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公共预算财政拨款收支决算批复表" sheetId="1" r:id="rId1"/>
    <sheet name="政府性基金预算财政拨款收支决算批复表" sheetId="2" r:id="rId2"/>
  </sheets>
  <definedNames/>
  <calcPr fullCalcOnLoad="1"/>
</workbook>
</file>

<file path=xl/sharedStrings.xml><?xml version="1.0" encoding="utf-8"?>
<sst xmlns="http://schemas.openxmlformats.org/spreadsheetml/2006/main" count="352" uniqueCount="76">
  <si>
    <t>2015年度公共预算财政拨款收入支出决算批复表</t>
  </si>
  <si>
    <t>金额单位：元</t>
  </si>
  <si>
    <t>项目</t>
  </si>
  <si>
    <t/>
  </si>
  <si>
    <t>上年结转和结余</t>
  </si>
  <si>
    <t>本年收入</t>
  </si>
  <si>
    <t>本年支出</t>
  </si>
  <si>
    <t>用事业基金弥补收支差额</t>
  </si>
  <si>
    <t>结余分配</t>
  </si>
  <si>
    <t>年末结转和结余</t>
  </si>
  <si>
    <t>支出功能分类科目编码</t>
  </si>
  <si>
    <t>科目名称</t>
  </si>
  <si>
    <t>合计</t>
  </si>
  <si>
    <t>基本支出结转和结余</t>
  </si>
  <si>
    <t>项目支出结转和结余</t>
  </si>
  <si>
    <t>其中：基本建设资金收入</t>
  </si>
  <si>
    <t>基本支出</t>
  </si>
  <si>
    <t>项目支出</t>
  </si>
  <si>
    <t>小计</t>
  </si>
  <si>
    <t>其中：基本建设资金结转和结余</t>
  </si>
  <si>
    <t>其中：</t>
  </si>
  <si>
    <t>其中：基本建设资金支出</t>
  </si>
  <si>
    <t>工资福利支出</t>
  </si>
  <si>
    <t>商品和服务支出</t>
  </si>
  <si>
    <t>对个人和家庭的补助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</si>
  <si>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</si>
  <si>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</si>
  <si>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</si>
  <si>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</si>
  <si>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</si>
  <si>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</si>
  <si>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</si>
  <si>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</si>
  <si>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</si>
  <si>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</si>
  <si>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</si>
  <si>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</si>
  <si>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</si>
  <si>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</si>
  <si>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</si>
  <si>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</si>
  <si>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</si>
  <si>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</si>
  <si>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</si>
  <si>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</si>
  <si>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</si>
  <si>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</si>
  <si>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</si>
  <si>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2015年度政府性基金预算财政拨款收入支出决算批复表</t>
  </si>
  <si>
    <t>科目名称(项目)</t>
  </si>
  <si>
    <t>201</t>
  </si>
  <si>
    <t>一般公共服务支出</t>
  </si>
  <si>
    <t>20108</t>
  </si>
  <si>
    <t>审计事务</t>
  </si>
  <si>
    <t>2010801</t>
  </si>
  <si>
    <t xml:space="preserve">  行政运行</t>
  </si>
  <si>
    <t>2010802</t>
  </si>
  <si>
    <t xml:space="preserve">  一般行政管理事务</t>
  </si>
  <si>
    <t>2010804</t>
  </si>
  <si>
    <t xml:space="preserve">  审计业务</t>
  </si>
  <si>
    <t>20199</t>
  </si>
  <si>
    <t>其他一般公共服务支出</t>
  </si>
  <si>
    <t>2019999</t>
  </si>
  <si>
    <t xml:space="preserve">  其他一般公共服务支出</t>
  </si>
  <si>
    <t>207</t>
  </si>
  <si>
    <t>文化体育与传媒支出</t>
  </si>
  <si>
    <t>20703</t>
  </si>
  <si>
    <t>体育</t>
  </si>
  <si>
    <t>2070399</t>
  </si>
  <si>
    <t xml:space="preserve">  其他体育支出</t>
  </si>
  <si>
    <t>229</t>
  </si>
  <si>
    <t>其他支出</t>
  </si>
  <si>
    <t>22904</t>
  </si>
  <si>
    <t>其他政府性基金及对应专项债务收入安排的支出</t>
  </si>
  <si>
    <t>2290400</t>
  </si>
  <si>
    <t xml:space="preserve">  其他政府性基金及对应专项债务收入安排的支出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</si>
</sst>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\$* #,##0.00_);_(\$* \(#,##0.00\);_(\$* &quot;-&quot;??_);_(@_)"/>
    <numFmt numFmtId="186" formatCode="_(* #,##0.00_);_(* \(#,##0.00\);_(* &quot;-&quot;??_);_(@_)"/>
    <numFmt numFmtId="187" formatCode="#,##0.00_ "/>
  </numFmts>
  <fonts count="22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5" fontId="0" fillId="0" borderId="0">
      <alignment/>
      <protection/>
    </xf>
    <xf numFmtId="45" fontId="0" fillId="0" borderId="0">
      <alignment/>
      <protection/>
    </xf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4" fontId="0" fillId="0" borderId="0">
      <alignment/>
      <protection/>
    </xf>
    <xf numFmtId="186" fontId="0" fillId="0" borderId="0">
      <alignment/>
      <protection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right" vertical="center" shrinkToFi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2" fillId="0" borderId="10" xfId="0" applyBorder="1" applyAlignment="1">
      <alignment horizontal="left" vertical="center" shrinkToFit="1"/>
    </xf>
    <xf numFmtId="0" fontId="2" fillId="0" borderId="11" xfId="0" applyBorder="1" applyAlignment="1">
      <alignment horizontal="left" vertical="center" shrinkToFit="1"/>
    </xf>
    <xf numFmtId="4" fontId="2" fillId="0" borderId="10" xfId="0" applyBorder="1" applyAlignment="1">
      <alignment horizontal="right" vertical="center" shrinkToFit="1"/>
    </xf>
    <xf numFmtId="4" fontId="2" fillId="0" borderId="11" xfId="0" applyBorder="1" applyAlignment="1">
      <alignment horizontal="right" vertical="center" shrinkToFit="1"/>
    </xf>
    <xf numFmtId="187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4" xfId="0" applyBorder="1" applyAlignment="1">
      <alignment horizontal="left" vertical="center" shrinkToFit="1"/>
    </xf>
    <xf numFmtId="0" fontId="2" fillId="0" borderId="10" xfId="0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8" xfId="0" applyBorder="1" applyAlignment="1">
      <alignment horizontal="left" vertical="center" shrinkToFit="1"/>
    </xf>
    <xf numFmtId="0" fontId="2" fillId="0" borderId="11" xfId="0" applyBorder="1" applyAlignment="1">
      <alignment horizontal="left" vertical="center" shrinkToFit="1"/>
    </xf>
    <xf numFmtId="187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zoomScale="70" zoomScaleNormal="70" workbookViewId="0" topLeftCell="A1">
      <pane xSplit="4" ySplit="1" topLeftCell="N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U12" sqref="U12"/>
    </sheetView>
  </sheetViews>
  <sheetFormatPr defaultColWidth="9.140625" defaultRowHeight="12.75"/>
  <cols>
    <col min="1" max="3" width="3.140625" style="0" customWidth="1"/>
    <col min="4" max="4" width="21.57421875" style="0" customWidth="1"/>
    <col min="5" max="23" width="16.00390625" style="0" customWidth="1"/>
    <col min="24" max="24" width="9.7109375" style="0" customWidth="1"/>
  </cols>
  <sheetData>
    <row r="1" spans="1:23" ht="27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ht="15">
      <c r="W2" s="12"/>
    </row>
    <row r="3" spans="1:23" ht="15.75" thickBot="1">
      <c r="A3" s="1"/>
      <c r="M3" s="11"/>
      <c r="W3" s="12" t="s">
        <v>1</v>
      </c>
    </row>
    <row r="4" spans="1:23" s="17" customFormat="1" ht="15" customHeight="1">
      <c r="A4" s="31" t="s">
        <v>2</v>
      </c>
      <c r="B4" s="29" t="s">
        <v>3</v>
      </c>
      <c r="C4" s="29" t="s">
        <v>3</v>
      </c>
      <c r="D4" s="29" t="s">
        <v>3</v>
      </c>
      <c r="E4" s="29" t="s">
        <v>4</v>
      </c>
      <c r="F4" s="29" t="s">
        <v>3</v>
      </c>
      <c r="G4" s="29" t="s">
        <v>3</v>
      </c>
      <c r="H4" s="29" t="s">
        <v>3</v>
      </c>
      <c r="I4" s="29" t="s">
        <v>5</v>
      </c>
      <c r="J4" s="29" t="s">
        <v>3</v>
      </c>
      <c r="K4" s="29" t="s">
        <v>6</v>
      </c>
      <c r="L4" s="29" t="s">
        <v>3</v>
      </c>
      <c r="M4" s="29" t="s">
        <v>3</v>
      </c>
      <c r="N4" s="29" t="s">
        <v>3</v>
      </c>
      <c r="O4" s="29" t="s">
        <v>3</v>
      </c>
      <c r="P4" s="29" t="s">
        <v>3</v>
      </c>
      <c r="Q4" s="29" t="s">
        <v>3</v>
      </c>
      <c r="R4" s="29" t="s">
        <v>7</v>
      </c>
      <c r="S4" s="29" t="s">
        <v>8</v>
      </c>
      <c r="T4" s="29" t="s">
        <v>9</v>
      </c>
      <c r="U4" s="29" t="s">
        <v>3</v>
      </c>
      <c r="V4" s="29" t="s">
        <v>3</v>
      </c>
      <c r="W4" s="32" t="s">
        <v>3</v>
      </c>
    </row>
    <row r="5" spans="1:23" s="17" customFormat="1" ht="15" customHeight="1">
      <c r="A5" s="26" t="s">
        <v>10</v>
      </c>
      <c r="B5" s="23" t="s">
        <v>3</v>
      </c>
      <c r="C5" s="23" t="s">
        <v>3</v>
      </c>
      <c r="D5" s="23" t="s">
        <v>11</v>
      </c>
      <c r="E5" s="23" t="s">
        <v>12</v>
      </c>
      <c r="F5" s="23" t="s">
        <v>13</v>
      </c>
      <c r="G5" s="23" t="s">
        <v>14</v>
      </c>
      <c r="H5" s="23" t="s">
        <v>3</v>
      </c>
      <c r="I5" s="23" t="s">
        <v>12</v>
      </c>
      <c r="J5" s="23" t="s">
        <v>15</v>
      </c>
      <c r="K5" s="23" t="s">
        <v>12</v>
      </c>
      <c r="L5" s="23" t="s">
        <v>16</v>
      </c>
      <c r="M5" s="23" t="s">
        <v>3</v>
      </c>
      <c r="N5" s="23" t="s">
        <v>3</v>
      </c>
      <c r="O5" s="23" t="s">
        <v>3</v>
      </c>
      <c r="P5" s="23" t="s">
        <v>17</v>
      </c>
      <c r="Q5" s="23" t="s">
        <v>3</v>
      </c>
      <c r="R5" s="23" t="s">
        <v>3</v>
      </c>
      <c r="S5" s="23" t="s">
        <v>3</v>
      </c>
      <c r="T5" s="23" t="s">
        <v>12</v>
      </c>
      <c r="U5" s="23" t="s">
        <v>13</v>
      </c>
      <c r="V5" s="23" t="s">
        <v>14</v>
      </c>
      <c r="W5" s="28" t="s">
        <v>3</v>
      </c>
    </row>
    <row r="6" spans="1:23" s="17" customFormat="1" ht="15" customHeight="1">
      <c r="A6" s="26" t="s">
        <v>3</v>
      </c>
      <c r="B6" s="23" t="s">
        <v>3</v>
      </c>
      <c r="C6" s="23" t="s">
        <v>3</v>
      </c>
      <c r="D6" s="23" t="s">
        <v>3</v>
      </c>
      <c r="E6" s="23" t="s">
        <v>3</v>
      </c>
      <c r="F6" s="23" t="s">
        <v>3</v>
      </c>
      <c r="G6" s="23" t="s">
        <v>18</v>
      </c>
      <c r="H6" s="23" t="s">
        <v>19</v>
      </c>
      <c r="I6" s="23" t="s">
        <v>3</v>
      </c>
      <c r="J6" s="23" t="s">
        <v>3</v>
      </c>
      <c r="K6" s="23" t="s">
        <v>3</v>
      </c>
      <c r="L6" s="23" t="s">
        <v>18</v>
      </c>
      <c r="M6" s="27" t="s">
        <v>20</v>
      </c>
      <c r="N6" s="27" t="s">
        <v>3</v>
      </c>
      <c r="O6" s="27" t="s">
        <v>3</v>
      </c>
      <c r="P6" s="23" t="s">
        <v>18</v>
      </c>
      <c r="Q6" s="23" t="s">
        <v>21</v>
      </c>
      <c r="R6" s="23" t="s">
        <v>3</v>
      </c>
      <c r="S6" s="23" t="s">
        <v>3</v>
      </c>
      <c r="T6" s="23" t="s">
        <v>3</v>
      </c>
      <c r="U6" s="23" t="s">
        <v>3</v>
      </c>
      <c r="V6" s="23" t="s">
        <v>18</v>
      </c>
      <c r="W6" s="28" t="s">
        <v>19</v>
      </c>
    </row>
    <row r="7" spans="1:23" s="17" customFormat="1" ht="30.75" customHeight="1">
      <c r="A7" s="26" t="s">
        <v>3</v>
      </c>
      <c r="B7" s="23" t="s">
        <v>3</v>
      </c>
      <c r="C7" s="23" t="s">
        <v>3</v>
      </c>
      <c r="D7" s="23" t="s">
        <v>3</v>
      </c>
      <c r="E7" s="23" t="s">
        <v>3</v>
      </c>
      <c r="F7" s="23" t="s">
        <v>3</v>
      </c>
      <c r="G7" s="23" t="s">
        <v>3</v>
      </c>
      <c r="H7" s="23" t="s">
        <v>3</v>
      </c>
      <c r="I7" s="23" t="s">
        <v>3</v>
      </c>
      <c r="J7" s="23" t="s">
        <v>3</v>
      </c>
      <c r="K7" s="23" t="s">
        <v>3</v>
      </c>
      <c r="L7" s="23" t="s">
        <v>3</v>
      </c>
      <c r="M7" s="2" t="s">
        <v>22</v>
      </c>
      <c r="N7" s="2" t="s">
        <v>23</v>
      </c>
      <c r="O7" s="2" t="s">
        <v>24</v>
      </c>
      <c r="P7" s="23" t="s">
        <v>3</v>
      </c>
      <c r="Q7" s="23" t="s">
        <v>3</v>
      </c>
      <c r="R7" s="23" t="s">
        <v>3</v>
      </c>
      <c r="S7" s="23" t="s">
        <v>3</v>
      </c>
      <c r="T7" s="23" t="s">
        <v>3</v>
      </c>
      <c r="U7" s="23" t="s">
        <v>3</v>
      </c>
      <c r="V7" s="23" t="s">
        <v>3</v>
      </c>
      <c r="W7" s="28" t="s">
        <v>3</v>
      </c>
    </row>
    <row r="8" spans="1:23" s="17" customFormat="1" ht="15" customHeight="1">
      <c r="A8" s="26" t="s">
        <v>25</v>
      </c>
      <c r="B8" s="23" t="s">
        <v>26</v>
      </c>
      <c r="C8" s="23" t="s">
        <v>27</v>
      </c>
      <c r="D8" s="2" t="s">
        <v>28</v>
      </c>
      <c r="E8" s="3" t="s">
        <v>29</v>
      </c>
      <c r="F8" s="3" t="s">
        <v>30</v>
      </c>
      <c r="G8" s="3" t="s">
        <v>31</v>
      </c>
      <c r="H8" s="3" t="s">
        <v>32</v>
      </c>
      <c r="I8" s="3" t="s">
        <v>33</v>
      </c>
      <c r="J8" s="3" t="s">
        <v>34</v>
      </c>
      <c r="K8" s="3" t="s">
        <v>35</v>
      </c>
      <c r="L8" s="3" t="s">
        <v>36</v>
      </c>
      <c r="M8" s="3" t="s">
        <v>37</v>
      </c>
      <c r="N8" s="3" t="s">
        <v>38</v>
      </c>
      <c r="O8" s="3" t="s">
        <v>39</v>
      </c>
      <c r="P8" s="3" t="s">
        <v>40</v>
      </c>
      <c r="Q8" s="3" t="s">
        <v>41</v>
      </c>
      <c r="R8" s="3" t="s">
        <v>42</v>
      </c>
      <c r="S8" s="3" t="s">
        <v>43</v>
      </c>
      <c r="T8" s="3" t="s">
        <v>44</v>
      </c>
      <c r="U8" s="3" t="s">
        <v>45</v>
      </c>
      <c r="V8" s="3" t="s">
        <v>46</v>
      </c>
      <c r="W8" s="13" t="s">
        <v>47</v>
      </c>
    </row>
    <row r="9" spans="1:23" s="17" customFormat="1" ht="15" customHeight="1">
      <c r="A9" s="26" t="s">
        <v>3</v>
      </c>
      <c r="B9" s="23" t="s">
        <v>3</v>
      </c>
      <c r="C9" s="23" t="s">
        <v>3</v>
      </c>
      <c r="D9" s="2" t="s">
        <v>12</v>
      </c>
      <c r="E9" s="20">
        <f>E11+E17</f>
        <v>6108208.06</v>
      </c>
      <c r="F9" s="20">
        <v>4581536.77</v>
      </c>
      <c r="G9" s="20">
        <v>1526671.29</v>
      </c>
      <c r="H9" s="5" t="s">
        <v>3</v>
      </c>
      <c r="I9" s="20">
        <f>I10+I17</f>
        <v>2565372</v>
      </c>
      <c r="J9" s="4"/>
      <c r="K9" s="20">
        <f>L9+P9</f>
        <v>4908855.09</v>
      </c>
      <c r="L9" s="20">
        <f>M9+N9+O9</f>
        <v>3282183.8</v>
      </c>
      <c r="M9" s="20">
        <v>1336651</v>
      </c>
      <c r="N9" s="20">
        <f>N10+N17</f>
        <v>1632905.44</v>
      </c>
      <c r="O9" s="20">
        <v>312627.36</v>
      </c>
      <c r="P9" s="20">
        <v>1626671.29</v>
      </c>
      <c r="Q9" s="5" t="s">
        <v>3</v>
      </c>
      <c r="R9" s="5" t="s">
        <v>3</v>
      </c>
      <c r="S9" s="5" t="s">
        <v>3</v>
      </c>
      <c r="T9" s="20">
        <f>F9+G9+I9-K9</f>
        <v>3764724.969999999</v>
      </c>
      <c r="U9">
        <v>3764724.97</v>
      </c>
      <c r="V9" s="22"/>
      <c r="W9" s="14" t="s">
        <v>3</v>
      </c>
    </row>
    <row r="10" spans="1:23" ht="15" customHeight="1">
      <c r="A10" s="24" t="s">
        <v>50</v>
      </c>
      <c r="B10" s="25" t="s">
        <v>3</v>
      </c>
      <c r="C10" s="25" t="s">
        <v>3</v>
      </c>
      <c r="D10" s="18" t="s">
        <v>51</v>
      </c>
      <c r="E10" s="20">
        <f>E11+E15</f>
        <v>6108208.06</v>
      </c>
      <c r="F10" s="20">
        <v>4581536.77</v>
      </c>
      <c r="G10" s="20">
        <v>1526671.29</v>
      </c>
      <c r="H10" s="7"/>
      <c r="I10" s="20">
        <v>2560372</v>
      </c>
      <c r="J10" s="8"/>
      <c r="K10" s="20">
        <f>K11+K12+K13</f>
        <v>9537710.18</v>
      </c>
      <c r="L10" s="20">
        <f aca="true" t="shared" si="0" ref="L10:L19">M10+N10+O10</f>
        <v>3277183.8</v>
      </c>
      <c r="M10" s="20">
        <v>1336651</v>
      </c>
      <c r="N10" s="20">
        <f>N11+N15</f>
        <v>1627905.44</v>
      </c>
      <c r="O10" s="20">
        <v>312627.36</v>
      </c>
      <c r="P10" s="20">
        <v>1626671.29</v>
      </c>
      <c r="Q10" s="7"/>
      <c r="R10" s="7"/>
      <c r="S10" s="7"/>
      <c r="T10" s="20">
        <f>F10+G10+I10-L10-P10</f>
        <v>3764724.969999999</v>
      </c>
      <c r="U10">
        <v>3764724.97</v>
      </c>
      <c r="V10" s="22"/>
      <c r="W10" s="15"/>
    </row>
    <row r="11" spans="1:23" ht="15" customHeight="1">
      <c r="A11" s="24" t="s">
        <v>52</v>
      </c>
      <c r="B11" s="25" t="s">
        <v>3</v>
      </c>
      <c r="C11" s="25" t="s">
        <v>3</v>
      </c>
      <c r="D11" s="18" t="s">
        <v>53</v>
      </c>
      <c r="E11" s="20">
        <f>E12+E13+E14</f>
        <v>6108208.06</v>
      </c>
      <c r="F11" s="20">
        <v>4581536.77</v>
      </c>
      <c r="G11" s="20">
        <v>1526671.29</v>
      </c>
      <c r="H11" s="7"/>
      <c r="I11" s="20">
        <v>2540372</v>
      </c>
      <c r="J11" s="8"/>
      <c r="K11" s="20">
        <v>4883855.09</v>
      </c>
      <c r="L11" s="20">
        <f t="shared" si="0"/>
        <v>3257183.8</v>
      </c>
      <c r="M11" s="20">
        <v>1316651</v>
      </c>
      <c r="N11" s="20">
        <v>1627905.44</v>
      </c>
      <c r="O11" s="20">
        <v>312627.36</v>
      </c>
      <c r="P11" s="20">
        <v>1626671.29</v>
      </c>
      <c r="Q11" s="7"/>
      <c r="R11" s="7"/>
      <c r="S11" s="7"/>
      <c r="T11" s="20">
        <f>F11+G11+I11-L11-P11</f>
        <v>3764724.969999999</v>
      </c>
      <c r="U11">
        <v>3764724.97</v>
      </c>
      <c r="V11" s="22"/>
      <c r="W11" s="15"/>
    </row>
    <row r="12" spans="1:23" ht="15" customHeight="1">
      <c r="A12" s="24" t="s">
        <v>54</v>
      </c>
      <c r="B12" s="25" t="s">
        <v>3</v>
      </c>
      <c r="C12" s="25" t="s">
        <v>3</v>
      </c>
      <c r="D12" s="18" t="s">
        <v>55</v>
      </c>
      <c r="E12" s="20">
        <v>4581536.77</v>
      </c>
      <c r="F12" s="20">
        <v>4581536.77</v>
      </c>
      <c r="G12" s="20">
        <v>0</v>
      </c>
      <c r="H12" s="7"/>
      <c r="I12" s="20">
        <v>2210372</v>
      </c>
      <c r="J12" s="8"/>
      <c r="K12" s="20">
        <v>3027183.8</v>
      </c>
      <c r="L12" s="20">
        <f t="shared" si="0"/>
        <v>3027183.8</v>
      </c>
      <c r="M12" s="20">
        <v>1316651</v>
      </c>
      <c r="N12" s="20">
        <v>1397905.44</v>
      </c>
      <c r="O12" s="20">
        <v>312627.36</v>
      </c>
      <c r="P12" s="20"/>
      <c r="Q12" s="7"/>
      <c r="R12" s="7"/>
      <c r="S12" s="7"/>
      <c r="T12" s="20">
        <f>F12+G12+I12-L12-P12</f>
        <v>3764724.9699999997</v>
      </c>
      <c r="U12">
        <v>3764724.97</v>
      </c>
      <c r="V12" s="22"/>
      <c r="W12" s="15"/>
    </row>
    <row r="13" spans="1:23" ht="15" customHeight="1">
      <c r="A13" s="24" t="s">
        <v>56</v>
      </c>
      <c r="B13" s="25" t="s">
        <v>3</v>
      </c>
      <c r="C13" s="25" t="s">
        <v>3</v>
      </c>
      <c r="D13" s="18" t="s">
        <v>57</v>
      </c>
      <c r="E13" s="20">
        <v>1526671.29</v>
      </c>
      <c r="F13" s="20">
        <v>0</v>
      </c>
      <c r="G13" s="20">
        <v>1526671.29</v>
      </c>
      <c r="H13" s="7"/>
      <c r="I13" s="20">
        <v>100000</v>
      </c>
      <c r="J13" s="8"/>
      <c r="K13" s="20">
        <v>1626671.29</v>
      </c>
      <c r="L13" s="20">
        <f t="shared" si="0"/>
        <v>0</v>
      </c>
      <c r="M13" s="20"/>
      <c r="N13" s="20"/>
      <c r="O13" s="20"/>
      <c r="P13" s="20">
        <v>1626671.29</v>
      </c>
      <c r="Q13" s="7"/>
      <c r="R13" s="7"/>
      <c r="S13" s="7"/>
      <c r="T13" s="20"/>
      <c r="U13" s="20"/>
      <c r="V13" s="22"/>
      <c r="W13" s="15"/>
    </row>
    <row r="14" spans="1:23" ht="15" customHeight="1">
      <c r="A14" s="24" t="s">
        <v>58</v>
      </c>
      <c r="B14" s="25" t="s">
        <v>3</v>
      </c>
      <c r="C14" s="25" t="s">
        <v>3</v>
      </c>
      <c r="D14" s="18" t="s">
        <v>59</v>
      </c>
      <c r="E14" s="20">
        <v>0</v>
      </c>
      <c r="F14" s="20">
        <v>0</v>
      </c>
      <c r="G14" s="20">
        <v>0</v>
      </c>
      <c r="H14" s="7"/>
      <c r="I14" s="20">
        <v>230000</v>
      </c>
      <c r="J14" s="8"/>
      <c r="K14" s="20">
        <v>230000</v>
      </c>
      <c r="L14" s="20">
        <f t="shared" si="0"/>
        <v>230000</v>
      </c>
      <c r="M14" s="20">
        <v>0</v>
      </c>
      <c r="N14" s="20">
        <v>230000</v>
      </c>
      <c r="O14" s="20">
        <v>0</v>
      </c>
      <c r="P14" s="20"/>
      <c r="Q14" s="7"/>
      <c r="R14" s="7"/>
      <c r="S14" s="7"/>
      <c r="T14" s="20"/>
      <c r="U14" s="20"/>
      <c r="V14" s="22"/>
      <c r="W14" s="15"/>
    </row>
    <row r="15" spans="1:23" ht="15" customHeight="1">
      <c r="A15" s="24" t="s">
        <v>60</v>
      </c>
      <c r="B15" s="25" t="s">
        <v>3</v>
      </c>
      <c r="C15" s="25" t="s">
        <v>3</v>
      </c>
      <c r="D15" s="18" t="s">
        <v>61</v>
      </c>
      <c r="E15" s="20">
        <v>0</v>
      </c>
      <c r="F15" s="20">
        <v>0</v>
      </c>
      <c r="G15" s="20">
        <v>0</v>
      </c>
      <c r="H15" s="7"/>
      <c r="I15" s="20">
        <v>20000</v>
      </c>
      <c r="J15" s="8"/>
      <c r="K15" s="20">
        <v>20000</v>
      </c>
      <c r="L15" s="20">
        <f t="shared" si="0"/>
        <v>20000</v>
      </c>
      <c r="M15" s="20">
        <v>20000</v>
      </c>
      <c r="N15" s="20">
        <v>0</v>
      </c>
      <c r="O15" s="20">
        <v>0</v>
      </c>
      <c r="P15" s="20"/>
      <c r="Q15" s="7"/>
      <c r="R15" s="7"/>
      <c r="S15" s="7"/>
      <c r="T15" s="20"/>
      <c r="U15" s="20"/>
      <c r="V15" s="22"/>
      <c r="W15" s="15"/>
    </row>
    <row r="16" spans="1:23" ht="15" customHeight="1">
      <c r="A16" s="24" t="s">
        <v>62</v>
      </c>
      <c r="B16" s="25" t="s">
        <v>3</v>
      </c>
      <c r="C16" s="25" t="s">
        <v>3</v>
      </c>
      <c r="D16" s="18" t="s">
        <v>63</v>
      </c>
      <c r="E16" s="20">
        <v>0</v>
      </c>
      <c r="F16" s="20">
        <v>0</v>
      </c>
      <c r="G16" s="20">
        <v>0</v>
      </c>
      <c r="H16" s="7"/>
      <c r="I16" s="20">
        <v>20000</v>
      </c>
      <c r="J16" s="8"/>
      <c r="K16" s="20">
        <v>20000</v>
      </c>
      <c r="L16" s="20">
        <f t="shared" si="0"/>
        <v>20000</v>
      </c>
      <c r="M16" s="20">
        <v>20000</v>
      </c>
      <c r="N16" s="20">
        <v>0</v>
      </c>
      <c r="O16" s="20">
        <v>0</v>
      </c>
      <c r="P16" s="20"/>
      <c r="Q16" s="7"/>
      <c r="R16" s="7"/>
      <c r="S16" s="7"/>
      <c r="T16" s="20"/>
      <c r="U16" s="20"/>
      <c r="V16" s="22"/>
      <c r="W16" s="15"/>
    </row>
    <row r="17" spans="1:23" ht="15" customHeight="1">
      <c r="A17" s="24" t="s">
        <v>64</v>
      </c>
      <c r="B17" s="25" t="s">
        <v>3</v>
      </c>
      <c r="C17" s="25" t="s">
        <v>3</v>
      </c>
      <c r="D17" s="18" t="s">
        <v>65</v>
      </c>
      <c r="E17" s="20">
        <v>0</v>
      </c>
      <c r="F17" s="20">
        <v>0</v>
      </c>
      <c r="G17" s="20">
        <v>0</v>
      </c>
      <c r="H17" s="7"/>
      <c r="I17" s="20">
        <v>5000</v>
      </c>
      <c r="J17" s="8"/>
      <c r="K17" s="20">
        <v>5000</v>
      </c>
      <c r="L17" s="20">
        <f t="shared" si="0"/>
        <v>5000</v>
      </c>
      <c r="M17" s="20">
        <v>0</v>
      </c>
      <c r="N17" s="20">
        <v>5000</v>
      </c>
      <c r="O17" s="20">
        <v>0</v>
      </c>
      <c r="P17" s="20"/>
      <c r="Q17" s="7"/>
      <c r="R17" s="7"/>
      <c r="S17" s="7"/>
      <c r="T17" s="20"/>
      <c r="U17" s="20"/>
      <c r="V17" s="22"/>
      <c r="W17" s="15"/>
    </row>
    <row r="18" spans="1:23" ht="15" customHeight="1">
      <c r="A18" s="24" t="s">
        <v>66</v>
      </c>
      <c r="B18" s="25" t="s">
        <v>3</v>
      </c>
      <c r="C18" s="25" t="s">
        <v>3</v>
      </c>
      <c r="D18" s="18" t="s">
        <v>67</v>
      </c>
      <c r="E18" s="20">
        <v>0</v>
      </c>
      <c r="F18" s="20">
        <v>0</v>
      </c>
      <c r="G18" s="20">
        <v>0</v>
      </c>
      <c r="H18" s="7"/>
      <c r="I18" s="20">
        <v>5000</v>
      </c>
      <c r="J18" s="8"/>
      <c r="K18" s="20">
        <v>5000</v>
      </c>
      <c r="L18" s="20">
        <f t="shared" si="0"/>
        <v>5000</v>
      </c>
      <c r="M18" s="20">
        <v>0</v>
      </c>
      <c r="N18" s="20">
        <v>5000</v>
      </c>
      <c r="O18" s="20">
        <v>0</v>
      </c>
      <c r="P18" s="20"/>
      <c r="Q18" s="7"/>
      <c r="R18" s="7"/>
      <c r="S18" s="7"/>
      <c r="T18" s="20"/>
      <c r="U18" s="20"/>
      <c r="V18" s="22"/>
      <c r="W18" s="15"/>
    </row>
    <row r="19" spans="1:23" ht="15" customHeight="1">
      <c r="A19" s="24" t="s">
        <v>68</v>
      </c>
      <c r="B19" s="25" t="s">
        <v>3</v>
      </c>
      <c r="C19" s="25" t="s">
        <v>3</v>
      </c>
      <c r="D19" s="18" t="s">
        <v>69</v>
      </c>
      <c r="E19" s="20">
        <v>0</v>
      </c>
      <c r="F19" s="20">
        <v>0</v>
      </c>
      <c r="G19" s="20">
        <v>0</v>
      </c>
      <c r="H19" s="7"/>
      <c r="I19" s="20">
        <v>5000</v>
      </c>
      <c r="J19" s="8"/>
      <c r="K19" s="20">
        <v>5000</v>
      </c>
      <c r="L19" s="20">
        <f t="shared" si="0"/>
        <v>5000</v>
      </c>
      <c r="M19" s="20">
        <v>0</v>
      </c>
      <c r="N19" s="20">
        <v>5000</v>
      </c>
      <c r="O19" s="20">
        <v>0</v>
      </c>
      <c r="P19" s="20"/>
      <c r="Q19" s="7"/>
      <c r="R19" s="7"/>
      <c r="S19" s="7"/>
      <c r="T19" s="20"/>
      <c r="U19" s="20"/>
      <c r="V19" s="22"/>
      <c r="W19" s="15"/>
    </row>
    <row r="21" ht="15">
      <c r="M21" s="11"/>
    </row>
    <row r="22" ht="12.75">
      <c r="K22" s="39"/>
    </row>
  </sheetData>
  <mergeCells count="42">
    <mergeCell ref="A1:W1"/>
    <mergeCell ref="A4:D4"/>
    <mergeCell ref="E4:H4"/>
    <mergeCell ref="I4:J4"/>
    <mergeCell ref="K4:Q4"/>
    <mergeCell ref="T4:W4"/>
    <mergeCell ref="S4:S7"/>
    <mergeCell ref="T5:T7"/>
    <mergeCell ref="U5:U7"/>
    <mergeCell ref="V6:V7"/>
    <mergeCell ref="V5:W5"/>
    <mergeCell ref="J5:J7"/>
    <mergeCell ref="K5:K7"/>
    <mergeCell ref="L6:L7"/>
    <mergeCell ref="P6:P7"/>
    <mergeCell ref="Q6:Q7"/>
    <mergeCell ref="R4:R7"/>
    <mergeCell ref="W6:W7"/>
    <mergeCell ref="I5:I7"/>
    <mergeCell ref="G5:H5"/>
    <mergeCell ref="L5:O5"/>
    <mergeCell ref="P5:Q5"/>
    <mergeCell ref="M6:O6"/>
    <mergeCell ref="A10:C10"/>
    <mergeCell ref="A11:C11"/>
    <mergeCell ref="A12:C12"/>
    <mergeCell ref="D5:D7"/>
    <mergeCell ref="A5:C7"/>
    <mergeCell ref="A8:A9"/>
    <mergeCell ref="B8:B9"/>
    <mergeCell ref="C8:C9"/>
    <mergeCell ref="A17:C17"/>
    <mergeCell ref="A18:C18"/>
    <mergeCell ref="A19:C19"/>
    <mergeCell ref="A13:C13"/>
    <mergeCell ref="A14:C14"/>
    <mergeCell ref="A15:C15"/>
    <mergeCell ref="A16:C16"/>
    <mergeCell ref="E5:E7"/>
    <mergeCell ref="F5:F7"/>
    <mergeCell ref="G6:G7"/>
    <mergeCell ref="H6:H7"/>
  </mergeCells>
  <printOptions/>
  <pageMargins left="0.15694444444444444" right="0" top="0.9840277777777777" bottom="0.9840277777777777" header="0.5118055555555555" footer="0.5118055555555555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70" zoomScaleNormal="70" workbookViewId="0" topLeftCell="A1">
      <selection activeCell="G28" sqref="G28"/>
    </sheetView>
  </sheetViews>
  <sheetFormatPr defaultColWidth="9.140625" defaultRowHeight="12.75"/>
  <cols>
    <col min="1" max="3" width="3.140625" style="0" customWidth="1"/>
    <col min="4" max="4" width="29.8515625" style="0" customWidth="1"/>
    <col min="5" max="21" width="16.00390625" style="0" customWidth="1"/>
  </cols>
  <sheetData>
    <row r="1" spans="9:15" ht="27">
      <c r="I1" s="30" t="s">
        <v>48</v>
      </c>
      <c r="J1" s="30"/>
      <c r="K1" s="30"/>
      <c r="L1" s="30"/>
      <c r="M1" s="30"/>
      <c r="N1" s="30"/>
      <c r="O1" s="30"/>
    </row>
    <row r="2" ht="15">
      <c r="U2" s="12"/>
    </row>
    <row r="3" spans="1:21" ht="15.75" thickBot="1">
      <c r="A3" s="1"/>
      <c r="L3" s="11"/>
      <c r="U3" s="12" t="s">
        <v>1</v>
      </c>
    </row>
    <row r="4" spans="1:21" ht="15" customHeight="1">
      <c r="A4" s="31" t="s">
        <v>2</v>
      </c>
      <c r="B4" s="29" t="s">
        <v>3</v>
      </c>
      <c r="C4" s="29" t="s">
        <v>3</v>
      </c>
      <c r="D4" s="29" t="s">
        <v>3</v>
      </c>
      <c r="E4" s="29" t="s">
        <v>4</v>
      </c>
      <c r="F4" s="29" t="s">
        <v>3</v>
      </c>
      <c r="G4" s="29" t="s">
        <v>3</v>
      </c>
      <c r="H4" s="29" t="s">
        <v>3</v>
      </c>
      <c r="I4" s="29" t="s">
        <v>5</v>
      </c>
      <c r="J4" s="29" t="s">
        <v>3</v>
      </c>
      <c r="K4" s="29" t="s">
        <v>6</v>
      </c>
      <c r="L4" s="29" t="s">
        <v>3</v>
      </c>
      <c r="M4" s="29" t="s">
        <v>3</v>
      </c>
      <c r="N4" s="29" t="s">
        <v>3</v>
      </c>
      <c r="O4" s="29" t="s">
        <v>3</v>
      </c>
      <c r="P4" s="29" t="s">
        <v>3</v>
      </c>
      <c r="Q4" s="29" t="s">
        <v>3</v>
      </c>
      <c r="R4" s="29" t="s">
        <v>9</v>
      </c>
      <c r="S4" s="29" t="s">
        <v>3</v>
      </c>
      <c r="T4" s="29" t="s">
        <v>3</v>
      </c>
      <c r="U4" s="32" t="s">
        <v>3</v>
      </c>
    </row>
    <row r="5" spans="1:21" ht="15" customHeight="1">
      <c r="A5" s="26" t="s">
        <v>10</v>
      </c>
      <c r="B5" s="23" t="s">
        <v>3</v>
      </c>
      <c r="C5" s="23" t="s">
        <v>3</v>
      </c>
      <c r="D5" s="23" t="s">
        <v>49</v>
      </c>
      <c r="E5" s="23" t="s">
        <v>12</v>
      </c>
      <c r="F5" s="23" t="s">
        <v>13</v>
      </c>
      <c r="G5" s="23" t="s">
        <v>14</v>
      </c>
      <c r="H5" s="23" t="s">
        <v>3</v>
      </c>
      <c r="I5" s="23" t="s">
        <v>12</v>
      </c>
      <c r="J5" s="23" t="s">
        <v>15</v>
      </c>
      <c r="K5" s="23" t="s">
        <v>12</v>
      </c>
      <c r="L5" s="23" t="s">
        <v>16</v>
      </c>
      <c r="M5" s="23" t="s">
        <v>3</v>
      </c>
      <c r="N5" s="23" t="s">
        <v>3</v>
      </c>
      <c r="O5" s="23" t="s">
        <v>3</v>
      </c>
      <c r="P5" s="23" t="s">
        <v>17</v>
      </c>
      <c r="Q5" s="23" t="s">
        <v>3</v>
      </c>
      <c r="R5" s="23" t="s">
        <v>12</v>
      </c>
      <c r="S5" s="23" t="s">
        <v>13</v>
      </c>
      <c r="T5" s="23" t="s">
        <v>14</v>
      </c>
      <c r="U5" s="28" t="s">
        <v>3</v>
      </c>
    </row>
    <row r="6" spans="1:21" ht="15" customHeight="1">
      <c r="A6" s="26" t="s">
        <v>3</v>
      </c>
      <c r="B6" s="23" t="s">
        <v>3</v>
      </c>
      <c r="C6" s="23" t="s">
        <v>3</v>
      </c>
      <c r="D6" s="23" t="s">
        <v>3</v>
      </c>
      <c r="E6" s="23" t="s">
        <v>3</v>
      </c>
      <c r="F6" s="23" t="s">
        <v>3</v>
      </c>
      <c r="G6" s="23" t="s">
        <v>18</v>
      </c>
      <c r="H6" s="23" t="s">
        <v>19</v>
      </c>
      <c r="I6" s="23" t="s">
        <v>3</v>
      </c>
      <c r="J6" s="23" t="s">
        <v>3</v>
      </c>
      <c r="K6" s="23" t="s">
        <v>3</v>
      </c>
      <c r="L6" s="23" t="s">
        <v>18</v>
      </c>
      <c r="M6" s="27" t="s">
        <v>20</v>
      </c>
      <c r="N6" s="27" t="s">
        <v>3</v>
      </c>
      <c r="O6" s="27" t="s">
        <v>3</v>
      </c>
      <c r="P6" s="23" t="s">
        <v>18</v>
      </c>
      <c r="Q6" s="23" t="s">
        <v>21</v>
      </c>
      <c r="R6" s="23" t="s">
        <v>3</v>
      </c>
      <c r="S6" s="23" t="s">
        <v>3</v>
      </c>
      <c r="T6" s="23" t="s">
        <v>18</v>
      </c>
      <c r="U6" s="28" t="s">
        <v>19</v>
      </c>
    </row>
    <row r="7" spans="1:21" ht="30.75" customHeight="1">
      <c r="A7" s="26" t="s">
        <v>3</v>
      </c>
      <c r="B7" s="23" t="s">
        <v>3</v>
      </c>
      <c r="C7" s="23" t="s">
        <v>3</v>
      </c>
      <c r="D7" s="23" t="s">
        <v>3</v>
      </c>
      <c r="E7" s="23" t="s">
        <v>3</v>
      </c>
      <c r="F7" s="23" t="s">
        <v>3</v>
      </c>
      <c r="G7" s="23" t="s">
        <v>3</v>
      </c>
      <c r="H7" s="23" t="s">
        <v>3</v>
      </c>
      <c r="I7" s="23" t="s">
        <v>3</v>
      </c>
      <c r="J7" s="23" t="s">
        <v>3</v>
      </c>
      <c r="K7" s="23" t="s">
        <v>3</v>
      </c>
      <c r="L7" s="23" t="s">
        <v>3</v>
      </c>
      <c r="M7" s="2" t="s">
        <v>22</v>
      </c>
      <c r="N7" s="2" t="s">
        <v>23</v>
      </c>
      <c r="O7" s="2" t="s">
        <v>24</v>
      </c>
      <c r="P7" s="23" t="s">
        <v>3</v>
      </c>
      <c r="Q7" s="23" t="s">
        <v>3</v>
      </c>
      <c r="R7" s="23" t="s">
        <v>3</v>
      </c>
      <c r="S7" s="23" t="s">
        <v>3</v>
      </c>
      <c r="T7" s="23" t="s">
        <v>3</v>
      </c>
      <c r="U7" s="28" t="s">
        <v>3</v>
      </c>
    </row>
    <row r="8" spans="1:21" ht="15" customHeight="1">
      <c r="A8" s="26" t="s">
        <v>25</v>
      </c>
      <c r="B8" s="23" t="s">
        <v>26</v>
      </c>
      <c r="C8" s="23" t="s">
        <v>27</v>
      </c>
      <c r="D8" s="2" t="s">
        <v>28</v>
      </c>
      <c r="E8" s="3" t="s">
        <v>29</v>
      </c>
      <c r="F8" s="3" t="s">
        <v>30</v>
      </c>
      <c r="G8" s="3" t="s">
        <v>31</v>
      </c>
      <c r="H8" s="3" t="s">
        <v>32</v>
      </c>
      <c r="I8" s="3" t="s">
        <v>33</v>
      </c>
      <c r="J8" s="3" t="s">
        <v>34</v>
      </c>
      <c r="K8" s="3" t="s">
        <v>35</v>
      </c>
      <c r="L8" s="3" t="s">
        <v>36</v>
      </c>
      <c r="M8" s="3" t="s">
        <v>37</v>
      </c>
      <c r="N8" s="3" t="s">
        <v>38</v>
      </c>
      <c r="O8" s="3" t="s">
        <v>39</v>
      </c>
      <c r="P8" s="3" t="s">
        <v>40</v>
      </c>
      <c r="Q8" s="3" t="s">
        <v>41</v>
      </c>
      <c r="R8" s="3" t="s">
        <v>42</v>
      </c>
      <c r="S8" s="3" t="s">
        <v>43</v>
      </c>
      <c r="T8" s="3" t="s">
        <v>44</v>
      </c>
      <c r="U8" s="13" t="s">
        <v>45</v>
      </c>
    </row>
    <row r="9" spans="1:21" ht="15" customHeight="1">
      <c r="A9" s="26" t="s">
        <v>3</v>
      </c>
      <c r="B9" s="23" t="s">
        <v>3</v>
      </c>
      <c r="C9" s="23" t="s">
        <v>3</v>
      </c>
      <c r="D9" s="2" t="s">
        <v>12</v>
      </c>
      <c r="E9" s="4"/>
      <c r="F9" s="4"/>
      <c r="G9" s="5"/>
      <c r="H9" s="5"/>
      <c r="I9" s="4"/>
      <c r="J9" s="5"/>
      <c r="K9" s="4"/>
      <c r="L9" s="4"/>
      <c r="M9" s="4"/>
      <c r="N9" s="4"/>
      <c r="O9" s="5"/>
      <c r="P9" s="4"/>
      <c r="Q9" s="5"/>
      <c r="R9" s="4"/>
      <c r="S9" s="4"/>
      <c r="T9" s="5"/>
      <c r="U9" s="14"/>
    </row>
    <row r="10" spans="1:21" ht="15" customHeight="1">
      <c r="A10" s="24" t="s">
        <v>70</v>
      </c>
      <c r="B10" s="25" t="s">
        <v>3</v>
      </c>
      <c r="C10" s="25" t="s">
        <v>3</v>
      </c>
      <c r="D10" s="18" t="s">
        <v>71</v>
      </c>
      <c r="E10" s="20">
        <v>0</v>
      </c>
      <c r="F10" s="20">
        <v>0</v>
      </c>
      <c r="G10" s="20">
        <v>0</v>
      </c>
      <c r="H10" s="7"/>
      <c r="I10" s="20">
        <v>407549</v>
      </c>
      <c r="J10" s="8"/>
      <c r="K10" s="20">
        <v>407549</v>
      </c>
      <c r="L10" s="4">
        <f>M10+N10+O10</f>
        <v>407549</v>
      </c>
      <c r="M10" s="20">
        <v>0</v>
      </c>
      <c r="N10" s="20">
        <v>407549</v>
      </c>
      <c r="O10" s="20">
        <v>0</v>
      </c>
      <c r="P10" s="7"/>
      <c r="Q10" s="7"/>
      <c r="R10" s="7"/>
      <c r="S10" s="7"/>
      <c r="T10" s="22"/>
      <c r="U10" s="15"/>
    </row>
    <row r="11" spans="1:21" ht="15" customHeight="1">
      <c r="A11" s="24" t="s">
        <v>72</v>
      </c>
      <c r="B11" s="25" t="s">
        <v>3</v>
      </c>
      <c r="C11" s="25" t="s">
        <v>3</v>
      </c>
      <c r="D11" s="18" t="s">
        <v>73</v>
      </c>
      <c r="E11" s="20">
        <v>0</v>
      </c>
      <c r="F11" s="20">
        <v>0</v>
      </c>
      <c r="G11" s="20">
        <v>0</v>
      </c>
      <c r="H11" s="7"/>
      <c r="I11" s="20">
        <v>407549</v>
      </c>
      <c r="J11" s="8"/>
      <c r="K11" s="20">
        <v>407549</v>
      </c>
      <c r="L11" s="4">
        <f>M11+N11+O11</f>
        <v>407549</v>
      </c>
      <c r="M11" s="20">
        <v>0</v>
      </c>
      <c r="N11" s="20">
        <v>407549</v>
      </c>
      <c r="O11" s="20">
        <v>0</v>
      </c>
      <c r="P11" s="7"/>
      <c r="Q11" s="7"/>
      <c r="R11" s="7"/>
      <c r="S11" s="7"/>
      <c r="T11" s="22"/>
      <c r="U11" s="15"/>
    </row>
    <row r="12" spans="1:21" ht="15" customHeight="1" thickBot="1">
      <c r="A12" s="37" t="s">
        <v>74</v>
      </c>
      <c r="B12" s="38" t="s">
        <v>3</v>
      </c>
      <c r="C12" s="38" t="s">
        <v>3</v>
      </c>
      <c r="D12" s="19" t="s">
        <v>75</v>
      </c>
      <c r="E12" s="21">
        <v>0</v>
      </c>
      <c r="F12" s="21">
        <v>0</v>
      </c>
      <c r="G12" s="21">
        <v>0</v>
      </c>
      <c r="H12" s="7"/>
      <c r="I12" s="21">
        <v>407549</v>
      </c>
      <c r="J12" s="8"/>
      <c r="K12" s="21">
        <v>407549</v>
      </c>
      <c r="L12" s="4">
        <f>M12+N12+O12</f>
        <v>407549</v>
      </c>
      <c r="M12" s="20">
        <v>0</v>
      </c>
      <c r="N12" s="20">
        <v>407549</v>
      </c>
      <c r="O12" s="20">
        <v>0</v>
      </c>
      <c r="P12" s="7"/>
      <c r="Q12" s="7"/>
      <c r="R12" s="7"/>
      <c r="S12" s="7"/>
      <c r="T12" s="22"/>
      <c r="U12" s="15"/>
    </row>
    <row r="13" spans="1:21" ht="15" customHeight="1">
      <c r="A13" s="33"/>
      <c r="B13" s="34"/>
      <c r="C13" s="34"/>
      <c r="D13" s="6"/>
      <c r="E13" s="7"/>
      <c r="F13" s="7"/>
      <c r="G13" s="7"/>
      <c r="H13" s="7"/>
      <c r="I13" s="8"/>
      <c r="J13" s="7"/>
      <c r="K13" s="7"/>
      <c r="L13" s="7"/>
      <c r="M13" s="7"/>
      <c r="N13" s="7"/>
      <c r="O13" s="7"/>
      <c r="P13" s="7"/>
      <c r="Q13" s="7"/>
      <c r="R13" s="8"/>
      <c r="S13" s="8"/>
      <c r="T13" s="7"/>
      <c r="U13" s="15"/>
    </row>
    <row r="14" spans="1:21" ht="15" customHeight="1">
      <c r="A14" s="33"/>
      <c r="B14" s="34"/>
      <c r="C14" s="34"/>
      <c r="D14" s="6"/>
      <c r="E14" s="7"/>
      <c r="F14" s="7"/>
      <c r="G14" s="7"/>
      <c r="H14" s="7"/>
      <c r="I14" s="8"/>
      <c r="J14" s="7"/>
      <c r="K14" s="8"/>
      <c r="L14" s="8"/>
      <c r="M14" s="8"/>
      <c r="N14" s="8"/>
      <c r="O14" s="7"/>
      <c r="P14" s="8"/>
      <c r="Q14" s="7"/>
      <c r="R14" s="7"/>
      <c r="S14" s="7"/>
      <c r="T14" s="7"/>
      <c r="U14" s="15"/>
    </row>
    <row r="15" spans="1:21" ht="15" customHeight="1">
      <c r="A15" s="33"/>
      <c r="B15" s="34"/>
      <c r="C15" s="34"/>
      <c r="D15" s="6"/>
      <c r="E15" s="7"/>
      <c r="F15" s="7"/>
      <c r="G15" s="7"/>
      <c r="H15" s="7"/>
      <c r="I15" s="8"/>
      <c r="J15" s="7"/>
      <c r="K15" s="8"/>
      <c r="L15" s="8"/>
      <c r="M15" s="8"/>
      <c r="N15" s="8"/>
      <c r="O15" s="7"/>
      <c r="P15" s="8"/>
      <c r="Q15" s="7"/>
      <c r="R15" s="7"/>
      <c r="S15" s="7"/>
      <c r="T15" s="7"/>
      <c r="U15" s="15"/>
    </row>
    <row r="16" spans="1:21" ht="15" customHeight="1">
      <c r="A16" s="33"/>
      <c r="B16" s="34"/>
      <c r="C16" s="34"/>
      <c r="D16" s="6"/>
      <c r="E16" s="7"/>
      <c r="F16" s="7"/>
      <c r="G16" s="7"/>
      <c r="H16" s="7"/>
      <c r="I16" s="8"/>
      <c r="J16" s="7"/>
      <c r="K16" s="8"/>
      <c r="L16" s="8"/>
      <c r="M16" s="8"/>
      <c r="N16" s="8"/>
      <c r="O16" s="7"/>
      <c r="P16" s="8"/>
      <c r="Q16" s="7"/>
      <c r="R16" s="7"/>
      <c r="S16" s="7"/>
      <c r="T16" s="7"/>
      <c r="U16" s="15"/>
    </row>
    <row r="17" spans="1:21" ht="15" customHeight="1">
      <c r="A17" s="33"/>
      <c r="B17" s="34"/>
      <c r="C17" s="34"/>
      <c r="D17" s="6"/>
      <c r="E17" s="8"/>
      <c r="F17" s="8"/>
      <c r="G17" s="7"/>
      <c r="H17" s="7"/>
      <c r="I17" s="8"/>
      <c r="J17" s="7"/>
      <c r="K17" s="8"/>
      <c r="L17" s="8"/>
      <c r="M17" s="7"/>
      <c r="N17" s="8"/>
      <c r="O17" s="7"/>
      <c r="P17" s="7"/>
      <c r="Q17" s="7"/>
      <c r="R17" s="8"/>
      <c r="S17" s="8"/>
      <c r="T17" s="7"/>
      <c r="U17" s="15"/>
    </row>
    <row r="18" spans="1:21" ht="15" customHeight="1">
      <c r="A18" s="33"/>
      <c r="B18" s="34"/>
      <c r="C18" s="34"/>
      <c r="D18" s="6"/>
      <c r="E18" s="8"/>
      <c r="F18" s="8"/>
      <c r="G18" s="7"/>
      <c r="H18" s="7"/>
      <c r="I18" s="8"/>
      <c r="J18" s="7"/>
      <c r="K18" s="8"/>
      <c r="L18" s="8"/>
      <c r="M18" s="7"/>
      <c r="N18" s="8"/>
      <c r="O18" s="7"/>
      <c r="P18" s="7"/>
      <c r="Q18" s="7"/>
      <c r="R18" s="8"/>
      <c r="S18" s="8"/>
      <c r="T18" s="7"/>
      <c r="U18" s="15"/>
    </row>
    <row r="19" spans="1:21" ht="15" customHeight="1">
      <c r="A19" s="33"/>
      <c r="B19" s="34"/>
      <c r="C19" s="34"/>
      <c r="D19" s="6"/>
      <c r="E19" s="8"/>
      <c r="F19" s="8"/>
      <c r="G19" s="7"/>
      <c r="H19" s="7"/>
      <c r="I19" s="8"/>
      <c r="J19" s="7"/>
      <c r="K19" s="8"/>
      <c r="L19" s="8"/>
      <c r="M19" s="7"/>
      <c r="N19" s="8"/>
      <c r="O19" s="7"/>
      <c r="P19" s="7"/>
      <c r="Q19" s="7"/>
      <c r="R19" s="8"/>
      <c r="S19" s="8"/>
      <c r="T19" s="7"/>
      <c r="U19" s="15"/>
    </row>
    <row r="20" spans="1:21" ht="15" customHeight="1">
      <c r="A20" s="33"/>
      <c r="B20" s="34"/>
      <c r="C20" s="34"/>
      <c r="D20" s="6"/>
      <c r="E20" s="8"/>
      <c r="F20" s="8"/>
      <c r="G20" s="7"/>
      <c r="H20" s="7"/>
      <c r="I20" s="8"/>
      <c r="J20" s="7"/>
      <c r="K20" s="8"/>
      <c r="L20" s="8"/>
      <c r="M20" s="7"/>
      <c r="N20" s="8"/>
      <c r="O20" s="7"/>
      <c r="P20" s="7"/>
      <c r="Q20" s="7"/>
      <c r="R20" s="8"/>
      <c r="S20" s="8"/>
      <c r="T20" s="7"/>
      <c r="U20" s="15"/>
    </row>
    <row r="21" spans="1:21" ht="15" customHeight="1">
      <c r="A21" s="33" t="s">
        <v>3</v>
      </c>
      <c r="B21" s="34" t="s">
        <v>3</v>
      </c>
      <c r="C21" s="34" t="s">
        <v>3</v>
      </c>
      <c r="D21" s="6" t="s">
        <v>3</v>
      </c>
      <c r="E21" s="7" t="s">
        <v>3</v>
      </c>
      <c r="F21" s="7" t="s">
        <v>3</v>
      </c>
      <c r="G21" s="7" t="s">
        <v>3</v>
      </c>
      <c r="H21" s="7" t="s">
        <v>3</v>
      </c>
      <c r="I21" s="7" t="s">
        <v>3</v>
      </c>
      <c r="J21" s="7" t="s">
        <v>3</v>
      </c>
      <c r="K21" s="7" t="s">
        <v>3</v>
      </c>
      <c r="L21" s="7" t="s">
        <v>3</v>
      </c>
      <c r="M21" s="7" t="s">
        <v>3</v>
      </c>
      <c r="N21" s="7" t="s">
        <v>3</v>
      </c>
      <c r="O21" s="7" t="s">
        <v>3</v>
      </c>
      <c r="P21" s="7" t="s">
        <v>3</v>
      </c>
      <c r="Q21" s="7" t="s">
        <v>3</v>
      </c>
      <c r="R21" s="7" t="s">
        <v>3</v>
      </c>
      <c r="S21" s="7" t="s">
        <v>3</v>
      </c>
      <c r="T21" s="7" t="s">
        <v>3</v>
      </c>
      <c r="U21" s="15" t="s">
        <v>3</v>
      </c>
    </row>
    <row r="22" spans="1:21" ht="15" customHeight="1">
      <c r="A22" s="33" t="s">
        <v>3</v>
      </c>
      <c r="B22" s="34" t="s">
        <v>3</v>
      </c>
      <c r="C22" s="34" t="s">
        <v>3</v>
      </c>
      <c r="D22" s="6" t="s">
        <v>3</v>
      </c>
      <c r="E22" s="7" t="s">
        <v>3</v>
      </c>
      <c r="F22" s="7" t="s">
        <v>3</v>
      </c>
      <c r="G22" s="7" t="s">
        <v>3</v>
      </c>
      <c r="H22" s="7" t="s">
        <v>3</v>
      </c>
      <c r="I22" s="7" t="s">
        <v>3</v>
      </c>
      <c r="J22" s="7" t="s">
        <v>3</v>
      </c>
      <c r="K22" s="7" t="s">
        <v>3</v>
      </c>
      <c r="L22" s="7" t="s">
        <v>3</v>
      </c>
      <c r="M22" s="7" t="s">
        <v>3</v>
      </c>
      <c r="N22" s="7" t="s">
        <v>3</v>
      </c>
      <c r="O22" s="7" t="s">
        <v>3</v>
      </c>
      <c r="P22" s="7" t="s">
        <v>3</v>
      </c>
      <c r="Q22" s="7" t="s">
        <v>3</v>
      </c>
      <c r="R22" s="7" t="s">
        <v>3</v>
      </c>
      <c r="S22" s="7" t="s">
        <v>3</v>
      </c>
      <c r="T22" s="7" t="s">
        <v>3</v>
      </c>
      <c r="U22" s="15" t="s">
        <v>3</v>
      </c>
    </row>
    <row r="23" spans="1:21" ht="15" customHeight="1" thickBot="1">
      <c r="A23" s="35" t="s">
        <v>3</v>
      </c>
      <c r="B23" s="36" t="s">
        <v>3</v>
      </c>
      <c r="C23" s="36" t="s">
        <v>3</v>
      </c>
      <c r="D23" s="9" t="s">
        <v>3</v>
      </c>
      <c r="E23" s="10" t="s">
        <v>3</v>
      </c>
      <c r="F23" s="10" t="s">
        <v>3</v>
      </c>
      <c r="G23" s="10" t="s">
        <v>3</v>
      </c>
      <c r="H23" s="10" t="s">
        <v>3</v>
      </c>
      <c r="I23" s="10" t="s">
        <v>3</v>
      </c>
      <c r="J23" s="10" t="s">
        <v>3</v>
      </c>
      <c r="K23" s="10" t="s">
        <v>3</v>
      </c>
      <c r="L23" s="10" t="s">
        <v>3</v>
      </c>
      <c r="M23" s="10" t="s">
        <v>3</v>
      </c>
      <c r="N23" s="10" t="s">
        <v>3</v>
      </c>
      <c r="O23" s="10" t="s">
        <v>3</v>
      </c>
      <c r="P23" s="10" t="s">
        <v>3</v>
      </c>
      <c r="Q23" s="10" t="s">
        <v>3</v>
      </c>
      <c r="R23" s="10" t="s">
        <v>3</v>
      </c>
      <c r="S23" s="10" t="s">
        <v>3</v>
      </c>
      <c r="T23" s="10" t="s">
        <v>3</v>
      </c>
      <c r="U23" s="16" t="s">
        <v>3</v>
      </c>
    </row>
    <row r="25" ht="15">
      <c r="L25" s="11"/>
    </row>
  </sheetData>
  <mergeCells count="44">
    <mergeCell ref="I1:O1"/>
    <mergeCell ref="A4:D4"/>
    <mergeCell ref="E4:H4"/>
    <mergeCell ref="I4:J4"/>
    <mergeCell ref="K4:Q4"/>
    <mergeCell ref="R4:U4"/>
    <mergeCell ref="G5:H5"/>
    <mergeCell ref="L5:O5"/>
    <mergeCell ref="P5:Q5"/>
    <mergeCell ref="T5:U5"/>
    <mergeCell ref="J5:J7"/>
    <mergeCell ref="K5:K7"/>
    <mergeCell ref="L6:L7"/>
    <mergeCell ref="P6:P7"/>
    <mergeCell ref="Q6:Q7"/>
    <mergeCell ref="A10:C10"/>
    <mergeCell ref="A11:C11"/>
    <mergeCell ref="A12:C12"/>
    <mergeCell ref="D5:D7"/>
    <mergeCell ref="A5:C7"/>
    <mergeCell ref="A20:C20"/>
    <mergeCell ref="A13:C13"/>
    <mergeCell ref="A14:C14"/>
    <mergeCell ref="A15:C15"/>
    <mergeCell ref="A16:C16"/>
    <mergeCell ref="U6:U7"/>
    <mergeCell ref="A21:C21"/>
    <mergeCell ref="A22:C22"/>
    <mergeCell ref="A23:C23"/>
    <mergeCell ref="A8:A9"/>
    <mergeCell ref="B8:B9"/>
    <mergeCell ref="C8:C9"/>
    <mergeCell ref="A17:C17"/>
    <mergeCell ref="A18:C18"/>
    <mergeCell ref="A19:C19"/>
    <mergeCell ref="R5:R7"/>
    <mergeCell ref="S5:S7"/>
    <mergeCell ref="T6:T7"/>
    <mergeCell ref="M6:O6"/>
    <mergeCell ref="I5:I7"/>
    <mergeCell ref="E5:E7"/>
    <mergeCell ref="F5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8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陈小红</cp:lastModifiedBy>
  <cp:lastPrinted>2015-11-02T08:17:20Z</cp:lastPrinted>
  <dcterms:created xsi:type="dcterms:W3CDTF">2015-11-02T00:57:31Z</dcterms:created>
  <dcterms:modified xsi:type="dcterms:W3CDTF">2016-09-07T03:30:29Z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