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<sst xmlns="http://schemas.openxmlformats.org/spreadsheetml/2006/main" count="125" uniqueCount="71">
  <si>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</si>
  <si>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</si>
  <si>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</si>
  <si>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</si>
  <si>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</si>
  <si>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</si>
  <si>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</si>
  <si>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</si>
  <si>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</si>
  <si>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</si>
  <si>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</si>
  <si>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</si>
  <si>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</si>
  <si>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</si>
  <si>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</si>
  <si>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</si>
  <si>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</si>
  <si>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</si>
  <si>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</si>
  <si>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</si>
  <si>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</si>
  <si>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</si>
  <si>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</si>
  <si>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</si>
  <si>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</si>
  <si>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</si>
  <si>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</si>
  <si>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</si>
  <si>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</si>
  <si>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</si>
  <si>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</si>
  <si>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</si>
  <si>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</si>
  <si>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</si>
  <si>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</si>
  <si>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</si>
  <si>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</si>
  <si>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</si>
  <si>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</si>
  <si>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r>
      <t xml:space="preserve">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</si>
  <si>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</si>
  <si>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</si>
  <si>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</si>
  <si>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</si>
  <si>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</si>
  <si>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</si>
  <si>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</si>
  <si>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</si>
  <si>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</si>
  <si>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</si>
  <si>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</si>
  <si>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sz val="16"/>
        <color indexed="8"/>
        <rFont val="黑体"/>
        <family val="3"/>
      </rPr>
      <t>年度部门收支总表</t>
    </r>
  </si>
  <si>
    <t>单位：临湘市第五中学</t>
  </si>
  <si>
    <r>
      <t xml:space="preserve"> 2016 </t>
    </r>
    <r>
      <rPr>
        <sz val="16"/>
        <color indexed="8"/>
        <rFont val="黑体"/>
        <family val="3"/>
      </rPr>
      <t>年度部门财政拨款支出表</t>
    </r>
  </si>
  <si>
    <r>
      <t xml:space="preserve"> 2016 </t>
    </r>
    <r>
      <rPr>
        <sz val="16"/>
        <color indexed="8"/>
        <rFont val="黑体"/>
        <family val="3"/>
      </rPr>
      <t>年度部门一般公共预算支出表</t>
    </r>
  </si>
  <si>
    <t>工资福利支出</t>
  </si>
  <si>
    <t>基本工资（统发）</t>
  </si>
  <si>
    <t>社会保障缴费</t>
  </si>
  <si>
    <t>一般商品和服务支出</t>
  </si>
  <si>
    <t>退休公务费</t>
  </si>
  <si>
    <t>交通费</t>
  </si>
  <si>
    <t>对个人和家庭的补助</t>
  </si>
  <si>
    <t>离退休生活补助</t>
  </si>
  <si>
    <t>抚恤费</t>
  </si>
  <si>
    <t>住房公积金</t>
  </si>
  <si>
    <t>专项商品和服务支出</t>
  </si>
  <si>
    <r>
      <t xml:space="preserve"> 2016 </t>
    </r>
    <r>
      <rPr>
        <b/>
        <sz val="18"/>
        <rFont val="宋体"/>
        <family val="0"/>
      </rPr>
      <t>年度部门一般公共预算基本支出表</t>
    </r>
  </si>
  <si>
    <t>初中教育</t>
  </si>
  <si>
    <t>高中教育</t>
  </si>
  <si>
    <t>合计</t>
  </si>
  <si>
    <t>五中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</si>
</sst>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99">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0" fontId="0" fillId="0" borderId="10" xfId="0" applyBorder="1" applyAlignment="1">
      <alignment horizontal="left"/>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176" fontId="0" fillId="0" borderId="11" xfId="0" applyNumberFormat="1" applyBorder="1" applyAlignment="1">
      <alignment/>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176" fontId="33" fillId="0" borderId="15"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78" fontId="8" fillId="0" borderId="11"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0" fontId="0" fillId="0" borderId="11" xfId="0" applyBorder="1" applyAlignment="1">
      <alignment/>
    </xf>
    <xf numFmtId="0" fontId="3" fillId="0" borderId="14" xfId="0" applyFont="1" applyFill="1" applyBorder="1" applyAlignment="1">
      <alignment vertical="center" shrinkToFi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2">
      <selection activeCell="D16" sqref="D16"/>
    </sheetView>
  </sheetViews>
  <sheetFormatPr defaultColWidth="9.00390625" defaultRowHeight="14.25"/>
  <cols>
    <col min="1" max="1" width="26.875" style="13" customWidth="1"/>
    <col min="2" max="2" width="8.50390625" style="13" customWidth="1"/>
    <col min="3" max="3" width="0.37109375" style="13" customWidth="1"/>
    <col min="4" max="4" width="8.125" style="13" customWidth="1"/>
    <col min="5" max="5" width="10.875" style="13" customWidth="1"/>
    <col min="6" max="6" width="9.25390625" style="13" customWidth="1"/>
    <col min="7" max="7" width="7.125" style="13" customWidth="1"/>
    <col min="8" max="8" width="7.50390625" style="13" customWidth="1"/>
    <col min="9" max="9" width="7.00390625" style="13" customWidth="1"/>
    <col min="10" max="10" width="5.625" style="13" customWidth="1"/>
    <col min="11" max="11" width="5.875" style="13" customWidth="1"/>
    <col min="12" max="12" width="5.75390625" style="13" customWidth="1"/>
    <col min="13" max="14" width="6.125" style="13" customWidth="1"/>
    <col min="15" max="15" width="7.75390625" style="13" customWidth="1"/>
    <col min="16" max="16" width="9.00390625" style="13" bestFit="1" customWidth="1"/>
    <col min="17" max="16384" width="9.00390625" style="13" customWidth="1"/>
  </cols>
  <sheetData>
    <row r="1" ht="12" customHeight="1">
      <c r="A1" s="40"/>
    </row>
    <row r="2" spans="1:15" ht="12" customHeight="1">
      <c r="A2" s="55" t="s">
        <v>51</v>
      </c>
      <c r="B2" s="56"/>
      <c r="C2" s="56"/>
      <c r="D2" s="56"/>
      <c r="E2" s="56"/>
      <c r="F2" s="56"/>
      <c r="G2" s="56"/>
      <c r="H2" s="56"/>
      <c r="I2" s="56"/>
      <c r="J2" s="56"/>
      <c r="K2" s="56"/>
      <c r="L2" s="56"/>
      <c r="M2" s="56"/>
      <c r="N2" s="56"/>
      <c r="O2" s="56"/>
    </row>
    <row r="3" spans="1:15" ht="28.5" customHeight="1">
      <c r="A3" s="56"/>
      <c r="B3" s="56"/>
      <c r="C3" s="56"/>
      <c r="D3" s="56"/>
      <c r="E3" s="56"/>
      <c r="F3" s="56"/>
      <c r="G3" s="56"/>
      <c r="H3" s="56"/>
      <c r="I3" s="56"/>
      <c r="J3" s="56"/>
      <c r="K3" s="56"/>
      <c r="L3" s="56"/>
      <c r="M3" s="56"/>
      <c r="N3" s="56"/>
      <c r="O3" s="56"/>
    </row>
    <row r="4" spans="1:14" ht="21.75" customHeight="1">
      <c r="A4" s="48" t="s">
        <v>52</v>
      </c>
      <c r="B4" s="48"/>
      <c r="C4" s="48"/>
      <c r="D4" s="48"/>
      <c r="E4" s="48"/>
      <c r="N4" s="22" t="s">
        <v>1</v>
      </c>
    </row>
    <row r="5" spans="1:15" ht="24.75" customHeight="1">
      <c r="A5" s="62" t="s">
        <v>2</v>
      </c>
      <c r="B5" s="62"/>
      <c r="C5" s="59"/>
      <c r="D5" s="63" t="s">
        <v>3</v>
      </c>
      <c r="E5" s="63"/>
      <c r="F5" s="63"/>
      <c r="G5" s="63"/>
      <c r="H5" s="63"/>
      <c r="I5" s="63"/>
      <c r="J5" s="63"/>
      <c r="K5" s="63"/>
      <c r="L5" s="63"/>
      <c r="M5" s="63"/>
      <c r="N5" s="63"/>
      <c r="O5" s="64"/>
    </row>
    <row r="6" spans="1:15" s="14" customFormat="1" ht="48.75" customHeight="1">
      <c r="A6" s="58" t="s">
        <v>4</v>
      </c>
      <c r="B6" s="58" t="s">
        <v>5</v>
      </c>
      <c r="C6" s="60"/>
      <c r="D6" s="65" t="s">
        <v>6</v>
      </c>
      <c r="E6" s="66"/>
      <c r="F6" s="67" t="s">
        <v>7</v>
      </c>
      <c r="G6" s="68"/>
      <c r="H6" s="68"/>
      <c r="I6" s="68"/>
      <c r="J6" s="68"/>
      <c r="K6" s="68"/>
      <c r="L6" s="68"/>
      <c r="M6" s="68"/>
      <c r="N6" s="68"/>
      <c r="O6" s="65"/>
    </row>
    <row r="7" spans="1:15" s="14" customFormat="1" ht="63" customHeight="1">
      <c r="A7" s="58"/>
      <c r="B7" s="58"/>
      <c r="C7" s="60"/>
      <c r="D7" s="49" t="s">
        <v>8</v>
      </c>
      <c r="E7" s="16" t="s">
        <v>9</v>
      </c>
      <c r="F7" s="16" t="s">
        <v>10</v>
      </c>
      <c r="G7" s="16" t="s">
        <v>11</v>
      </c>
      <c r="H7" s="16" t="s">
        <v>12</v>
      </c>
      <c r="I7" s="16" t="s">
        <v>13</v>
      </c>
      <c r="J7" s="16" t="s">
        <v>14</v>
      </c>
      <c r="K7" s="16" t="s">
        <v>15</v>
      </c>
      <c r="L7" s="16" t="s">
        <v>16</v>
      </c>
      <c r="M7" s="16" t="s">
        <v>17</v>
      </c>
      <c r="N7" s="16" t="s">
        <v>18</v>
      </c>
      <c r="O7" s="23" t="s">
        <v>19</v>
      </c>
    </row>
    <row r="8" spans="1:15" ht="18.75" customHeight="1">
      <c r="A8" s="50" t="s">
        <v>20</v>
      </c>
      <c r="B8" s="46">
        <v>1393.3</v>
      </c>
      <c r="C8" s="60"/>
      <c r="D8" s="95">
        <v>2050203</v>
      </c>
      <c r="E8" s="94" t="s">
        <v>67</v>
      </c>
      <c r="F8" s="93">
        <v>335</v>
      </c>
      <c r="G8" s="94">
        <v>4.3</v>
      </c>
      <c r="H8" s="94">
        <v>116.9</v>
      </c>
      <c r="I8" s="94"/>
      <c r="J8" s="94"/>
      <c r="K8" s="94"/>
      <c r="L8" s="94"/>
      <c r="M8" s="94"/>
      <c r="N8" s="94">
        <v>60</v>
      </c>
      <c r="O8" s="92">
        <f>SUM(F8:N8)</f>
        <v>516.2</v>
      </c>
    </row>
    <row r="9" spans="1:15" ht="18.75" customHeight="1">
      <c r="A9" s="50" t="s">
        <v>21</v>
      </c>
      <c r="B9" s="46">
        <v>1393.3</v>
      </c>
      <c r="C9" s="60"/>
      <c r="D9" s="95">
        <v>2050204</v>
      </c>
      <c r="E9" s="94" t="s">
        <v>68</v>
      </c>
      <c r="F9" s="93">
        <v>945.4</v>
      </c>
      <c r="G9" s="94"/>
      <c r="H9" s="94">
        <v>40</v>
      </c>
      <c r="I9" s="94"/>
      <c r="J9" s="94"/>
      <c r="K9" s="94"/>
      <c r="L9" s="94"/>
      <c r="M9" s="94"/>
      <c r="N9" s="94">
        <v>691.7</v>
      </c>
      <c r="O9" s="92">
        <f>SUM(F9:N9)</f>
        <v>1677.1</v>
      </c>
    </row>
    <row r="10" spans="1:15" ht="18.75" customHeight="1">
      <c r="A10" s="51" t="s">
        <v>22</v>
      </c>
      <c r="B10" s="46"/>
      <c r="C10" s="60"/>
      <c r="D10" s="91"/>
      <c r="E10" s="94"/>
      <c r="F10" s="93"/>
      <c r="G10" s="94"/>
      <c r="H10" s="94"/>
      <c r="I10" s="94"/>
      <c r="J10" s="94"/>
      <c r="K10" s="94"/>
      <c r="L10" s="94"/>
      <c r="M10" s="94"/>
      <c r="N10" s="94"/>
      <c r="O10" s="94"/>
    </row>
    <row r="11" spans="1:15" ht="18.75" customHeight="1">
      <c r="A11" s="50" t="s">
        <v>23</v>
      </c>
      <c r="B11" s="46"/>
      <c r="C11" s="60"/>
      <c r="D11" s="91"/>
      <c r="E11" s="94"/>
      <c r="F11" s="93"/>
      <c r="G11" s="94"/>
      <c r="H11" s="94"/>
      <c r="I11" s="94"/>
      <c r="J11" s="94"/>
      <c r="K11" s="94"/>
      <c r="L11" s="94"/>
      <c r="M11" s="94"/>
      <c r="N11" s="94"/>
      <c r="O11" s="94"/>
    </row>
    <row r="12" spans="1:15" ht="18.75" customHeight="1">
      <c r="A12" s="50" t="s">
        <v>24</v>
      </c>
      <c r="B12" s="46">
        <v>800</v>
      </c>
      <c r="C12" s="60"/>
      <c r="D12" s="91"/>
      <c r="E12" s="94"/>
      <c r="F12" s="93"/>
      <c r="G12" s="94"/>
      <c r="H12" s="94"/>
      <c r="I12" s="94"/>
      <c r="J12" s="94"/>
      <c r="K12" s="94"/>
      <c r="L12" s="94"/>
      <c r="M12" s="94"/>
      <c r="N12" s="94"/>
      <c r="O12" s="94"/>
    </row>
    <row r="13" spans="1:15" ht="18.75" customHeight="1">
      <c r="A13" s="50" t="s">
        <v>25</v>
      </c>
      <c r="B13" s="46"/>
      <c r="C13" s="60"/>
      <c r="D13" s="91"/>
      <c r="E13" s="94"/>
      <c r="F13" s="93"/>
      <c r="G13" s="94"/>
      <c r="H13" s="94"/>
      <c r="I13" s="94"/>
      <c r="J13" s="94"/>
      <c r="K13" s="94"/>
      <c r="L13" s="94"/>
      <c r="M13" s="94"/>
      <c r="N13" s="94"/>
      <c r="O13" s="94"/>
    </row>
    <row r="14" spans="1:15" ht="18.75" customHeight="1">
      <c r="A14" s="50" t="s">
        <v>26</v>
      </c>
      <c r="B14" s="46"/>
      <c r="C14" s="60"/>
      <c r="D14" s="91"/>
      <c r="E14" s="94"/>
      <c r="F14" s="93"/>
      <c r="G14" s="94"/>
      <c r="H14" s="94"/>
      <c r="I14" s="94"/>
      <c r="J14" s="94"/>
      <c r="K14" s="94"/>
      <c r="L14" s="94"/>
      <c r="M14" s="94"/>
      <c r="N14" s="94"/>
      <c r="O14" s="94"/>
    </row>
    <row r="15" spans="1:15" ht="18.75" customHeight="1">
      <c r="A15" s="50" t="s">
        <v>27</v>
      </c>
      <c r="B15" s="46"/>
      <c r="C15" s="60"/>
      <c r="D15" s="91"/>
      <c r="E15" s="94"/>
      <c r="F15" s="93"/>
      <c r="G15" s="94"/>
      <c r="H15" s="94"/>
      <c r="I15" s="94"/>
      <c r="J15" s="94"/>
      <c r="K15" s="94"/>
      <c r="L15" s="94"/>
      <c r="M15" s="94"/>
      <c r="N15" s="94"/>
      <c r="O15" s="94"/>
    </row>
    <row r="16" spans="1:15" ht="18.75" customHeight="1">
      <c r="A16" s="50"/>
      <c r="B16" s="46"/>
      <c r="C16" s="60"/>
      <c r="D16" s="91"/>
      <c r="E16" s="94"/>
      <c r="F16" s="93"/>
      <c r="G16" s="94"/>
      <c r="H16" s="94"/>
      <c r="I16" s="94"/>
      <c r="J16" s="94"/>
      <c r="K16" s="94"/>
      <c r="L16" s="94"/>
      <c r="M16" s="94"/>
      <c r="N16" s="94"/>
      <c r="O16" s="94"/>
    </row>
    <row r="17" spans="1:15" ht="18.75" customHeight="1">
      <c r="A17" s="52"/>
      <c r="B17" s="46"/>
      <c r="C17" s="60"/>
      <c r="D17" s="91"/>
      <c r="E17" s="94"/>
      <c r="F17" s="93"/>
      <c r="G17" s="94"/>
      <c r="H17" s="94"/>
      <c r="I17" s="94"/>
      <c r="J17" s="94"/>
      <c r="K17" s="94"/>
      <c r="L17" s="94"/>
      <c r="M17" s="94"/>
      <c r="N17" s="94"/>
      <c r="O17" s="94"/>
    </row>
    <row r="18" spans="1:15" ht="18.75" customHeight="1">
      <c r="A18" s="52"/>
      <c r="B18" s="46"/>
      <c r="C18" s="60"/>
      <c r="D18" s="91"/>
      <c r="E18" s="94"/>
      <c r="F18" s="93"/>
      <c r="G18" s="94"/>
      <c r="H18" s="94"/>
      <c r="I18" s="94"/>
      <c r="J18" s="94"/>
      <c r="K18" s="94"/>
      <c r="L18" s="94"/>
      <c r="M18" s="94"/>
      <c r="N18" s="94"/>
      <c r="O18" s="94"/>
    </row>
    <row r="19" spans="1:15" ht="18.75" customHeight="1">
      <c r="A19" s="21" t="s">
        <v>28</v>
      </c>
      <c r="B19" s="43"/>
      <c r="C19" s="61"/>
      <c r="D19" s="90"/>
      <c r="E19" s="89"/>
      <c r="F19" s="88">
        <v>1280.4</v>
      </c>
      <c r="G19" s="94">
        <v>4.3</v>
      </c>
      <c r="H19" s="94">
        <v>156.9</v>
      </c>
      <c r="I19" s="94"/>
      <c r="J19" s="94"/>
      <c r="K19" s="94"/>
      <c r="L19" s="94"/>
      <c r="M19" s="94"/>
      <c r="N19" s="94">
        <v>751.7</v>
      </c>
      <c r="O19" s="94">
        <v>2193.3</v>
      </c>
    </row>
    <row r="21" spans="1:15" ht="21.75" customHeight="1">
      <c r="A21" s="57"/>
      <c r="B21" s="57"/>
      <c r="C21" s="57"/>
      <c r="D21" s="57"/>
      <c r="E21" s="57"/>
      <c r="F21" s="57"/>
      <c r="G21" s="57"/>
      <c r="H21" s="57"/>
      <c r="I21" s="57"/>
      <c r="J21" s="57"/>
      <c r="K21" s="57"/>
      <c r="L21" s="57"/>
      <c r="M21" s="57"/>
      <c r="N21" s="57"/>
      <c r="O21" s="57"/>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B14" sqref="B14"/>
    </sheetView>
  </sheetViews>
  <sheetFormatPr defaultColWidth="9.00390625" defaultRowHeight="14.25"/>
  <cols>
    <col min="1" max="12" width="9.375" style="0" customWidth="1"/>
  </cols>
  <sheetData>
    <row r="1" spans="1:12" ht="14.25">
      <c r="A1" s="55" t="s">
        <v>53</v>
      </c>
      <c r="B1" s="56"/>
      <c r="C1" s="56"/>
      <c r="D1" s="56"/>
      <c r="E1" s="56"/>
      <c r="F1" s="56"/>
      <c r="G1" s="56"/>
      <c r="H1" s="56"/>
      <c r="I1" s="56"/>
      <c r="J1" s="56"/>
      <c r="K1" s="56"/>
      <c r="L1" s="56"/>
    </row>
    <row r="2" spans="1:12" ht="30" customHeight="1">
      <c r="A2" s="56"/>
      <c r="B2" s="56"/>
      <c r="C2" s="56"/>
      <c r="D2" s="56"/>
      <c r="E2" s="56"/>
      <c r="F2" s="56"/>
      <c r="G2" s="56"/>
      <c r="H2" s="56"/>
      <c r="I2" s="56"/>
      <c r="J2" s="56"/>
      <c r="K2" s="56"/>
      <c r="L2" s="56"/>
    </row>
    <row r="3" spans="1:12" ht="28.5" customHeight="1">
      <c r="A3" s="69" t="s">
        <v>52</v>
      </c>
      <c r="B3" s="69"/>
      <c r="C3" s="69"/>
      <c r="D3" s="13"/>
      <c r="E3" s="13"/>
      <c r="F3" s="13"/>
      <c r="G3" s="13"/>
      <c r="H3" s="13"/>
      <c r="I3" s="13"/>
      <c r="J3" s="13"/>
      <c r="K3" s="22" t="s">
        <v>1</v>
      </c>
      <c r="L3" s="13"/>
    </row>
    <row r="4" spans="1:12" ht="25.5" customHeight="1">
      <c r="A4" s="62" t="s">
        <v>3</v>
      </c>
      <c r="B4" s="62"/>
      <c r="C4" s="62"/>
      <c r="D4" s="62"/>
      <c r="E4" s="62"/>
      <c r="F4" s="62"/>
      <c r="G4" s="62"/>
      <c r="H4" s="62"/>
      <c r="I4" s="62"/>
      <c r="J4" s="62"/>
      <c r="K4" s="62"/>
      <c r="L4" s="62"/>
    </row>
    <row r="5" spans="1:12" ht="19.5" customHeight="1">
      <c r="A5" s="70" t="s">
        <v>6</v>
      </c>
      <c r="B5" s="70"/>
      <c r="C5" s="66" t="s">
        <v>7</v>
      </c>
      <c r="D5" s="66"/>
      <c r="E5" s="66"/>
      <c r="F5" s="66"/>
      <c r="G5" s="66"/>
      <c r="H5" s="66"/>
      <c r="I5" s="66"/>
      <c r="J5" s="66"/>
      <c r="K5" s="66"/>
      <c r="L5" s="66"/>
    </row>
    <row r="6" spans="1:12" ht="51" customHeight="1">
      <c r="A6" s="15" t="s">
        <v>8</v>
      </c>
      <c r="B6" s="16" t="s">
        <v>9</v>
      </c>
      <c r="C6" s="16" t="s">
        <v>10</v>
      </c>
      <c r="D6" s="16" t="s">
        <v>11</v>
      </c>
      <c r="E6" s="16" t="s">
        <v>12</v>
      </c>
      <c r="F6" s="16" t="s">
        <v>13</v>
      </c>
      <c r="G6" s="16" t="s">
        <v>14</v>
      </c>
      <c r="H6" s="16" t="s">
        <v>15</v>
      </c>
      <c r="I6" s="16" t="s">
        <v>16</v>
      </c>
      <c r="J6" s="16" t="s">
        <v>17</v>
      </c>
      <c r="K6" s="16" t="s">
        <v>18</v>
      </c>
      <c r="L6" s="23" t="s">
        <v>19</v>
      </c>
    </row>
    <row r="7" spans="1:12" ht="25.5" customHeight="1">
      <c r="A7" s="95">
        <v>2050203</v>
      </c>
      <c r="B7" s="94" t="s">
        <v>67</v>
      </c>
      <c r="C7" s="17">
        <v>335</v>
      </c>
      <c r="D7" s="19">
        <v>4.3</v>
      </c>
      <c r="E7" s="19">
        <v>116.9</v>
      </c>
      <c r="F7" s="19"/>
      <c r="G7" s="19"/>
      <c r="H7" s="19"/>
      <c r="I7" s="19"/>
      <c r="J7" s="19"/>
      <c r="K7" s="19">
        <v>60</v>
      </c>
      <c r="L7" s="96">
        <f>SUM(C7:K7)</f>
        <v>516.2</v>
      </c>
    </row>
    <row r="8" spans="1:12" ht="25.5" customHeight="1">
      <c r="A8" s="95">
        <v>2050204</v>
      </c>
      <c r="B8" s="94" t="s">
        <v>68</v>
      </c>
      <c r="C8" s="17">
        <v>472.1</v>
      </c>
      <c r="D8" s="19"/>
      <c r="E8" s="19">
        <v>40</v>
      </c>
      <c r="F8" s="19"/>
      <c r="G8" s="19"/>
      <c r="H8" s="19"/>
      <c r="I8" s="19"/>
      <c r="J8" s="19"/>
      <c r="K8" s="19">
        <v>365</v>
      </c>
      <c r="L8" s="96">
        <f>SUM(C8:K8)</f>
        <v>877.1</v>
      </c>
    </row>
    <row r="9" spans="1:12" ht="25.5" customHeight="1">
      <c r="A9" s="17"/>
      <c r="B9" s="18"/>
      <c r="C9" s="17"/>
      <c r="D9" s="19"/>
      <c r="E9" s="19"/>
      <c r="F9" s="19"/>
      <c r="G9" s="19"/>
      <c r="H9" s="19"/>
      <c r="I9" s="19"/>
      <c r="J9" s="19"/>
      <c r="K9" s="19"/>
      <c r="L9" s="19"/>
    </row>
    <row r="10" spans="1:12" ht="25.5" customHeight="1">
      <c r="A10" s="24"/>
      <c r="B10" s="24"/>
      <c r="C10" s="24"/>
      <c r="D10" s="24"/>
      <c r="E10" s="24"/>
      <c r="F10" s="24"/>
      <c r="G10" s="24"/>
      <c r="H10" s="24"/>
      <c r="I10" s="24"/>
      <c r="J10" s="24"/>
      <c r="K10" s="24"/>
      <c r="L10" s="24"/>
    </row>
    <row r="11" spans="1:12" ht="25.5" customHeight="1">
      <c r="A11" s="24"/>
      <c r="B11" s="24"/>
      <c r="C11" s="24"/>
      <c r="D11" s="24"/>
      <c r="E11" s="24"/>
      <c r="F11" s="24"/>
      <c r="G11" s="24"/>
      <c r="H11" s="24"/>
      <c r="I11" s="24"/>
      <c r="J11" s="24"/>
      <c r="K11" s="24"/>
      <c r="L11" s="24"/>
    </row>
    <row r="12" spans="1:12" ht="25.5" customHeight="1">
      <c r="A12" s="24"/>
      <c r="B12" s="24"/>
      <c r="C12" s="24"/>
      <c r="D12" s="24"/>
      <c r="E12" s="24"/>
      <c r="F12" s="24"/>
      <c r="G12" s="24"/>
      <c r="H12" s="24"/>
      <c r="I12" s="24"/>
      <c r="J12" s="24"/>
      <c r="K12" s="24"/>
      <c r="L12" s="24"/>
    </row>
    <row r="13" spans="1:12" ht="25.5" customHeight="1">
      <c r="A13" s="24"/>
      <c r="B13" s="24"/>
      <c r="C13" s="24"/>
      <c r="D13" s="24"/>
      <c r="E13" s="24"/>
      <c r="F13" s="24"/>
      <c r="G13" s="24"/>
      <c r="H13" s="24"/>
      <c r="I13" s="24"/>
      <c r="J13" s="24"/>
      <c r="K13" s="24"/>
      <c r="L13" s="24"/>
    </row>
    <row r="14" spans="1:12" ht="25.5" customHeight="1">
      <c r="A14" s="24"/>
      <c r="B14" s="97" t="s">
        <v>69</v>
      </c>
      <c r="C14" s="87">
        <f>SUM(C7:C13)</f>
        <v>807.1</v>
      </c>
      <c r="D14" s="87">
        <f aca="true" t="shared" si="0" ref="D14:L14">SUM(D7:D13)</f>
        <v>4.3</v>
      </c>
      <c r="E14" s="87">
        <f t="shared" si="0"/>
        <v>156.9</v>
      </c>
      <c r="F14" s="87">
        <f t="shared" si="0"/>
        <v>0</v>
      </c>
      <c r="G14" s="87">
        <f t="shared" si="0"/>
        <v>0</v>
      </c>
      <c r="H14" s="87">
        <f t="shared" si="0"/>
        <v>0</v>
      </c>
      <c r="I14" s="87">
        <f t="shared" si="0"/>
        <v>0</v>
      </c>
      <c r="J14" s="87">
        <f t="shared" si="0"/>
        <v>0</v>
      </c>
      <c r="K14" s="87">
        <f t="shared" si="0"/>
        <v>425</v>
      </c>
      <c r="L14" s="87">
        <f t="shared" si="0"/>
        <v>1393.3000000000002</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A6" sqref="A6:A15"/>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40"/>
    </row>
    <row r="2" spans="1:5" ht="33" customHeight="1">
      <c r="A2" s="55" t="s">
        <v>54</v>
      </c>
      <c r="B2" s="56"/>
      <c r="C2" s="56"/>
      <c r="D2" s="56"/>
      <c r="E2" s="56"/>
    </row>
    <row r="3" spans="1:5" ht="22.5" customHeight="1">
      <c r="A3" s="71" t="s">
        <v>52</v>
      </c>
      <c r="B3" s="71"/>
      <c r="E3" s="41" t="s">
        <v>1</v>
      </c>
    </row>
    <row r="4" spans="1:5" s="39" customFormat="1" ht="27.75" customHeight="1">
      <c r="A4" s="42" t="s">
        <v>29</v>
      </c>
      <c r="B4" s="42" t="s">
        <v>30</v>
      </c>
      <c r="C4" s="42" t="s">
        <v>31</v>
      </c>
      <c r="D4" s="42" t="s">
        <v>32</v>
      </c>
      <c r="E4" s="42" t="s">
        <v>33</v>
      </c>
    </row>
    <row r="5" spans="1:5" s="39" customFormat="1" ht="27.75" customHeight="1">
      <c r="A5" s="72" t="s">
        <v>19</v>
      </c>
      <c r="B5" s="72"/>
      <c r="C5" s="43">
        <v>1393.3</v>
      </c>
      <c r="D5" s="43">
        <v>968.3</v>
      </c>
      <c r="E5" s="43">
        <v>425</v>
      </c>
    </row>
    <row r="6" spans="1:5" ht="27.75" customHeight="1">
      <c r="A6" s="44">
        <v>301</v>
      </c>
      <c r="B6" s="45" t="s">
        <v>55</v>
      </c>
      <c r="C6" s="46">
        <v>807.1</v>
      </c>
      <c r="D6" s="46">
        <v>807.1</v>
      </c>
      <c r="E6" s="46"/>
    </row>
    <row r="7" spans="1:5" ht="27.75" customHeight="1">
      <c r="A7" s="44">
        <v>30101</v>
      </c>
      <c r="B7" s="45" t="s">
        <v>56</v>
      </c>
      <c r="C7" s="46">
        <v>754.3</v>
      </c>
      <c r="D7" s="46">
        <v>754.3</v>
      </c>
      <c r="E7" s="46"/>
    </row>
    <row r="8" spans="1:5" ht="27.75" customHeight="1">
      <c r="A8" s="44">
        <v>30104</v>
      </c>
      <c r="B8" s="45" t="s">
        <v>57</v>
      </c>
      <c r="C8" s="46">
        <v>52.8</v>
      </c>
      <c r="D8" s="46">
        <v>52.8</v>
      </c>
      <c r="E8" s="46"/>
    </row>
    <row r="9" spans="1:5" ht="27.75" customHeight="1">
      <c r="A9" s="44">
        <v>302</v>
      </c>
      <c r="B9" s="45" t="s">
        <v>58</v>
      </c>
      <c r="C9" s="46">
        <v>4.3</v>
      </c>
      <c r="D9" s="46">
        <v>4.3</v>
      </c>
      <c r="E9" s="46"/>
    </row>
    <row r="10" spans="1:5" ht="27.75" customHeight="1">
      <c r="A10" s="44"/>
      <c r="B10" s="45" t="s">
        <v>59</v>
      </c>
      <c r="C10" s="46">
        <v>2.3</v>
      </c>
      <c r="D10" s="46">
        <v>2.3</v>
      </c>
      <c r="E10" s="46"/>
    </row>
    <row r="11" spans="1:5" ht="27.75" customHeight="1">
      <c r="A11" s="44"/>
      <c r="B11" s="45" t="s">
        <v>60</v>
      </c>
      <c r="C11" s="46">
        <v>2</v>
      </c>
      <c r="D11" s="46">
        <v>2</v>
      </c>
      <c r="E11" s="46"/>
    </row>
    <row r="12" spans="1:5" ht="27.75" customHeight="1">
      <c r="A12" s="44">
        <v>303</v>
      </c>
      <c r="B12" s="45" t="s">
        <v>61</v>
      </c>
      <c r="C12" s="46">
        <v>156.9</v>
      </c>
      <c r="D12" s="46">
        <v>156.9</v>
      </c>
      <c r="E12" s="46"/>
    </row>
    <row r="13" spans="1:5" ht="27.75" customHeight="1">
      <c r="A13" s="44">
        <v>30305</v>
      </c>
      <c r="B13" s="45" t="s">
        <v>62</v>
      </c>
      <c r="C13" s="46">
        <v>93.9</v>
      </c>
      <c r="D13" s="46">
        <v>93.9</v>
      </c>
      <c r="E13" s="46"/>
    </row>
    <row r="14" spans="1:5" ht="27.75" customHeight="1">
      <c r="A14" s="44">
        <v>30304</v>
      </c>
      <c r="B14" s="45" t="s">
        <v>63</v>
      </c>
      <c r="C14" s="46">
        <v>1.6</v>
      </c>
      <c r="D14" s="46">
        <v>1.6</v>
      </c>
      <c r="E14" s="46"/>
    </row>
    <row r="15" spans="1:5" ht="27.75" customHeight="1">
      <c r="A15" s="44">
        <v>30311</v>
      </c>
      <c r="B15" s="45" t="s">
        <v>64</v>
      </c>
      <c r="C15" s="46">
        <v>61.4</v>
      </c>
      <c r="D15" s="46">
        <v>61.4</v>
      </c>
      <c r="E15" s="46"/>
    </row>
    <row r="16" spans="1:5" ht="27.75" customHeight="1">
      <c r="A16" s="44"/>
      <c r="B16" s="45" t="s">
        <v>65</v>
      </c>
      <c r="C16" s="46"/>
      <c r="D16" s="46"/>
      <c r="E16" s="46">
        <v>425</v>
      </c>
    </row>
    <row r="17" spans="1:5" ht="27.75" customHeight="1">
      <c r="A17" s="44"/>
      <c r="B17" s="45"/>
      <c r="C17" s="46"/>
      <c r="D17" s="46"/>
      <c r="E17" s="46"/>
    </row>
    <row r="18" spans="1:5" ht="27.75" customHeight="1">
      <c r="A18" s="44"/>
      <c r="B18" s="45"/>
      <c r="C18" s="46"/>
      <c r="D18" s="46"/>
      <c r="E18" s="46"/>
    </row>
    <row r="19" spans="1:5" ht="27.75" customHeight="1">
      <c r="A19" s="44"/>
      <c r="B19" s="45"/>
      <c r="C19" s="46"/>
      <c r="D19" s="46"/>
      <c r="E19" s="46"/>
    </row>
    <row r="20" spans="1:5" ht="27.75" customHeight="1">
      <c r="A20" s="44"/>
      <c r="B20" s="45"/>
      <c r="C20" s="46"/>
      <c r="D20" s="46"/>
      <c r="E20" s="46"/>
    </row>
    <row r="21" spans="1:5" ht="27.75" customHeight="1">
      <c r="A21" s="44"/>
      <c r="B21" s="45"/>
      <c r="C21" s="46"/>
      <c r="D21" s="46"/>
      <c r="E21" s="46"/>
    </row>
    <row r="22" spans="1:5" ht="27.75" customHeight="1">
      <c r="A22" s="44"/>
      <c r="B22" s="45"/>
      <c r="C22" s="46"/>
      <c r="D22" s="46"/>
      <c r="E22" s="46"/>
    </row>
    <row r="23" spans="1:5" ht="27.75" customHeight="1">
      <c r="A23" s="44"/>
      <c r="B23" s="45"/>
      <c r="C23" s="46"/>
      <c r="D23" s="46"/>
      <c r="E23" s="46"/>
    </row>
    <row r="24" spans="1:5" ht="27.75" customHeight="1">
      <c r="A24" s="73" t="s">
        <v>34</v>
      </c>
      <c r="B24" s="73"/>
      <c r="C24" s="73"/>
      <c r="D24" s="73"/>
      <c r="E24" s="73"/>
    </row>
    <row r="25" ht="22.5">
      <c r="A25" s="47"/>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zoomScalePageLayoutView="0" workbookViewId="0" topLeftCell="A1">
      <selection activeCell="B17" sqref="B17"/>
    </sheetView>
  </sheetViews>
  <sheetFormatPr defaultColWidth="9.00390625" defaultRowHeight="14.25"/>
  <cols>
    <col min="1" max="3" width="25.625" style="25"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74" t="s">
        <v>66</v>
      </c>
      <c r="B2" s="75"/>
      <c r="C2" s="75"/>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c r="B3" s="28"/>
      <c r="C3" s="29" t="s">
        <v>1</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30" t="s">
        <v>29</v>
      </c>
      <c r="B4" s="30" t="s">
        <v>30</v>
      </c>
      <c r="C4" s="30" t="s">
        <v>35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31"/>
      <c r="B5" s="32" t="s">
        <v>19</v>
      </c>
      <c r="C5" s="33">
        <v>2193.3</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98">
        <v>301</v>
      </c>
      <c r="B6" s="45" t="s">
        <v>55</v>
      </c>
      <c r="C6" s="34">
        <v>1280.4</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98">
        <v>30101</v>
      </c>
      <c r="B7" s="45" t="s">
        <v>56</v>
      </c>
      <c r="C7" s="35">
        <v>807.1</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98">
        <v>30104</v>
      </c>
      <c r="B8" s="45" t="s">
        <v>57</v>
      </c>
      <c r="C8" s="35">
        <v>52.8</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98">
        <v>302</v>
      </c>
      <c r="B9" s="45" t="s">
        <v>58</v>
      </c>
      <c r="C9" s="37">
        <v>4.3</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98"/>
      <c r="B10" s="45" t="s">
        <v>59</v>
      </c>
      <c r="C10" s="38">
        <v>2.3</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98"/>
      <c r="B11" s="45" t="s">
        <v>60</v>
      </c>
      <c r="C11" s="38">
        <v>2</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98">
        <v>303</v>
      </c>
      <c r="B12" s="45" t="s">
        <v>61</v>
      </c>
      <c r="C12" s="38">
        <v>156.9</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98">
        <v>30305</v>
      </c>
      <c r="B13" s="45" t="s">
        <v>62</v>
      </c>
      <c r="C13" s="38">
        <v>93.9</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98">
        <v>30304</v>
      </c>
      <c r="B14" s="45" t="s">
        <v>63</v>
      </c>
      <c r="C14" s="38">
        <v>1.6</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98">
        <v>30311</v>
      </c>
      <c r="B15" s="45" t="s">
        <v>64</v>
      </c>
      <c r="C15" s="38">
        <v>61.4</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36"/>
      <c r="B16" s="45" t="s">
        <v>65</v>
      </c>
      <c r="C16" s="38">
        <v>751.7</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36"/>
      <c r="B17" s="36"/>
      <c r="C17" s="3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5.5" customHeight="1">
      <c r="A18" s="76" t="s">
        <v>36</v>
      </c>
      <c r="B18" s="77"/>
      <c r="C18" s="77"/>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3" ht="25.5" customHeight="1">
      <c r="A19" s="78" t="s">
        <v>37</v>
      </c>
      <c r="B19" s="78"/>
      <c r="C19" s="78"/>
    </row>
  </sheetData>
  <sheetProtection/>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E26" sqref="E26"/>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55" t="s">
        <v>38</v>
      </c>
      <c r="B2" s="56"/>
      <c r="C2" s="56"/>
      <c r="D2" s="56"/>
      <c r="E2" s="56"/>
      <c r="F2" s="56"/>
      <c r="G2" s="56"/>
      <c r="H2" s="56"/>
      <c r="I2" s="56"/>
      <c r="J2" s="56"/>
      <c r="K2" s="56"/>
      <c r="L2" s="56"/>
    </row>
    <row r="3" spans="1:12" ht="28.5" customHeight="1">
      <c r="A3" s="56"/>
      <c r="B3" s="56"/>
      <c r="C3" s="56"/>
      <c r="D3" s="56"/>
      <c r="E3" s="56"/>
      <c r="F3" s="56"/>
      <c r="G3" s="56"/>
      <c r="H3" s="56"/>
      <c r="I3" s="56"/>
      <c r="J3" s="56"/>
      <c r="K3" s="56"/>
      <c r="L3" s="56"/>
    </row>
    <row r="4" spans="1:11" ht="21.75" customHeight="1">
      <c r="A4" s="69" t="s">
        <v>0</v>
      </c>
      <c r="B4" s="69"/>
      <c r="K4" s="22" t="s">
        <v>1</v>
      </c>
    </row>
    <row r="5" spans="1:12" ht="24.75" customHeight="1">
      <c r="A5" s="62" t="s">
        <v>3</v>
      </c>
      <c r="B5" s="62"/>
      <c r="C5" s="62"/>
      <c r="D5" s="62"/>
      <c r="E5" s="62"/>
      <c r="F5" s="62"/>
      <c r="G5" s="62"/>
      <c r="H5" s="62"/>
      <c r="I5" s="62"/>
      <c r="J5" s="62"/>
      <c r="K5" s="62"/>
      <c r="L5" s="62"/>
    </row>
    <row r="6" spans="1:12" s="14" customFormat="1" ht="48.75" customHeight="1">
      <c r="A6" s="66" t="s">
        <v>6</v>
      </c>
      <c r="B6" s="66"/>
      <c r="C6" s="66" t="s">
        <v>7</v>
      </c>
      <c r="D6" s="66"/>
      <c r="E6" s="66"/>
      <c r="F6" s="66"/>
      <c r="G6" s="66"/>
      <c r="H6" s="66"/>
      <c r="I6" s="66"/>
      <c r="J6" s="66"/>
      <c r="K6" s="66"/>
      <c r="L6" s="66"/>
    </row>
    <row r="7" spans="1:12" s="14" customFormat="1" ht="63" customHeight="1">
      <c r="A7" s="15" t="s">
        <v>8</v>
      </c>
      <c r="B7" s="16" t="s">
        <v>9</v>
      </c>
      <c r="C7" s="16" t="s">
        <v>10</v>
      </c>
      <c r="D7" s="16" t="s">
        <v>11</v>
      </c>
      <c r="E7" s="16" t="s">
        <v>12</v>
      </c>
      <c r="F7" s="16" t="s">
        <v>13</v>
      </c>
      <c r="G7" s="16" t="s">
        <v>14</v>
      </c>
      <c r="H7" s="16" t="s">
        <v>15</v>
      </c>
      <c r="I7" s="16" t="s">
        <v>16</v>
      </c>
      <c r="J7" s="16" t="s">
        <v>17</v>
      </c>
      <c r="K7" s="16" t="s">
        <v>18</v>
      </c>
      <c r="L7" s="23" t="s">
        <v>19</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1">
      <selection activeCell="I7" sqref="I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79" t="s">
        <v>39</v>
      </c>
      <c r="B2" s="80"/>
      <c r="C2" s="80"/>
      <c r="D2" s="80"/>
      <c r="E2" s="80"/>
      <c r="F2" s="80"/>
      <c r="G2" s="80"/>
      <c r="H2" s="80"/>
      <c r="I2" s="8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81" t="s">
        <v>1</v>
      </c>
      <c r="I3" s="8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83" t="s">
        <v>40</v>
      </c>
      <c r="B4" s="6" t="s">
        <v>41</v>
      </c>
      <c r="C4" s="7"/>
      <c r="D4" s="7"/>
      <c r="E4" s="7"/>
      <c r="F4" s="7"/>
      <c r="G4" s="7"/>
      <c r="H4" s="84" t="s">
        <v>42</v>
      </c>
      <c r="I4" s="85"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83"/>
      <c r="B5" s="83" t="s">
        <v>44</v>
      </c>
      <c r="C5" s="83" t="s">
        <v>45</v>
      </c>
      <c r="D5" s="83" t="s">
        <v>46</v>
      </c>
      <c r="E5" s="82" t="s">
        <v>47</v>
      </c>
      <c r="F5" s="82"/>
      <c r="G5" s="83" t="s">
        <v>48</v>
      </c>
      <c r="H5" s="84"/>
      <c r="I5" s="84"/>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83"/>
      <c r="B6" s="83"/>
      <c r="C6" s="83"/>
      <c r="D6" s="83"/>
      <c r="E6" s="5" t="s">
        <v>49</v>
      </c>
      <c r="F6" s="5" t="s">
        <v>50</v>
      </c>
      <c r="G6" s="83"/>
      <c r="H6" s="84"/>
      <c r="I6" s="84"/>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86" t="s">
        <v>70</v>
      </c>
      <c r="B7" s="9">
        <v>11</v>
      </c>
      <c r="C7" s="9">
        <v>9</v>
      </c>
      <c r="D7" s="9">
        <v>2</v>
      </c>
      <c r="E7" s="9"/>
      <c r="F7" s="9">
        <v>2</v>
      </c>
      <c r="G7" s="9"/>
      <c r="H7" s="8">
        <v>11</v>
      </c>
      <c r="I7" s="8"/>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3"/>
      <c r="B16" s="53"/>
      <c r="C16" s="53"/>
      <c r="D16" s="53"/>
      <c r="E16" s="53"/>
      <c r="F16" s="53"/>
      <c r="G16" s="53"/>
      <c r="H16" s="53"/>
      <c r="I16" s="53"/>
    </row>
    <row r="17" spans="1:9" ht="28.5" customHeight="1">
      <c r="A17" s="54"/>
      <c r="B17" s="54"/>
      <c r="C17" s="54"/>
      <c r="D17" s="54"/>
      <c r="E17" s="54"/>
      <c r="F17" s="54"/>
      <c r="G17" s="54"/>
      <c r="H17" s="54"/>
      <c r="I17" s="54"/>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2016-09-05T01:18:01Z</cp:lastPrinted>
  <dcterms:created xsi:type="dcterms:W3CDTF">2008-09-11T17:22:52Z</dcterms:created>
  <dcterms:modified xsi:type="dcterms:W3CDTF">2016-09-05T09:23:08Z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