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firstSheet="2"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<sst xmlns="http://schemas.openxmlformats.org/spreadsheetml/2006/main" count="170" uniqueCount="90">
  <si>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</si>
  <si>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</si>
  <si>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</si>
  <si>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</si>
  <si>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</si>
  <si>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</si>
  <si>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</si>
  <si>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</si>
  <si>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</si>
  <si>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</si>
  <si>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</si>
  <si>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</si>
  <si>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</si>
  <si>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</si>
  <si>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</si>
  <si>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</si>
  <si>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</si>
  <si>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</si>
  <si>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</si>
  <si>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</si>
  <si>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</si>
  <si>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</si>
  <si>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</si>
  <si>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</si>
  <si>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</si>
  <si>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</si>
  <si>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</si>
  <si>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</si>
  <si>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</si>
  <si>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</si>
  <si>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</si>
  <si>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</si>
  <si>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</si>
  <si>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</si>
  <si>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</si>
  <si>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</si>
  <si>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</si>
  <si>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</si>
  <si>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</si>
  <si>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</si>
  <si>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</si>
  <si>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</si>
  <si>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</si>
  <si>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</si>
  <si>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</si>
  <si>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</si>
  <si>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</si>
  <si>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</si>
  <si>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</si>
  <si>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</si>
  <si>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</si>
  <si>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</si>
  <si>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</si>
  <si>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</si>
  <si>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</si>
  <si>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</si>
  <si>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</si>
  <si>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</si>
  <si>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</si>
  <si>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</si>
  <si>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</si>
  <si>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</si>
  <si>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</si>
  <si>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年度部门收入支出决算总表</t>
    </r>
  </si>
  <si>
    <t>单位：临湘市建设局</t>
  </si>
  <si>
    <r>
      <t xml:space="preserve">   2015  </t>
    </r>
    <r>
      <rPr>
        <sz val="16"/>
        <color indexed="8"/>
        <rFont val="黑体"/>
        <family val="3"/>
      </rPr>
      <t>年度部门一般公共预算财政拨款支出决算表</t>
    </r>
  </si>
  <si>
    <r>
      <t xml:space="preserve"> 2015   </t>
    </r>
    <r>
      <rPr>
        <sz val="16"/>
        <color indexed="8"/>
        <rFont val="黑体"/>
        <family val="3"/>
      </rPr>
      <t>年度部门财政拨款收入支出决算总表</t>
    </r>
  </si>
  <si>
    <r>
      <t xml:space="preserve">2015  </t>
    </r>
    <r>
      <rPr>
        <b/>
        <sz val="16"/>
        <rFont val="宋体"/>
        <family val="0"/>
      </rPr>
      <t>年度部门一般公共预算财政拨款基本支出决算表</t>
    </r>
  </si>
  <si>
    <r>
      <t xml:space="preserve">   2015   </t>
    </r>
    <r>
      <rPr>
        <sz val="16"/>
        <color indexed="8"/>
        <rFont val="黑体"/>
        <family val="3"/>
      </rPr>
      <t>年度部门政府性基金财政拨款收入支出决算总表</t>
    </r>
  </si>
  <si>
    <r>
      <t xml:space="preserve">   2015  </t>
    </r>
    <r>
      <rPr>
        <b/>
        <sz val="18"/>
        <rFont val="宋体"/>
        <family val="0"/>
      </rPr>
      <t>年度部门一般公共预算财政拨款“三公”经费支出决算表</t>
    </r>
  </si>
  <si>
    <t>其他一般公共服务支出</t>
  </si>
  <si>
    <t>2080705</t>
  </si>
  <si>
    <t>公益性岗位补贴</t>
  </si>
  <si>
    <t>2120101</t>
  </si>
  <si>
    <t>行政运行</t>
  </si>
  <si>
    <t>2120399</t>
  </si>
  <si>
    <t>其他城乡社区公共设施</t>
  </si>
  <si>
    <t>2121399</t>
  </si>
  <si>
    <t>其他城市基础设施配套</t>
  </si>
  <si>
    <t>2290400</t>
  </si>
  <si>
    <t>其他政府性基金</t>
  </si>
  <si>
    <t>本年支出合计</t>
  </si>
  <si>
    <t>其他政府性基金及对应债务收入</t>
  </si>
  <si>
    <t>临湘市建设局</t>
  </si>
  <si>
    <r>
      <t>14</t>
    </r>
    <r>
      <rPr>
        <sz val="8"/>
        <rFont val="宋体"/>
        <family val="0"/>
      </rPr>
      <t>年购车一台</t>
    </r>
    <r>
      <rPr>
        <sz val="8"/>
        <rFont val="Times New Roman"/>
        <family val="1"/>
      </rPr>
      <t>14</t>
    </r>
    <r>
      <rPr>
        <sz val="8"/>
        <rFont val="宋体"/>
        <family val="0"/>
      </rPr>
      <t>万元</t>
    </r>
  </si>
  <si>
    <t>301</t>
  </si>
  <si>
    <t>301001</t>
  </si>
  <si>
    <t>301002</t>
  </si>
  <si>
    <t>工资福利支出-基本工资</t>
  </si>
  <si>
    <t>工资福利支出-津贴补贴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</si>
</sst>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7">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8"/>
      <color indexed="8"/>
      <name val="宋体"/>
      <family val="0"/>
    </font>
    <font>
      <sz val="8"/>
      <name val="宋体"/>
      <family val="0"/>
    </font>
    <font>
      <sz val="8"/>
      <color indexed="8"/>
      <name val="Tahoma"/>
      <family val="2"/>
    </font>
    <font>
      <sz val="6"/>
      <name val="宋体"/>
      <family val="0"/>
    </font>
    <font>
      <sz val="8"/>
      <name val="Times New Roman"/>
      <family val="1"/>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9">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4" fontId="5" fillId="0" borderId="10" xfId="42" applyNumberFormat="1" applyFont="1" applyFill="1" applyBorder="1" applyAlignment="1" applyProtection="1">
      <alignment vertical="center" wrapText="1"/>
      <protection/>
    </xf>
    <xf numFmtId="49" fontId="5" fillId="0" borderId="13"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4"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5" xfId="43" applyNumberFormat="1" applyFont="1" applyFill="1" applyBorder="1" applyAlignment="1" applyProtection="1">
      <alignment horizontal="center" vertical="center" wrapText="1"/>
      <protection/>
    </xf>
    <xf numFmtId="4" fontId="3" fillId="0" borderId="16"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7"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8" xfId="45" applyFont="1" applyBorder="1" applyAlignment="1">
      <alignment/>
      <protection/>
    </xf>
    <xf numFmtId="0" fontId="5" fillId="0" borderId="18"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9" fillId="0" borderId="0" xfId="42" applyFont="1" applyAlignment="1">
      <alignment horizontal="left" vertical="center"/>
      <protection/>
    </xf>
    <xf numFmtId="49" fontId="41"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176" fontId="41" fillId="0" borderId="10" xfId="0" applyNumberFormat="1" applyFont="1" applyFill="1" applyBorder="1" applyAlignment="1">
      <alignment horizontal="center" vertical="center"/>
    </xf>
    <xf numFmtId="176" fontId="42" fillId="0" borderId="10" xfId="0" applyNumberFormat="1" applyFont="1" applyFill="1" applyBorder="1" applyAlignment="1">
      <alignment horizontal="center" vertical="center"/>
    </xf>
    <xf numFmtId="0" fontId="44" fillId="0" borderId="10" xfId="0" applyFont="1" applyFill="1" applyBorder="1" applyAlignment="1">
      <alignment horizontal="center" vertical="center"/>
    </xf>
    <xf numFmtId="0" fontId="45" fillId="0" borderId="10" xfId="45" applyFont="1" applyBorder="1" applyAlignment="1">
      <alignment vertical="center" wrapText="1"/>
      <protection/>
    </xf>
    <xf numFmtId="0" fontId="46" fillId="0" borderId="10" xfId="0" applyFont="1" applyBorder="1" applyAlignment="1">
      <alignment horizontal="center"/>
    </xf>
    <xf numFmtId="0" fontId="43" fillId="0" borderId="10" xfId="0" applyFont="1" applyBorder="1" applyAlignment="1">
      <alignment horizontal="center"/>
    </xf>
    <xf numFmtId="176" fontId="43" fillId="0" borderId="10" xfId="0" applyNumberFormat="1" applyFont="1" applyBorder="1" applyAlignment="1">
      <alignment horizontal="center"/>
    </xf>
    <xf numFmtId="178" fontId="46" fillId="0" borderId="10" xfId="0" applyNumberFormat="1" applyFont="1" applyBorder="1" applyAlignment="1">
      <alignment horizontal="center"/>
    </xf>
    <xf numFmtId="178" fontId="42" fillId="0" borderId="10" xfId="0" applyNumberFormat="1" applyFont="1" applyFill="1" applyBorder="1" applyAlignment="1">
      <alignment horizontal="center" vertical="center"/>
    </xf>
    <xf numFmtId="177" fontId="3" fillId="0" borderId="14" xfId="42"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9"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8" xfId="42" applyNumberFormat="1" applyFont="1" applyFill="1" applyBorder="1" applyAlignment="1" applyProtection="1">
      <alignment horizontal="left" vertical="center" wrapText="1"/>
      <protection/>
    </xf>
    <xf numFmtId="0" fontId="5" fillId="0" borderId="18"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0" borderId="19" xfId="45" applyFont="1" applyBorder="1" applyAlignment="1">
      <alignment horizontal="left" vertical="center" wrapText="1"/>
      <protection/>
    </xf>
    <xf numFmtId="176" fontId="3" fillId="24" borderId="20" xfId="45" applyNumberFormat="1" applyFont="1" applyFill="1" applyBorder="1" applyAlignment="1" applyProtection="1">
      <alignment horizontal="center" vertical="center" wrapText="1"/>
      <protection/>
    </xf>
    <xf numFmtId="176" fontId="3" fillId="24" borderId="21" xfId="45" applyNumberFormat="1" applyFont="1" applyFill="1" applyBorder="1" applyAlignment="1" applyProtection="1">
      <alignment horizontal="center" vertical="center" wrapText="1"/>
      <protection/>
    </xf>
    <xf numFmtId="0" fontId="3" fillId="0" borderId="22" xfId="45" applyFont="1" applyBorder="1" applyAlignment="1">
      <alignment horizontal="center" vertical="center" wrapText="1"/>
      <protection/>
    </xf>
    <xf numFmtId="0" fontId="5" fillId="0" borderId="22" xfId="45" applyFont="1" applyBorder="1" applyAlignment="1">
      <alignment horizontal="center" vertical="center" wrapText="1"/>
      <protection/>
    </xf>
    <xf numFmtId="0" fontId="5" fillId="0" borderId="23"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4" xfId="45" applyNumberFormat="1" applyFont="1" applyFill="1" applyBorder="1" applyAlignment="1" applyProtection="1">
      <alignment horizontal="center" vertical="center"/>
      <protection/>
    </xf>
    <xf numFmtId="0" fontId="3" fillId="24" borderId="24" xfId="45" applyNumberFormat="1" applyFont="1" applyFill="1" applyBorder="1" applyAlignment="1" applyProtection="1">
      <alignment horizontal="center" vertical="center"/>
      <protection/>
    </xf>
    <xf numFmtId="0" fontId="3" fillId="24" borderId="22"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0"/>
  <sheetViews>
    <sheetView view="pageBreakPreview" zoomScale="60" workbookViewId="0" topLeftCell="A1">
      <selection activeCell="S16" sqref="S16"/>
    </sheetView>
  </sheetViews>
  <sheetFormatPr defaultColWidth="9.00390625" defaultRowHeight="14.25"/>
  <cols>
    <col min="1" max="1" width="26.875" style="2" customWidth="1"/>
    <col min="2" max="2" width="8.50390625" style="2" customWidth="1"/>
    <col min="3" max="3" width="0.875" style="2" customWidth="1"/>
    <col min="4" max="4" width="11.1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384" width="9.00390625" style="2" bestFit="1" customWidth="1"/>
  </cols>
  <sheetData>
    <row r="1" ht="12" customHeight="1">
      <c r="A1" s="34"/>
    </row>
    <row r="2" spans="1:15" ht="12" customHeight="1">
      <c r="A2" s="80" t="s">
        <v>63</v>
      </c>
      <c r="B2" s="81"/>
      <c r="C2" s="81"/>
      <c r="D2" s="81"/>
      <c r="E2" s="81"/>
      <c r="F2" s="81"/>
      <c r="G2" s="81"/>
      <c r="H2" s="81"/>
      <c r="I2" s="81"/>
      <c r="J2" s="81"/>
      <c r="K2" s="81"/>
      <c r="L2" s="81"/>
      <c r="M2" s="81"/>
      <c r="N2" s="81"/>
      <c r="O2" s="81"/>
    </row>
    <row r="3" spans="1:15" ht="28.5" customHeight="1">
      <c r="A3" s="81"/>
      <c r="B3" s="81"/>
      <c r="C3" s="81"/>
      <c r="D3" s="81"/>
      <c r="E3" s="81"/>
      <c r="F3" s="81"/>
      <c r="G3" s="81"/>
      <c r="H3" s="81"/>
      <c r="I3" s="81"/>
      <c r="J3" s="81"/>
      <c r="K3" s="81"/>
      <c r="L3" s="81"/>
      <c r="M3" s="81"/>
      <c r="N3" s="81"/>
      <c r="O3" s="81"/>
    </row>
    <row r="4" spans="1:14" ht="21.75" customHeight="1">
      <c r="A4" s="1" t="s">
        <v>64</v>
      </c>
      <c r="B4" s="1"/>
      <c r="C4" s="1"/>
      <c r="D4" s="1"/>
      <c r="E4" s="1"/>
      <c r="N4" s="10" t="s">
        <v>0</v>
      </c>
    </row>
    <row r="5" spans="1:15" ht="24.75" customHeight="1">
      <c r="A5" s="82" t="s">
        <v>1</v>
      </c>
      <c r="B5" s="82"/>
      <c r="C5" s="82"/>
      <c r="D5" s="82" t="s">
        <v>2</v>
      </c>
      <c r="E5" s="82"/>
      <c r="F5" s="82"/>
      <c r="G5" s="82"/>
      <c r="H5" s="82"/>
      <c r="I5" s="82"/>
      <c r="J5" s="82"/>
      <c r="K5" s="82"/>
      <c r="L5" s="82"/>
      <c r="M5" s="82"/>
      <c r="N5" s="82"/>
      <c r="O5" s="82"/>
    </row>
    <row r="6" spans="1:15" s="62" customFormat="1" ht="48.75" customHeight="1">
      <c r="A6" s="84" t="s">
        <v>3</v>
      </c>
      <c r="B6" s="84" t="s">
        <v>4</v>
      </c>
      <c r="C6" s="82"/>
      <c r="D6" s="83" t="s">
        <v>5</v>
      </c>
      <c r="E6" s="83"/>
      <c r="F6" s="83" t="s">
        <v>6</v>
      </c>
      <c r="G6" s="83"/>
      <c r="H6" s="83"/>
      <c r="I6" s="83"/>
      <c r="J6" s="83"/>
      <c r="K6" s="83"/>
      <c r="L6" s="83"/>
      <c r="M6" s="83"/>
      <c r="N6" s="83"/>
      <c r="O6" s="83"/>
    </row>
    <row r="7" spans="1:15" s="62" customFormat="1" ht="63" customHeight="1">
      <c r="A7" s="84"/>
      <c r="B7" s="84"/>
      <c r="C7" s="82"/>
      <c r="D7" s="4" t="s">
        <v>7</v>
      </c>
      <c r="E7" s="3" t="s">
        <v>8</v>
      </c>
      <c r="F7" s="3" t="s">
        <v>9</v>
      </c>
      <c r="G7" s="3" t="s">
        <v>10</v>
      </c>
      <c r="H7" s="3" t="s">
        <v>11</v>
      </c>
      <c r="I7" s="3" t="s">
        <v>12</v>
      </c>
      <c r="J7" s="3" t="s">
        <v>13</v>
      </c>
      <c r="K7" s="3" t="s">
        <v>14</v>
      </c>
      <c r="L7" s="3" t="s">
        <v>15</v>
      </c>
      <c r="M7" s="3" t="s">
        <v>16</v>
      </c>
      <c r="N7" s="3" t="s">
        <v>17</v>
      </c>
      <c r="O7" s="11" t="s">
        <v>18</v>
      </c>
    </row>
    <row r="8" spans="1:15" ht="18.75" customHeight="1">
      <c r="A8" s="12" t="s">
        <v>19</v>
      </c>
      <c r="B8" s="6">
        <v>394.53</v>
      </c>
      <c r="C8" s="82"/>
      <c r="D8" s="67">
        <v>2019999</v>
      </c>
      <c r="E8" s="68" t="s">
        <v>70</v>
      </c>
      <c r="F8" s="69">
        <v>9.5</v>
      </c>
      <c r="G8" s="68"/>
      <c r="H8" s="68"/>
      <c r="I8" s="68"/>
      <c r="J8" s="68"/>
      <c r="K8" s="68"/>
      <c r="L8" s="68"/>
      <c r="M8" s="68"/>
      <c r="N8" s="70"/>
      <c r="O8" s="70">
        <f aca="true" t="shared" si="0" ref="O8:O13">SUM(F8:N8)</f>
        <v>9.5</v>
      </c>
    </row>
    <row r="9" spans="1:15" ht="18.75" customHeight="1">
      <c r="A9" s="12" t="s">
        <v>20</v>
      </c>
      <c r="B9" s="6">
        <v>394.53</v>
      </c>
      <c r="C9" s="82"/>
      <c r="D9" s="67" t="s">
        <v>71</v>
      </c>
      <c r="E9" s="68" t="s">
        <v>72</v>
      </c>
      <c r="F9" s="69"/>
      <c r="G9" s="68">
        <v>6.51</v>
      </c>
      <c r="H9" s="68"/>
      <c r="I9" s="68"/>
      <c r="J9" s="68"/>
      <c r="K9" s="68"/>
      <c r="L9" s="68"/>
      <c r="M9" s="68"/>
      <c r="N9" s="70"/>
      <c r="O9" s="70">
        <f t="shared" si="0"/>
        <v>6.51</v>
      </c>
    </row>
    <row r="10" spans="1:15" ht="18.75" customHeight="1">
      <c r="A10" s="13" t="s">
        <v>21</v>
      </c>
      <c r="B10" s="6"/>
      <c r="C10" s="82"/>
      <c r="D10" s="67" t="s">
        <v>73</v>
      </c>
      <c r="E10" s="68" t="s">
        <v>74</v>
      </c>
      <c r="F10" s="69">
        <v>348.52</v>
      </c>
      <c r="G10" s="68"/>
      <c r="H10" s="68"/>
      <c r="I10" s="68"/>
      <c r="J10" s="68"/>
      <c r="K10" s="68"/>
      <c r="L10" s="68"/>
      <c r="M10" s="68"/>
      <c r="N10" s="70"/>
      <c r="O10" s="70">
        <f t="shared" si="0"/>
        <v>348.52</v>
      </c>
    </row>
    <row r="11" spans="1:15" ht="18.75" customHeight="1">
      <c r="A11" s="12" t="s">
        <v>22</v>
      </c>
      <c r="B11" s="6">
        <v>268</v>
      </c>
      <c r="C11" s="82"/>
      <c r="D11" s="67" t="s">
        <v>75</v>
      </c>
      <c r="E11" s="68" t="s">
        <v>76</v>
      </c>
      <c r="F11" s="69"/>
      <c r="G11" s="68">
        <v>30</v>
      </c>
      <c r="H11" s="68"/>
      <c r="I11" s="68"/>
      <c r="J11" s="68"/>
      <c r="K11" s="68"/>
      <c r="L11" s="68"/>
      <c r="M11" s="68"/>
      <c r="N11" s="70"/>
      <c r="O11" s="70">
        <f t="shared" si="0"/>
        <v>30</v>
      </c>
    </row>
    <row r="12" spans="1:15" ht="18.75" customHeight="1">
      <c r="A12" s="12" t="s">
        <v>23</v>
      </c>
      <c r="B12" s="6"/>
      <c r="C12" s="82"/>
      <c r="D12" s="67" t="s">
        <v>77</v>
      </c>
      <c r="E12" s="68" t="s">
        <v>78</v>
      </c>
      <c r="F12" s="69">
        <v>117.98</v>
      </c>
      <c r="G12" s="68">
        <v>140.75</v>
      </c>
      <c r="H12" s="68">
        <v>0.41</v>
      </c>
      <c r="I12" s="68"/>
      <c r="J12" s="68"/>
      <c r="K12" s="68"/>
      <c r="L12" s="68"/>
      <c r="M12" s="68">
        <v>2.86</v>
      </c>
      <c r="N12" s="70"/>
      <c r="O12" s="70">
        <f t="shared" si="0"/>
        <v>262.00000000000006</v>
      </c>
    </row>
    <row r="13" spans="1:15" ht="18.75" customHeight="1">
      <c r="A13" s="12" t="s">
        <v>24</v>
      </c>
      <c r="B13" s="6"/>
      <c r="C13" s="82"/>
      <c r="D13" s="67" t="s">
        <v>79</v>
      </c>
      <c r="E13" s="71" t="s">
        <v>82</v>
      </c>
      <c r="F13" s="69"/>
      <c r="G13" s="68">
        <v>6</v>
      </c>
      <c r="H13" s="68"/>
      <c r="I13" s="68"/>
      <c r="J13" s="68"/>
      <c r="K13" s="68"/>
      <c r="L13" s="68"/>
      <c r="M13" s="68"/>
      <c r="N13" s="70"/>
      <c r="O13" s="70">
        <f t="shared" si="0"/>
        <v>6</v>
      </c>
    </row>
    <row r="14" spans="1:15" ht="18.75" customHeight="1">
      <c r="A14" s="12" t="s">
        <v>25</v>
      </c>
      <c r="B14" s="6"/>
      <c r="C14" s="82"/>
      <c r="D14" s="67"/>
      <c r="E14" s="68"/>
      <c r="F14" s="69"/>
      <c r="G14" s="68"/>
      <c r="H14" s="68"/>
      <c r="I14" s="68"/>
      <c r="J14" s="68"/>
      <c r="K14" s="68"/>
      <c r="L14" s="68"/>
      <c r="M14" s="68"/>
      <c r="N14" s="68"/>
      <c r="O14" s="68"/>
    </row>
    <row r="15" spans="1:15" ht="18.75" customHeight="1">
      <c r="A15" s="12" t="s">
        <v>26</v>
      </c>
      <c r="B15" s="6"/>
      <c r="C15" s="82"/>
      <c r="D15" s="67"/>
      <c r="E15" s="68"/>
      <c r="F15" s="69"/>
      <c r="G15" s="68"/>
      <c r="H15" s="68"/>
      <c r="I15" s="68"/>
      <c r="J15" s="68"/>
      <c r="K15" s="68"/>
      <c r="L15" s="68"/>
      <c r="M15" s="68"/>
      <c r="N15" s="68"/>
      <c r="O15" s="68"/>
    </row>
    <row r="16" spans="1:15" ht="18.75" customHeight="1">
      <c r="A16" s="12"/>
      <c r="B16" s="6"/>
      <c r="C16" s="82"/>
      <c r="D16" s="7"/>
      <c r="E16" s="8"/>
      <c r="F16" s="69"/>
      <c r="G16" s="68"/>
      <c r="H16" s="68"/>
      <c r="I16" s="68"/>
      <c r="J16" s="68"/>
      <c r="K16" s="68"/>
      <c r="L16" s="68"/>
      <c r="M16" s="68"/>
      <c r="N16" s="68"/>
      <c r="O16" s="68"/>
    </row>
    <row r="17" spans="1:15" ht="18.75" customHeight="1">
      <c r="A17" s="12"/>
      <c r="B17" s="6"/>
      <c r="C17" s="82"/>
      <c r="D17" s="7"/>
      <c r="E17" s="8"/>
      <c r="F17" s="69"/>
      <c r="G17" s="68"/>
      <c r="H17" s="68"/>
      <c r="I17" s="68"/>
      <c r="J17" s="68"/>
      <c r="K17" s="68"/>
      <c r="L17" s="68"/>
      <c r="M17" s="68"/>
      <c r="N17" s="68"/>
      <c r="O17" s="68"/>
    </row>
    <row r="18" spans="1:15" ht="18.75" customHeight="1">
      <c r="A18" s="63"/>
      <c r="B18" s="6"/>
      <c r="C18" s="82"/>
      <c r="D18" s="7"/>
      <c r="E18" s="8"/>
      <c r="F18" s="69"/>
      <c r="G18" s="68"/>
      <c r="H18" s="68"/>
      <c r="I18" s="68"/>
      <c r="J18" s="68"/>
      <c r="K18" s="68"/>
      <c r="L18" s="68"/>
      <c r="M18" s="68"/>
      <c r="N18" s="68"/>
      <c r="O18" s="68"/>
    </row>
    <row r="19" spans="1:15" ht="18.75" customHeight="1">
      <c r="A19" s="63"/>
      <c r="B19" s="6"/>
      <c r="C19" s="82"/>
      <c r="D19" s="7"/>
      <c r="E19" s="8"/>
      <c r="F19" s="69"/>
      <c r="G19" s="68"/>
      <c r="H19" s="68"/>
      <c r="I19" s="68"/>
      <c r="J19" s="68"/>
      <c r="K19" s="68"/>
      <c r="L19" s="68"/>
      <c r="M19" s="68"/>
      <c r="N19" s="68"/>
      <c r="O19" s="68"/>
    </row>
    <row r="20" spans="1:15" ht="18.75" customHeight="1">
      <c r="A20" s="64" t="s">
        <v>27</v>
      </c>
      <c r="B20" s="37">
        <v>662.53</v>
      </c>
      <c r="C20" s="82"/>
      <c r="D20" s="65"/>
      <c r="E20" s="64" t="s">
        <v>81</v>
      </c>
      <c r="F20" s="69">
        <f>SUM(F8:F19)</f>
        <v>476</v>
      </c>
      <c r="G20" s="68">
        <f>SUM(G8:G19)</f>
        <v>183.26</v>
      </c>
      <c r="H20" s="68">
        <f>SUM(H8:H19)</f>
        <v>0.41</v>
      </c>
      <c r="I20" s="68"/>
      <c r="J20" s="68"/>
      <c r="K20" s="68"/>
      <c r="L20" s="68"/>
      <c r="M20" s="68">
        <f>SUM(M8:M19)</f>
        <v>2.86</v>
      </c>
      <c r="N20" s="70"/>
      <c r="O20" s="70">
        <f>SUM(F20:N20)</f>
        <v>662.53</v>
      </c>
    </row>
  </sheetData>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O13"/>
  <sheetViews>
    <sheetView view="pageBreakPreview" zoomScaleSheetLayoutView="100" workbookViewId="0" topLeftCell="C1">
      <selection activeCell="I12" sqref="I12"/>
    </sheetView>
  </sheetViews>
  <sheetFormatPr defaultColWidth="9.00390625" defaultRowHeight="14.25"/>
  <cols>
    <col min="1" max="1" width="27.50390625" style="0" customWidth="1"/>
    <col min="3" max="3" width="0.6171875" style="0" customWidth="1"/>
    <col min="4" max="4" width="7.875" style="0" customWidth="1"/>
    <col min="5" max="5" width="14.3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0" t="s">
        <v>66</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1" t="s">
        <v>64</v>
      </c>
      <c r="B3" s="1"/>
      <c r="C3" s="1"/>
      <c r="D3" s="1"/>
      <c r="E3" s="1"/>
      <c r="F3" s="2"/>
      <c r="G3" s="2"/>
      <c r="H3" s="2"/>
      <c r="I3" s="2"/>
      <c r="J3" s="2"/>
      <c r="K3" s="2"/>
      <c r="L3" s="2"/>
      <c r="M3" s="2"/>
      <c r="N3" s="10" t="s">
        <v>0</v>
      </c>
      <c r="O3" s="2"/>
    </row>
    <row r="4" spans="1:15" ht="25.5" customHeight="1">
      <c r="A4" s="82" t="s">
        <v>1</v>
      </c>
      <c r="B4" s="82"/>
      <c r="C4" s="82"/>
      <c r="D4" s="82" t="s">
        <v>2</v>
      </c>
      <c r="E4" s="82"/>
      <c r="F4" s="82"/>
      <c r="G4" s="82"/>
      <c r="H4" s="82"/>
      <c r="I4" s="82"/>
      <c r="J4" s="82"/>
      <c r="K4" s="82"/>
      <c r="L4" s="82"/>
      <c r="M4" s="82"/>
      <c r="N4" s="82"/>
      <c r="O4" s="82"/>
    </row>
    <row r="5" spans="1:15" ht="19.5" customHeight="1">
      <c r="A5" s="84" t="s">
        <v>3</v>
      </c>
      <c r="B5" s="84" t="s">
        <v>4</v>
      </c>
      <c r="C5" s="82"/>
      <c r="D5" s="85" t="s">
        <v>5</v>
      </c>
      <c r="E5" s="85"/>
      <c r="F5" s="83" t="s">
        <v>6</v>
      </c>
      <c r="G5" s="83"/>
      <c r="H5" s="83"/>
      <c r="I5" s="83"/>
      <c r="J5" s="83"/>
      <c r="K5" s="83"/>
      <c r="L5" s="83"/>
      <c r="M5" s="83"/>
      <c r="N5" s="83"/>
      <c r="O5" s="83"/>
    </row>
    <row r="6" spans="1:15" ht="51" customHeight="1">
      <c r="A6" s="84"/>
      <c r="B6" s="84"/>
      <c r="C6" s="82"/>
      <c r="D6" s="4" t="s">
        <v>7</v>
      </c>
      <c r="E6" s="3" t="s">
        <v>8</v>
      </c>
      <c r="F6" s="3" t="s">
        <v>9</v>
      </c>
      <c r="G6" s="3" t="s">
        <v>10</v>
      </c>
      <c r="H6" s="3" t="s">
        <v>11</v>
      </c>
      <c r="I6" s="3" t="s">
        <v>12</v>
      </c>
      <c r="J6" s="3" t="s">
        <v>13</v>
      </c>
      <c r="K6" s="3" t="s">
        <v>14</v>
      </c>
      <c r="L6" s="3" t="s">
        <v>15</v>
      </c>
      <c r="M6" s="3" t="s">
        <v>16</v>
      </c>
      <c r="N6" s="3" t="s">
        <v>17</v>
      </c>
      <c r="O6" s="11" t="s">
        <v>18</v>
      </c>
    </row>
    <row r="7" spans="1:15" ht="25.5" customHeight="1">
      <c r="A7" s="12" t="s">
        <v>28</v>
      </c>
      <c r="B7" s="6">
        <v>394.53</v>
      </c>
      <c r="C7" s="82"/>
      <c r="D7" s="67">
        <v>2019999</v>
      </c>
      <c r="E7" s="68" t="s">
        <v>70</v>
      </c>
      <c r="F7" s="69">
        <v>9.5</v>
      </c>
      <c r="G7" s="68"/>
      <c r="H7" s="68"/>
      <c r="I7" s="68"/>
      <c r="J7" s="68"/>
      <c r="K7" s="68"/>
      <c r="L7" s="68"/>
      <c r="M7" s="68"/>
      <c r="N7" s="68"/>
      <c r="O7" s="70">
        <f>SUM(F7:N7)</f>
        <v>9.5</v>
      </c>
    </row>
    <row r="8" spans="1:15" ht="25.5" customHeight="1">
      <c r="A8" s="12" t="s">
        <v>29</v>
      </c>
      <c r="B8" s="6">
        <v>394.53</v>
      </c>
      <c r="C8" s="82"/>
      <c r="D8" s="67" t="s">
        <v>71</v>
      </c>
      <c r="E8" s="68" t="s">
        <v>72</v>
      </c>
      <c r="F8" s="69"/>
      <c r="G8" s="68">
        <v>6.51</v>
      </c>
      <c r="H8" s="68"/>
      <c r="I8" s="68"/>
      <c r="J8" s="68"/>
      <c r="K8" s="68"/>
      <c r="L8" s="68"/>
      <c r="M8" s="68"/>
      <c r="N8" s="68"/>
      <c r="O8" s="70">
        <f>SUM(F8:N8)</f>
        <v>6.51</v>
      </c>
    </row>
    <row r="9" spans="1:15" ht="25.5" customHeight="1">
      <c r="A9" s="13" t="s">
        <v>30</v>
      </c>
      <c r="B9" s="6"/>
      <c r="C9" s="82"/>
      <c r="D9" s="67" t="s">
        <v>73</v>
      </c>
      <c r="E9" s="68" t="s">
        <v>74</v>
      </c>
      <c r="F9" s="69">
        <v>348.52</v>
      </c>
      <c r="G9" s="68"/>
      <c r="H9" s="68"/>
      <c r="I9" s="68"/>
      <c r="J9" s="68"/>
      <c r="K9" s="68"/>
      <c r="L9" s="68"/>
      <c r="M9" s="68"/>
      <c r="N9" s="68"/>
      <c r="O9" s="70">
        <f>SUM(F9:N9)</f>
        <v>348.52</v>
      </c>
    </row>
    <row r="10" spans="1:15" ht="25.5" customHeight="1">
      <c r="A10" s="9"/>
      <c r="B10" s="9"/>
      <c r="C10" s="82"/>
      <c r="D10" s="67" t="s">
        <v>75</v>
      </c>
      <c r="E10" s="68" t="s">
        <v>76</v>
      </c>
      <c r="F10" s="69"/>
      <c r="G10" s="68">
        <v>30</v>
      </c>
      <c r="H10" s="74"/>
      <c r="I10" s="74"/>
      <c r="J10" s="74"/>
      <c r="K10" s="74"/>
      <c r="L10" s="74"/>
      <c r="M10" s="74"/>
      <c r="N10" s="74"/>
      <c r="O10" s="75">
        <f>SUM(F10:N10)</f>
        <v>30</v>
      </c>
    </row>
    <row r="11" spans="1:15" ht="25.5" customHeight="1">
      <c r="A11" s="9"/>
      <c r="B11" s="9"/>
      <c r="C11" s="82"/>
      <c r="D11" s="9"/>
      <c r="E11" s="9"/>
      <c r="F11" s="74"/>
      <c r="G11" s="74"/>
      <c r="H11" s="74"/>
      <c r="I11" s="74"/>
      <c r="J11" s="74"/>
      <c r="K11" s="74"/>
      <c r="L11" s="74"/>
      <c r="M11" s="74"/>
      <c r="N11" s="74"/>
      <c r="O11" s="74"/>
    </row>
    <row r="12" spans="1:15" ht="25.5" customHeight="1">
      <c r="A12" s="9"/>
      <c r="B12" s="9"/>
      <c r="C12" s="82"/>
      <c r="D12" s="9"/>
      <c r="E12" s="9"/>
      <c r="F12" s="74"/>
      <c r="G12" s="74"/>
      <c r="H12" s="74"/>
      <c r="I12" s="74"/>
      <c r="J12" s="74"/>
      <c r="K12" s="74"/>
      <c r="L12" s="74"/>
      <c r="M12" s="74"/>
      <c r="N12" s="74"/>
      <c r="O12" s="74"/>
    </row>
    <row r="13" spans="1:15" ht="25.5" customHeight="1">
      <c r="A13" s="64" t="s">
        <v>27</v>
      </c>
      <c r="B13" s="73">
        <v>394.53</v>
      </c>
      <c r="C13" s="82"/>
      <c r="D13" s="9"/>
      <c r="E13" s="64" t="s">
        <v>81</v>
      </c>
      <c r="F13" s="75">
        <f>SUM(F7:F12)</f>
        <v>358.02</v>
      </c>
      <c r="G13" s="74">
        <f>SUM(G7:G12)</f>
        <v>36.51</v>
      </c>
      <c r="H13" s="74"/>
      <c r="I13" s="74"/>
      <c r="J13" s="74"/>
      <c r="K13" s="74"/>
      <c r="L13" s="74"/>
      <c r="M13" s="74"/>
      <c r="N13" s="74"/>
      <c r="O13" s="75">
        <f>SUM(F13:N13)</f>
        <v>394.53</v>
      </c>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13" sqref="C13"/>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34"/>
    </row>
    <row r="2" spans="1:5" ht="33" customHeight="1">
      <c r="A2" s="80" t="s">
        <v>65</v>
      </c>
      <c r="B2" s="81"/>
      <c r="C2" s="81"/>
      <c r="D2" s="81"/>
      <c r="E2" s="81"/>
    </row>
    <row r="3" spans="1:5" ht="22.5" customHeight="1">
      <c r="A3" s="86" t="s">
        <v>64</v>
      </c>
      <c r="B3" s="86"/>
      <c r="E3" s="35" t="s">
        <v>0</v>
      </c>
    </row>
    <row r="4" spans="1:5" s="33" customFormat="1" ht="27.75" customHeight="1">
      <c r="A4" s="36" t="s">
        <v>31</v>
      </c>
      <c r="B4" s="36" t="s">
        <v>32</v>
      </c>
      <c r="C4" s="36" t="s">
        <v>33</v>
      </c>
      <c r="D4" s="36" t="s">
        <v>34</v>
      </c>
      <c r="E4" s="36" t="s">
        <v>35</v>
      </c>
    </row>
    <row r="5" spans="1:5" s="33" customFormat="1" ht="27.75" customHeight="1">
      <c r="A5" s="87" t="s">
        <v>18</v>
      </c>
      <c r="B5" s="87"/>
      <c r="C5" s="37">
        <v>662.5</v>
      </c>
      <c r="D5" s="37">
        <v>579.5</v>
      </c>
      <c r="E5" s="37">
        <v>83</v>
      </c>
    </row>
    <row r="6" spans="1:5" ht="27.75" customHeight="1">
      <c r="A6" s="67">
        <v>2019999</v>
      </c>
      <c r="B6" s="68" t="s">
        <v>70</v>
      </c>
      <c r="C6" s="6">
        <v>9.5</v>
      </c>
      <c r="D6" s="6">
        <v>9.5</v>
      </c>
      <c r="E6" s="6"/>
    </row>
    <row r="7" spans="1:5" ht="27.75" customHeight="1">
      <c r="A7" s="67" t="s">
        <v>71</v>
      </c>
      <c r="B7" s="68" t="s">
        <v>72</v>
      </c>
      <c r="C7" s="6">
        <v>6.5</v>
      </c>
      <c r="D7" s="6">
        <v>6.5</v>
      </c>
      <c r="E7" s="6"/>
    </row>
    <row r="8" spans="1:5" ht="27.75" customHeight="1">
      <c r="A8" s="67" t="s">
        <v>73</v>
      </c>
      <c r="B8" s="68" t="s">
        <v>74</v>
      </c>
      <c r="C8" s="6">
        <v>348.5</v>
      </c>
      <c r="D8" s="6">
        <v>295.5</v>
      </c>
      <c r="E8" s="6">
        <v>53</v>
      </c>
    </row>
    <row r="9" spans="1:5" ht="27.75" customHeight="1">
      <c r="A9" s="67" t="s">
        <v>75</v>
      </c>
      <c r="B9" s="68" t="s">
        <v>76</v>
      </c>
      <c r="C9" s="6">
        <v>30</v>
      </c>
      <c r="D9" s="6"/>
      <c r="E9" s="6">
        <v>30</v>
      </c>
    </row>
    <row r="10" spans="1:5" ht="27.75" customHeight="1">
      <c r="A10" s="67" t="s">
        <v>77</v>
      </c>
      <c r="B10" s="68" t="s">
        <v>78</v>
      </c>
      <c r="C10" s="6">
        <v>262</v>
      </c>
      <c r="D10" s="6">
        <v>262</v>
      </c>
      <c r="E10" s="6"/>
    </row>
    <row r="11" spans="1:5" ht="27.75" customHeight="1">
      <c r="A11" s="67" t="s">
        <v>79</v>
      </c>
      <c r="B11" s="68" t="s">
        <v>80</v>
      </c>
      <c r="C11" s="6">
        <v>6</v>
      </c>
      <c r="D11" s="6">
        <v>6</v>
      </c>
      <c r="E11" s="6"/>
    </row>
    <row r="12" spans="1:5" ht="27.75" customHeight="1">
      <c r="A12" s="38"/>
      <c r="B12" s="39"/>
      <c r="C12" s="6"/>
      <c r="D12" s="6"/>
      <c r="E12" s="6"/>
    </row>
    <row r="13" spans="1:5" ht="27.75" customHeight="1">
      <c r="A13" s="38"/>
      <c r="B13" s="39"/>
      <c r="C13" s="6"/>
      <c r="D13" s="6"/>
      <c r="E13" s="6"/>
    </row>
    <row r="14" spans="1:5" ht="27.75" customHeight="1">
      <c r="A14" s="38"/>
      <c r="B14" s="39"/>
      <c r="C14" s="6"/>
      <c r="D14" s="6"/>
      <c r="E14" s="6"/>
    </row>
    <row r="15" spans="1:5" ht="27.75" customHeight="1">
      <c r="A15" s="38"/>
      <c r="B15" s="39"/>
      <c r="C15" s="6"/>
      <c r="D15" s="6"/>
      <c r="E15" s="6"/>
    </row>
    <row r="16" spans="1:5" ht="27.75" customHeight="1">
      <c r="A16" s="38"/>
      <c r="B16" s="39"/>
      <c r="C16" s="6"/>
      <c r="D16" s="6"/>
      <c r="E16" s="6"/>
    </row>
    <row r="17" spans="1:5" ht="27.75" customHeight="1">
      <c r="A17" s="38"/>
      <c r="B17" s="39"/>
      <c r="C17" s="6"/>
      <c r="D17" s="6"/>
      <c r="E17" s="6"/>
    </row>
    <row r="18" spans="1:5" ht="27.75" customHeight="1">
      <c r="A18" s="38"/>
      <c r="B18" s="39"/>
      <c r="C18" s="6"/>
      <c r="D18" s="6"/>
      <c r="E18" s="6"/>
    </row>
    <row r="19" spans="1:5" ht="27.75" customHeight="1">
      <c r="A19" s="38"/>
      <c r="B19" s="39"/>
      <c r="C19" s="6"/>
      <c r="D19" s="6"/>
      <c r="E19" s="6"/>
    </row>
    <row r="20" spans="1:5" ht="27.75" customHeight="1">
      <c r="A20" s="38"/>
      <c r="B20" s="39"/>
      <c r="C20" s="6"/>
      <c r="D20" s="6"/>
      <c r="E20" s="6"/>
    </row>
    <row r="21" spans="1:5" ht="27.75" customHeight="1">
      <c r="A21" s="38"/>
      <c r="B21" s="39"/>
      <c r="C21" s="6"/>
      <c r="D21" s="6"/>
      <c r="E21" s="6"/>
    </row>
    <row r="22" spans="1:5" ht="27.75" customHeight="1">
      <c r="A22" s="38"/>
      <c r="B22" s="39"/>
      <c r="C22" s="6"/>
      <c r="D22" s="6"/>
      <c r="E22" s="6"/>
    </row>
    <row r="23" spans="1:5" ht="27.75" customHeight="1">
      <c r="A23" s="38"/>
      <c r="B23" s="39"/>
      <c r="C23" s="6"/>
      <c r="D23" s="6"/>
      <c r="E23" s="6"/>
    </row>
    <row r="24" spans="1:5" ht="27.75" customHeight="1">
      <c r="A24" s="88" t="s">
        <v>36</v>
      </c>
      <c r="B24" s="88"/>
      <c r="C24" s="88"/>
      <c r="D24" s="88"/>
      <c r="E24" s="88"/>
    </row>
    <row r="25" ht="22.5">
      <c r="A25" s="40"/>
    </row>
  </sheetData>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19"/>
  <sheetViews>
    <sheetView view="pageBreakPreview" zoomScaleSheetLayoutView="100" workbookViewId="0" topLeftCell="A1">
      <selection activeCell="B14" sqref="B14"/>
    </sheetView>
  </sheetViews>
  <sheetFormatPr defaultColWidth="9.00390625" defaultRowHeight="14.25"/>
  <cols>
    <col min="1" max="3" width="25.625" style="14" customWidth="1"/>
    <col min="4" max="16384" width="9.00390625" style="14" bestFit="1" customWidth="1"/>
  </cols>
  <sheetData>
    <row r="1" spans="1:252" ht="18.75">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row>
    <row r="2" spans="1:252" ht="20.25">
      <c r="A2" s="89" t="s">
        <v>67</v>
      </c>
      <c r="B2" s="90"/>
      <c r="C2" s="90"/>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row>
    <row r="3" spans="1:252" ht="40.5" customHeight="1">
      <c r="A3" s="66" t="s">
        <v>64</v>
      </c>
      <c r="B3" s="17"/>
      <c r="C3" s="18" t="s">
        <v>0</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row>
    <row r="4" spans="1:252" ht="40.5" customHeight="1">
      <c r="A4" s="19" t="s">
        <v>31</v>
      </c>
      <c r="B4" s="19" t="s">
        <v>32</v>
      </c>
      <c r="C4" s="19" t="s">
        <v>37</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252" ht="40.5" customHeight="1">
      <c r="A5" s="20"/>
      <c r="B5" s="21" t="s">
        <v>18</v>
      </c>
      <c r="C5" s="22">
        <v>394.53</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row>
    <row r="6" spans="1:252" ht="40.5" customHeight="1">
      <c r="A6" s="23" t="s">
        <v>85</v>
      </c>
      <c r="B6" s="24" t="s">
        <v>9</v>
      </c>
      <c r="C6" s="25">
        <v>358.02</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row>
    <row r="7" spans="1:252" ht="40.5" customHeight="1">
      <c r="A7" s="23" t="s">
        <v>86</v>
      </c>
      <c r="B7" s="78" t="s">
        <v>88</v>
      </c>
      <c r="C7" s="25">
        <v>200.74</v>
      </c>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row>
    <row r="8" spans="1:252" ht="40.5" customHeight="1">
      <c r="A8" s="23" t="s">
        <v>87</v>
      </c>
      <c r="B8" s="78" t="s">
        <v>89</v>
      </c>
      <c r="C8" s="25">
        <v>157.28</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row>
    <row r="9" spans="1:252" ht="40.5" customHeight="1">
      <c r="A9" s="23" t="s">
        <v>38</v>
      </c>
      <c r="B9" s="26" t="s">
        <v>10</v>
      </c>
      <c r="C9" s="26">
        <v>36.51</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row>
    <row r="10" spans="1:252" ht="40.5" customHeight="1">
      <c r="A10" s="20">
        <v>303</v>
      </c>
      <c r="B10" s="26" t="s">
        <v>11</v>
      </c>
      <c r="C10" s="26">
        <v>0</v>
      </c>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row>
    <row r="11" spans="1:252" ht="40.5" customHeight="1">
      <c r="A11" s="27"/>
      <c r="B11" s="28"/>
      <c r="C11" s="29"/>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row>
    <row r="12" spans="1:252" ht="40.5" customHeight="1">
      <c r="A12" s="30"/>
      <c r="B12" s="31"/>
      <c r="C12" s="32"/>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row>
    <row r="13" spans="1:252" ht="40.5" customHeight="1">
      <c r="A13" s="20"/>
      <c r="B13" s="31"/>
      <c r="C13" s="32"/>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row>
    <row r="14" spans="1:252" ht="40.5" customHeight="1">
      <c r="A14" s="28"/>
      <c r="B14" s="28"/>
      <c r="C14" s="32"/>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row>
    <row r="15" spans="1:252" ht="40.5" customHeight="1">
      <c r="A15" s="27"/>
      <c r="B15" s="27"/>
      <c r="C15" s="32"/>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row>
    <row r="16" spans="1:252" ht="40.5" customHeight="1">
      <c r="A16" s="27"/>
      <c r="B16" s="27"/>
      <c r="C16" s="32"/>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row>
    <row r="17" spans="1:252" ht="40.5" customHeight="1">
      <c r="A17" s="27"/>
      <c r="B17" s="27"/>
      <c r="C17" s="32"/>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row>
    <row r="18" spans="1:252" ht="24.75" customHeight="1">
      <c r="A18" s="91" t="s">
        <v>39</v>
      </c>
      <c r="B18" s="92"/>
      <c r="C18" s="92"/>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row>
    <row r="19" spans="1:3" ht="24.75" customHeight="1">
      <c r="A19" s="93" t="s">
        <v>40</v>
      </c>
      <c r="B19" s="93"/>
      <c r="C19" s="93"/>
    </row>
  </sheetData>
  <mergeCells count="3">
    <mergeCell ref="A2:C2"/>
    <mergeCell ref="A18:C18"/>
    <mergeCell ref="A19:C19"/>
  </mergeCells>
  <printOptions/>
  <pageMargins left="0.75" right="0.75" top="1" bottom="1" header="0.5097222222222222" footer="0.509722222222222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O13"/>
  <sheetViews>
    <sheetView view="pageBreakPreview" zoomScaleSheetLayoutView="100" workbookViewId="0" topLeftCell="C7">
      <selection activeCell="O9" sqref="O9"/>
    </sheetView>
  </sheetViews>
  <sheetFormatPr defaultColWidth="9.00390625" defaultRowHeight="14.25"/>
  <cols>
    <col min="1" max="1" width="28.75390625" style="0" customWidth="1"/>
    <col min="3" max="3" width="0.6171875" style="0" customWidth="1"/>
    <col min="4" max="4" width="7.50390625" style="0" customWidth="1"/>
    <col min="5" max="5" width="14.2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80" t="s">
        <v>68</v>
      </c>
      <c r="B1" s="81"/>
      <c r="C1" s="81"/>
      <c r="D1" s="81"/>
      <c r="E1" s="81"/>
      <c r="F1" s="81"/>
      <c r="G1" s="81"/>
      <c r="H1" s="81"/>
      <c r="I1" s="81"/>
      <c r="J1" s="81"/>
      <c r="K1" s="81"/>
      <c r="L1" s="81"/>
      <c r="M1" s="81"/>
      <c r="N1" s="81"/>
      <c r="O1" s="81"/>
    </row>
    <row r="2" spans="1:15" ht="30" customHeight="1">
      <c r="A2" s="81"/>
      <c r="B2" s="81"/>
      <c r="C2" s="81"/>
      <c r="D2" s="81"/>
      <c r="E2" s="81"/>
      <c r="F2" s="81"/>
      <c r="G2" s="81"/>
      <c r="H2" s="81"/>
      <c r="I2" s="81"/>
      <c r="J2" s="81"/>
      <c r="K2" s="81"/>
      <c r="L2" s="81"/>
      <c r="M2" s="81"/>
      <c r="N2" s="81"/>
      <c r="O2" s="81"/>
    </row>
    <row r="3" spans="1:15" ht="28.5" customHeight="1">
      <c r="A3" s="1" t="s">
        <v>64</v>
      </c>
      <c r="B3" s="1"/>
      <c r="C3" s="1"/>
      <c r="D3" s="1"/>
      <c r="E3" s="1"/>
      <c r="F3" s="2"/>
      <c r="G3" s="2"/>
      <c r="H3" s="2"/>
      <c r="I3" s="2"/>
      <c r="J3" s="2"/>
      <c r="K3" s="2"/>
      <c r="L3" s="2"/>
      <c r="M3" s="2"/>
      <c r="N3" s="10" t="s">
        <v>0</v>
      </c>
      <c r="O3" s="2"/>
    </row>
    <row r="4" spans="1:15" ht="25.5" customHeight="1">
      <c r="A4" s="82" t="s">
        <v>1</v>
      </c>
      <c r="B4" s="82"/>
      <c r="C4" s="82"/>
      <c r="D4" s="82" t="s">
        <v>2</v>
      </c>
      <c r="E4" s="82"/>
      <c r="F4" s="82"/>
      <c r="G4" s="82"/>
      <c r="H4" s="82"/>
      <c r="I4" s="82"/>
      <c r="J4" s="82"/>
      <c r="K4" s="82"/>
      <c r="L4" s="82"/>
      <c r="M4" s="82"/>
      <c r="N4" s="82"/>
      <c r="O4" s="82"/>
    </row>
    <row r="5" spans="1:15" ht="19.5" customHeight="1">
      <c r="A5" s="84" t="s">
        <v>41</v>
      </c>
      <c r="B5" s="84" t="s">
        <v>4</v>
      </c>
      <c r="C5" s="82"/>
      <c r="D5" s="85" t="s">
        <v>5</v>
      </c>
      <c r="E5" s="85"/>
      <c r="F5" s="83" t="s">
        <v>6</v>
      </c>
      <c r="G5" s="83"/>
      <c r="H5" s="83"/>
      <c r="I5" s="83"/>
      <c r="J5" s="83"/>
      <c r="K5" s="83"/>
      <c r="L5" s="83"/>
      <c r="M5" s="83"/>
      <c r="N5" s="83"/>
      <c r="O5" s="83"/>
    </row>
    <row r="6" spans="1:15" ht="51" customHeight="1">
      <c r="A6" s="84"/>
      <c r="B6" s="84"/>
      <c r="C6" s="82"/>
      <c r="D6" s="4" t="s">
        <v>7</v>
      </c>
      <c r="E6" s="3" t="s">
        <v>8</v>
      </c>
      <c r="F6" s="3" t="s">
        <v>9</v>
      </c>
      <c r="G6" s="3" t="s">
        <v>10</v>
      </c>
      <c r="H6" s="3" t="s">
        <v>11</v>
      </c>
      <c r="I6" s="3" t="s">
        <v>12</v>
      </c>
      <c r="J6" s="3" t="s">
        <v>13</v>
      </c>
      <c r="K6" s="3" t="s">
        <v>14</v>
      </c>
      <c r="L6" s="3" t="s">
        <v>15</v>
      </c>
      <c r="M6" s="3" t="s">
        <v>16</v>
      </c>
      <c r="N6" s="3" t="s">
        <v>17</v>
      </c>
      <c r="O6" s="11" t="s">
        <v>18</v>
      </c>
    </row>
    <row r="7" spans="1:15" ht="25.5" customHeight="1">
      <c r="A7" s="5" t="s">
        <v>42</v>
      </c>
      <c r="B7" s="6">
        <v>262</v>
      </c>
      <c r="C7" s="82"/>
      <c r="D7" s="67" t="s">
        <v>77</v>
      </c>
      <c r="E7" s="68" t="s">
        <v>78</v>
      </c>
      <c r="F7" s="69">
        <v>117.98</v>
      </c>
      <c r="G7" s="68">
        <v>140.75</v>
      </c>
      <c r="H7" s="68">
        <v>0.41</v>
      </c>
      <c r="I7" s="68"/>
      <c r="J7" s="68"/>
      <c r="K7" s="68"/>
      <c r="L7" s="68"/>
      <c r="M7" s="68">
        <v>2.86</v>
      </c>
      <c r="N7" s="70"/>
      <c r="O7" s="70">
        <f>SUM(F7:N7)</f>
        <v>262.00000000000006</v>
      </c>
    </row>
    <row r="8" spans="1:15" ht="25.5" customHeight="1">
      <c r="A8" s="5" t="s">
        <v>43</v>
      </c>
      <c r="B8" s="6">
        <v>6</v>
      </c>
      <c r="C8" s="82"/>
      <c r="D8" s="67" t="s">
        <v>79</v>
      </c>
      <c r="E8" s="71" t="s">
        <v>82</v>
      </c>
      <c r="F8" s="69"/>
      <c r="G8" s="77">
        <v>6</v>
      </c>
      <c r="H8" s="68"/>
      <c r="I8" s="68"/>
      <c r="J8" s="68"/>
      <c r="K8" s="68"/>
      <c r="L8" s="68"/>
      <c r="M8" s="68"/>
      <c r="N8" s="68"/>
      <c r="O8" s="70">
        <f>SUM(F8:N8)</f>
        <v>6</v>
      </c>
    </row>
    <row r="9" spans="1:15" ht="25.5" customHeight="1">
      <c r="A9" s="5" t="s">
        <v>44</v>
      </c>
      <c r="B9" s="6"/>
      <c r="C9" s="82"/>
      <c r="D9" s="7"/>
      <c r="E9" s="8"/>
      <c r="F9" s="69"/>
      <c r="G9" s="68"/>
      <c r="H9" s="68"/>
      <c r="I9" s="68"/>
      <c r="J9" s="68"/>
      <c r="K9" s="68"/>
      <c r="L9" s="68"/>
      <c r="M9" s="68"/>
      <c r="N9" s="68"/>
      <c r="O9" s="68"/>
    </row>
    <row r="10" spans="1:15" ht="25.5" customHeight="1">
      <c r="A10" s="9"/>
      <c r="B10" s="9"/>
      <c r="C10" s="82"/>
      <c r="D10" s="9"/>
      <c r="E10" s="9"/>
      <c r="F10" s="74"/>
      <c r="G10" s="74"/>
      <c r="H10" s="74"/>
      <c r="I10" s="74"/>
      <c r="J10" s="74"/>
      <c r="K10" s="74"/>
      <c r="L10" s="74"/>
      <c r="M10" s="74"/>
      <c r="N10" s="74"/>
      <c r="O10" s="74"/>
    </row>
    <row r="11" spans="1:15" ht="25.5" customHeight="1">
      <c r="A11" s="9"/>
      <c r="B11" s="9"/>
      <c r="C11" s="82"/>
      <c r="D11" s="9"/>
      <c r="E11" s="9"/>
      <c r="F11" s="74"/>
      <c r="G11" s="74"/>
      <c r="H11" s="74"/>
      <c r="I11" s="74"/>
      <c r="J11" s="74"/>
      <c r="K11" s="74"/>
      <c r="L11" s="74"/>
      <c r="M11" s="74"/>
      <c r="N11" s="74"/>
      <c r="O11" s="74"/>
    </row>
    <row r="12" spans="1:15" ht="25.5" customHeight="1">
      <c r="A12" s="9"/>
      <c r="B12" s="9"/>
      <c r="C12" s="82"/>
      <c r="D12" s="9"/>
      <c r="E12" s="9"/>
      <c r="F12" s="74"/>
      <c r="G12" s="74"/>
      <c r="H12" s="74"/>
      <c r="I12" s="74"/>
      <c r="J12" s="74"/>
      <c r="K12" s="74"/>
      <c r="L12" s="74"/>
      <c r="M12" s="74"/>
      <c r="N12" s="74"/>
      <c r="O12" s="74"/>
    </row>
    <row r="13" spans="1:15" ht="25.5" customHeight="1">
      <c r="A13" s="64" t="s">
        <v>27</v>
      </c>
      <c r="B13" s="76">
        <v>268</v>
      </c>
      <c r="C13" s="82"/>
      <c r="D13" s="9"/>
      <c r="E13" s="64" t="s">
        <v>81</v>
      </c>
      <c r="F13" s="75">
        <f>SUM(F7:F12)</f>
        <v>117.98</v>
      </c>
      <c r="G13" s="74">
        <f>SUM(G7:G12)</f>
        <v>146.75</v>
      </c>
      <c r="H13" s="74">
        <f>SUM(H7:H12)</f>
        <v>0.41</v>
      </c>
      <c r="I13" s="74"/>
      <c r="J13" s="74"/>
      <c r="K13" s="74"/>
      <c r="L13" s="74"/>
      <c r="M13" s="74">
        <f>SUM(M7:M12)</f>
        <v>2.86</v>
      </c>
      <c r="N13" s="74"/>
      <c r="O13" s="75">
        <f>SUM(F13:N13)</f>
        <v>268.00000000000006</v>
      </c>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dimension ref="A1:IK18"/>
  <sheetViews>
    <sheetView tabSelected="1" view="pageBreakPreview" zoomScale="60" workbookViewId="0" topLeftCell="B1">
      <selection activeCell="G11" sqref="G11"/>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row>
    <row r="2" spans="1:245" ht="32.25" customHeight="1">
      <c r="A2" s="101" t="s">
        <v>69</v>
      </c>
      <c r="B2" s="102"/>
      <c r="C2" s="102"/>
      <c r="D2" s="102"/>
      <c r="E2" s="102"/>
      <c r="F2" s="102"/>
      <c r="G2" s="102"/>
      <c r="H2" s="102"/>
      <c r="I2" s="102"/>
      <c r="J2" s="102"/>
      <c r="K2" s="102"/>
      <c r="L2" s="102"/>
      <c r="M2" s="102"/>
      <c r="N2" s="102"/>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row>
    <row r="3" spans="1:245" ht="24" customHeight="1">
      <c r="A3" s="95" t="s">
        <v>64</v>
      </c>
      <c r="B3" s="95"/>
      <c r="C3" s="43"/>
      <c r="D3" s="43"/>
      <c r="E3" s="43"/>
      <c r="F3" s="44"/>
      <c r="G3" s="44"/>
      <c r="H3" s="44"/>
      <c r="I3" s="44"/>
      <c r="J3" s="44"/>
      <c r="K3" s="103" t="s">
        <v>0</v>
      </c>
      <c r="L3" s="103"/>
      <c r="M3" s="103"/>
      <c r="N3" s="103"/>
      <c r="O3" s="44"/>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row>
    <row r="4" spans="1:245" ht="14.25">
      <c r="A4" s="94" t="s">
        <v>45</v>
      </c>
      <c r="B4" s="104" t="s">
        <v>46</v>
      </c>
      <c r="C4" s="105"/>
      <c r="D4" s="105"/>
      <c r="E4" s="105"/>
      <c r="F4" s="105"/>
      <c r="G4" s="105"/>
      <c r="H4" s="105"/>
      <c r="I4" s="105"/>
      <c r="J4" s="105"/>
      <c r="K4" s="105"/>
      <c r="L4" s="106"/>
      <c r="M4" s="96" t="s">
        <v>47</v>
      </c>
      <c r="N4" s="98" t="s">
        <v>48</v>
      </c>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row>
    <row r="5" spans="1:245" ht="14.25">
      <c r="A5" s="94"/>
      <c r="B5" s="94" t="s">
        <v>49</v>
      </c>
      <c r="C5" s="94" t="s">
        <v>50</v>
      </c>
      <c r="D5" s="94"/>
      <c r="E5" s="94"/>
      <c r="F5" s="94" t="s">
        <v>51</v>
      </c>
      <c r="G5" s="107" t="s">
        <v>52</v>
      </c>
      <c r="H5" s="107"/>
      <c r="I5" s="107"/>
      <c r="J5" s="94" t="s">
        <v>53</v>
      </c>
      <c r="K5" s="94"/>
      <c r="L5" s="94"/>
      <c r="M5" s="97"/>
      <c r="N5" s="99"/>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row>
    <row r="6" spans="1:245" ht="36" customHeight="1">
      <c r="A6" s="108"/>
      <c r="B6" s="94"/>
      <c r="C6" s="45" t="s">
        <v>54</v>
      </c>
      <c r="D6" s="45" t="s">
        <v>55</v>
      </c>
      <c r="E6" s="45" t="s">
        <v>4</v>
      </c>
      <c r="F6" s="79"/>
      <c r="G6" s="45" t="s">
        <v>56</v>
      </c>
      <c r="H6" s="45" t="s">
        <v>57</v>
      </c>
      <c r="I6" s="45" t="s">
        <v>58</v>
      </c>
      <c r="J6" s="45" t="s">
        <v>59</v>
      </c>
      <c r="K6" s="57" t="s">
        <v>55</v>
      </c>
      <c r="L6" s="57" t="s">
        <v>4</v>
      </c>
      <c r="M6" s="97"/>
      <c r="N6" s="100"/>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row>
    <row r="7" spans="1:245" ht="38.25" customHeight="1">
      <c r="A7" s="46" t="s">
        <v>83</v>
      </c>
      <c r="B7" s="47">
        <v>54.4</v>
      </c>
      <c r="C7" s="48">
        <v>217</v>
      </c>
      <c r="D7" s="48">
        <v>1670</v>
      </c>
      <c r="E7" s="48">
        <v>42.6</v>
      </c>
      <c r="F7" s="48">
        <v>11.8</v>
      </c>
      <c r="G7" s="48">
        <v>6</v>
      </c>
      <c r="H7" s="48">
        <v>0</v>
      </c>
      <c r="I7" s="48">
        <v>11.8</v>
      </c>
      <c r="J7" s="58">
        <v>0</v>
      </c>
      <c r="K7" s="59">
        <v>0</v>
      </c>
      <c r="L7" s="60">
        <v>0</v>
      </c>
      <c r="M7" s="60">
        <v>70.03</v>
      </c>
      <c r="N7" s="72" t="s">
        <v>84</v>
      </c>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row>
    <row r="8" spans="1:245" ht="38.25" customHeight="1">
      <c r="A8" s="49"/>
      <c r="B8" s="50"/>
      <c r="C8" s="51"/>
      <c r="D8" s="51"/>
      <c r="E8" s="51"/>
      <c r="F8" s="51"/>
      <c r="G8" s="51"/>
      <c r="H8" s="51"/>
      <c r="I8" s="51"/>
      <c r="J8" s="51"/>
      <c r="K8" s="61"/>
      <c r="L8" s="61"/>
      <c r="M8" s="61"/>
      <c r="N8" s="61"/>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row>
    <row r="9" spans="1:245" ht="38.25" customHeight="1">
      <c r="A9" s="49"/>
      <c r="B9" s="50"/>
      <c r="C9" s="51"/>
      <c r="D9" s="51"/>
      <c r="E9" s="51"/>
      <c r="F9" s="51"/>
      <c r="G9" s="51"/>
      <c r="H9" s="51"/>
      <c r="I9" s="51"/>
      <c r="J9" s="51"/>
      <c r="K9" s="61"/>
      <c r="L9" s="61"/>
      <c r="M9" s="61"/>
      <c r="N9" s="61"/>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row>
    <row r="10" spans="1:245" ht="38.25" customHeight="1">
      <c r="A10" s="49"/>
      <c r="B10" s="50"/>
      <c r="C10" s="51"/>
      <c r="D10" s="51"/>
      <c r="E10" s="51"/>
      <c r="F10" s="51"/>
      <c r="G10" s="51"/>
      <c r="H10" s="51"/>
      <c r="I10" s="51"/>
      <c r="J10" s="51"/>
      <c r="K10" s="61"/>
      <c r="L10" s="61"/>
      <c r="M10" s="61"/>
      <c r="N10" s="61"/>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row>
    <row r="11" spans="1:245" ht="38.25" customHeight="1">
      <c r="A11" s="49"/>
      <c r="B11" s="50"/>
      <c r="C11" s="51"/>
      <c r="D11" s="51"/>
      <c r="E11" s="51"/>
      <c r="F11" s="51"/>
      <c r="G11" s="51"/>
      <c r="H11" s="51"/>
      <c r="I11" s="51"/>
      <c r="J11" s="51"/>
      <c r="K11" s="61"/>
      <c r="L11" s="61"/>
      <c r="M11" s="61"/>
      <c r="N11" s="61"/>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row>
    <row r="12" spans="1:245" ht="38.25" customHeight="1">
      <c r="A12" s="49"/>
      <c r="B12" s="50"/>
      <c r="C12" s="51"/>
      <c r="D12" s="51"/>
      <c r="E12" s="51"/>
      <c r="F12" s="51"/>
      <c r="G12" s="51"/>
      <c r="H12" s="51"/>
      <c r="I12" s="51"/>
      <c r="J12" s="51"/>
      <c r="K12" s="61"/>
      <c r="L12" s="61"/>
      <c r="M12" s="61"/>
      <c r="N12" s="61"/>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row>
    <row r="13" spans="1:245" ht="38.25" customHeight="1">
      <c r="A13" s="49"/>
      <c r="B13" s="50"/>
      <c r="C13" s="51"/>
      <c r="D13" s="51"/>
      <c r="E13" s="51"/>
      <c r="F13" s="51"/>
      <c r="G13" s="51"/>
      <c r="H13" s="51"/>
      <c r="I13" s="51"/>
      <c r="J13" s="51"/>
      <c r="K13" s="61"/>
      <c r="L13" s="61"/>
      <c r="M13" s="61"/>
      <c r="N13" s="61"/>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row>
    <row r="14" spans="1:245" ht="38.25" customHeight="1">
      <c r="A14" s="49"/>
      <c r="B14" s="50"/>
      <c r="C14" s="51"/>
      <c r="D14" s="51"/>
      <c r="E14" s="51"/>
      <c r="F14" s="51"/>
      <c r="G14" s="51"/>
      <c r="H14" s="51"/>
      <c r="I14" s="51"/>
      <c r="J14" s="51"/>
      <c r="K14" s="61"/>
      <c r="L14" s="61"/>
      <c r="M14" s="61"/>
      <c r="N14" s="61"/>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row>
    <row r="15" spans="1:245" ht="14.25">
      <c r="A15" s="52" t="s">
        <v>60</v>
      </c>
      <c r="B15" s="53"/>
      <c r="C15" s="53"/>
      <c r="D15" s="53"/>
      <c r="E15" s="53"/>
      <c r="F15" s="53"/>
      <c r="G15" s="54"/>
      <c r="H15" s="54"/>
      <c r="I15" s="54"/>
      <c r="J15" s="54"/>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row>
    <row r="16" spans="1:10" ht="14.25">
      <c r="A16" s="55" t="s">
        <v>61</v>
      </c>
      <c r="B16" s="55"/>
      <c r="C16" s="55"/>
      <c r="D16" s="55"/>
      <c r="E16" s="55"/>
      <c r="F16" s="55"/>
      <c r="G16" s="55"/>
      <c r="H16" s="55"/>
      <c r="I16" s="55"/>
      <c r="J16" s="55"/>
    </row>
    <row r="17" spans="1:10" ht="14.25">
      <c r="A17" s="56" t="s">
        <v>62</v>
      </c>
      <c r="B17" s="56"/>
      <c r="C17" s="56"/>
      <c r="D17" s="56"/>
      <c r="E17" s="56"/>
      <c r="F17" s="56"/>
      <c r="G17" s="56"/>
      <c r="H17" s="56"/>
      <c r="I17" s="56"/>
      <c r="J17" s="56"/>
    </row>
    <row r="18" spans="1:10" ht="14.25">
      <c r="A18" s="56"/>
      <c r="B18" s="56"/>
      <c r="C18" s="56"/>
      <c r="D18" s="56"/>
      <c r="E18" s="56"/>
      <c r="F18" s="56"/>
      <c r="G18" s="56"/>
      <c r="H18" s="56"/>
      <c r="I18" s="56"/>
      <c r="J18" s="56"/>
    </row>
  </sheetData>
  <mergeCells count="12">
    <mergeCell ref="A2:N2"/>
    <mergeCell ref="K3:N3"/>
    <mergeCell ref="B4:L4"/>
    <mergeCell ref="C5:E5"/>
    <mergeCell ref="G5:I5"/>
    <mergeCell ref="J5:L5"/>
    <mergeCell ref="A4:A6"/>
    <mergeCell ref="B5:B6"/>
    <mergeCell ref="F5:F6"/>
    <mergeCell ref="A3:B3"/>
    <mergeCell ref="M4:M6"/>
    <mergeCell ref="N4:N6"/>
  </mergeCells>
  <printOptions/>
  <pageMargins left="0.6986111111111111" right="0.6986111111111111" top="0.75" bottom="0.75" header="0.3" footer="0.3"/>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AutoBVT</cp:lastModifiedBy>
  <cp:lastPrinted>2016-09-06T00:50:05Z</cp:lastPrinted>
  <dcterms:created xsi:type="dcterms:W3CDTF">2008-09-11T17:22:52Z</dcterms:created>
  <dcterms:modified xsi:type="dcterms:W3CDTF">2016-09-06T08:34:47Z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