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<sst xmlns="http://schemas.openxmlformats.org/spreadsheetml/2006/main" count="162" uniqueCount="88">
  <si>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</si>
  <si>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</si>
  <si>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</si>
  <si>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</si>
  <si>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</si>
  <si>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</si>
  <si>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</si>
  <si>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</si>
  <si>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</si>
  <si>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</si>
  <si>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</si>
  <si>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</si>
  <si>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</si>
  <si>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</si>
  <si>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</si>
  <si>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</si>
  <si>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</si>
  <si>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</si>
  <si>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</si>
  <si>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</si>
  <si>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</si>
  <si>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</si>
  <si>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</si>
  <si>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</si>
  <si>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</si>
  <si>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</si>
  <si>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</si>
  <si>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</si>
  <si>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</si>
  <si>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</si>
  <si>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</si>
  <si>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</si>
  <si>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</si>
  <si>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</si>
  <si>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</si>
  <si>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</si>
  <si>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</si>
  <si>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</si>
  <si>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</si>
  <si>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</si>
  <si>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</si>
  <si>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</si>
  <si>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</si>
  <si>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</si>
  <si>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</si>
  <si>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</si>
  <si>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</si>
  <si>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</si>
  <si>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</si>
  <si>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</si>
  <si>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</si>
  <si>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</si>
  <si>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</si>
  <si>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</si>
  <si>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</si>
  <si>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</si>
  <si>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</si>
  <si>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</si>
  <si>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</si>
  <si>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</si>
  <si>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</si>
  <si>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</si>
  <si>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</si>
  <si>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基本工资</t>
  </si>
  <si>
    <t>津贴补贴</t>
  </si>
  <si>
    <t>其他工资福利支出</t>
  </si>
  <si>
    <t>办公费</t>
  </si>
  <si>
    <t>电费</t>
  </si>
  <si>
    <t>邮电费</t>
  </si>
  <si>
    <t>培训费</t>
  </si>
  <si>
    <t>劳务费</t>
  </si>
  <si>
    <t>工会经费</t>
  </si>
  <si>
    <t>福利费</t>
  </si>
  <si>
    <t>其他商品和服务支出</t>
  </si>
  <si>
    <t>生活补助</t>
  </si>
  <si>
    <t>住房公积金</t>
  </si>
  <si>
    <t>单位：临湘市商业事务管理中心</t>
  </si>
  <si>
    <t>单位：临湘市商业事务管理中心</t>
  </si>
  <si>
    <t>合计</t>
  </si>
  <si>
    <r>
      <t>2</t>
    </r>
    <r>
      <rPr>
        <u val="single"/>
        <sz val="16"/>
        <color indexed="8"/>
        <rFont val="黑体"/>
        <family val="0"/>
      </rPr>
      <t>015</t>
    </r>
    <r>
      <rPr>
        <u val="single"/>
        <sz val="16"/>
        <color indexed="8"/>
        <rFont val="黑体"/>
        <family val="0"/>
      </rPr>
      <t xml:space="preserve"> </t>
    </r>
    <r>
      <rPr>
        <sz val="16"/>
        <color indexed="8"/>
        <rFont val="黑体"/>
        <family val="0"/>
      </rPr>
      <t>年度部门财政拨款收入支出决算总表</t>
    </r>
  </si>
  <si>
    <r>
      <t>2</t>
    </r>
    <r>
      <rPr>
        <u val="single"/>
        <sz val="16"/>
        <color indexed="8"/>
        <rFont val="黑体"/>
        <family val="0"/>
      </rPr>
      <t>015</t>
    </r>
    <r>
      <rPr>
        <sz val="16"/>
        <color indexed="8"/>
        <rFont val="黑体"/>
        <family val="0"/>
      </rPr>
      <t>年度部门收入支出决算总表</t>
    </r>
  </si>
  <si>
    <r>
      <t>2</t>
    </r>
    <r>
      <rPr>
        <u val="single"/>
        <sz val="16"/>
        <color indexed="8"/>
        <rFont val="黑体"/>
        <family val="0"/>
      </rPr>
      <t>015</t>
    </r>
    <r>
      <rPr>
        <sz val="16"/>
        <color indexed="8"/>
        <rFont val="黑体"/>
        <family val="0"/>
      </rPr>
      <t>年度部门一般公共预算财政拨款支出决算表</t>
    </r>
  </si>
  <si>
    <r>
      <t>2</t>
    </r>
    <r>
      <rPr>
        <b/>
        <u val="single"/>
        <sz val="16"/>
        <rFont val="Times New Roman"/>
        <family val="1"/>
      </rPr>
      <t>015</t>
    </r>
    <r>
      <rPr>
        <b/>
        <u val="single"/>
        <sz val="16"/>
        <rFont val="Times New Roman"/>
        <family val="1"/>
      </rPr>
      <t xml:space="preserve"> </t>
    </r>
    <r>
      <rPr>
        <b/>
        <sz val="16"/>
        <rFont val="宋体"/>
        <family val="0"/>
      </rPr>
      <t>年度部门一般公共预算财政拨款基本支出决算表</t>
    </r>
  </si>
  <si>
    <r>
      <t>2</t>
    </r>
    <r>
      <rPr>
        <b/>
        <u val="single"/>
        <sz val="18"/>
        <rFont val="宋体"/>
        <family val="0"/>
      </rPr>
      <t>015</t>
    </r>
    <r>
      <rPr>
        <b/>
        <u val="single"/>
        <sz val="18"/>
        <rFont val="宋体"/>
        <family val="0"/>
      </rPr>
      <t xml:space="preserve"> </t>
    </r>
    <r>
      <rPr>
        <b/>
        <sz val="18"/>
        <rFont val="宋体"/>
        <family val="0"/>
      </rPr>
      <t>年度部门一般公共预算财政拨款“三公”经费支出决算表</t>
    </r>
  </si>
  <si>
    <t>临湘市商业事务管理中心</t>
  </si>
  <si>
    <t>减少接待及外出</t>
  </si>
  <si>
    <t>水费</t>
  </si>
  <si>
    <r>
      <t>2015</t>
    </r>
    <r>
      <rPr>
        <sz val="16"/>
        <color indexed="8"/>
        <rFont val="黑体"/>
        <family val="0"/>
      </rPr>
      <t>年度部门政府性基金财政拨款收入支出决算总表</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</si>
</sst>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
    <numFmt numFmtId="186" formatCode="#,##0.0"/>
  </numFmts>
  <fonts count="42">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9"/>
      <name val="Tahoma"/>
      <family val="2"/>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1">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4" fontId="27" fillId="0" borderId="0" xfId="0" applyNumberFormat="1" applyFont="1" applyFill="1" applyBorder="1" applyAlignment="1">
      <alignment vertical="center"/>
    </xf>
    <xf numFmtId="4" fontId="1" fillId="0" borderId="0" xfId="0" applyNumberFormat="1" applyFont="1" applyFill="1" applyAlignment="1">
      <alignment vertical="center"/>
    </xf>
    <xf numFmtId="0" fontId="41" fillId="0" borderId="10" xfId="0" applyFont="1" applyBorder="1" applyAlignment="1">
      <alignment/>
    </xf>
    <xf numFmtId="0" fontId="41" fillId="0" borderId="10" xfId="0" applyFont="1" applyBorder="1" applyAlignment="1">
      <alignment horizontal="center"/>
    </xf>
    <xf numFmtId="0" fontId="0" fillId="0" borderId="10" xfId="0" applyFont="1" applyBorder="1" applyAlignment="1">
      <alignment/>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vertical="center"/>
    </xf>
    <xf numFmtId="0" fontId="3" fillId="0" borderId="10" xfId="0" applyFont="1" applyFill="1" applyBorder="1" applyAlignment="1">
      <alignment vertical="center"/>
    </xf>
    <xf numFmtId="0" fontId="27" fillId="0" borderId="0" xfId="0" applyFont="1" applyFill="1" applyBorder="1" applyAlignment="1">
      <alignment vertical="center"/>
    </xf>
    <xf numFmtId="0" fontId="0" fillId="0" borderId="10" xfId="0" applyBorder="1" applyAlignment="1">
      <alignment horizontal="center"/>
    </xf>
    <xf numFmtId="0" fontId="3" fillId="0" borderId="10" xfId="0" applyFont="1" applyFill="1" applyBorder="1" applyAlignment="1">
      <alignment horizontal="center" vertical="center" shrinkToFit="1"/>
    </xf>
    <xf numFmtId="0" fontId="9" fillId="0" borderId="0" xfId="42" applyFont="1" applyAlignment="1">
      <alignment horizontal="left" vertical="center"/>
      <protection/>
    </xf>
    <xf numFmtId="3"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27" fillId="0" borderId="10" xfId="0" applyFont="1" applyBorder="1" applyAlignment="1">
      <alignment/>
    </xf>
    <xf numFmtId="184" fontId="27" fillId="0" borderId="0" xfId="0" applyNumberFormat="1" applyFont="1" applyFill="1" applyBorder="1" applyAlignment="1">
      <alignment horizontal="center" vertical="center"/>
    </xf>
    <xf numFmtId="184" fontId="1" fillId="0" borderId="0" xfId="0" applyNumberFormat="1" applyFont="1" applyFill="1" applyBorder="1" applyAlignment="1">
      <alignment vertical="center"/>
    </xf>
    <xf numFmtId="0" fontId="41" fillId="0" borderId="0" xfId="0" applyFont="1" applyBorder="1" applyAlignment="1">
      <alignment horizontal="center"/>
    </xf>
    <xf numFmtId="0" fontId="1" fillId="0" borderId="0" xfId="0" applyFont="1" applyFill="1" applyBorder="1" applyAlignment="1">
      <alignment vertical="center"/>
    </xf>
    <xf numFmtId="184" fontId="3" fillId="0" borderId="10" xfId="0" applyNumberFormat="1" applyFont="1" applyFill="1" applyBorder="1" applyAlignment="1">
      <alignment horizontal="center" vertical="center"/>
    </xf>
    <xf numFmtId="184" fontId="41" fillId="0" borderId="10" xfId="0" applyNumberFormat="1" applyFont="1" applyBorder="1" applyAlignment="1">
      <alignment horizontal="center"/>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8" fillId="0" borderId="0" xfId="0" applyFont="1" applyFill="1" applyAlignment="1">
      <alignment horizontal="center" vertical="center"/>
    </xf>
    <xf numFmtId="0" fontId="3" fillId="24" borderId="10"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18" xfId="45" applyNumberFormat="1" applyFont="1" applyFill="1" applyBorder="1" applyAlignment="1" applyProtection="1">
      <alignment horizontal="center" vertical="center" wrapText="1"/>
      <protection/>
    </xf>
    <xf numFmtId="184" fontId="3" fillId="24" borderId="19"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 fillId="0" borderId="15" xfId="45" applyFont="1" applyBorder="1" applyAlignment="1">
      <alignment horizontal="center" vertical="center" wrapText="1"/>
      <protection/>
    </xf>
    <xf numFmtId="0" fontId="3" fillId="0" borderId="15"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4"/>
  <sheetViews>
    <sheetView zoomScalePageLayoutView="0" workbookViewId="0" topLeftCell="B7">
      <selection activeCell="J18" sqref="J18"/>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5.125" style="2" customWidth="1"/>
    <col min="6" max="6" width="11.375" style="2" customWidth="1"/>
    <col min="7" max="7" width="6.625" style="2" customWidth="1"/>
    <col min="8" max="8" width="7.50390625" style="2" customWidth="1"/>
    <col min="9" max="9" width="5.875" style="2" customWidth="1"/>
    <col min="10" max="10" width="4.75390625" style="2" customWidth="1"/>
    <col min="11" max="11" width="5.00390625" style="2" customWidth="1"/>
    <col min="12" max="12" width="5.75390625" style="2" customWidth="1"/>
    <col min="13" max="13" width="4.50390625" style="2" customWidth="1"/>
    <col min="14" max="14" width="4.125" style="2" customWidth="1"/>
    <col min="15" max="15" width="7.875" style="2" customWidth="1"/>
    <col min="16" max="16" width="9.00390625" style="2" bestFit="1" customWidth="1"/>
    <col min="17" max="16384" width="9.00390625" style="2" customWidth="1"/>
  </cols>
  <sheetData>
    <row r="1" ht="12" customHeight="1">
      <c r="A1" s="35"/>
    </row>
    <row r="2" spans="1:15" ht="12" customHeight="1">
      <c r="A2" s="88" t="s">
        <v>80</v>
      </c>
      <c r="B2" s="89"/>
      <c r="C2" s="89"/>
      <c r="D2" s="89"/>
      <c r="E2" s="89"/>
      <c r="F2" s="89"/>
      <c r="G2" s="89"/>
      <c r="H2" s="89"/>
      <c r="I2" s="89"/>
      <c r="J2" s="89"/>
      <c r="K2" s="89"/>
      <c r="L2" s="89"/>
      <c r="M2" s="89"/>
      <c r="N2" s="89"/>
      <c r="O2" s="89"/>
    </row>
    <row r="3" spans="1:15" ht="20.25" customHeight="1">
      <c r="A3" s="89"/>
      <c r="B3" s="89"/>
      <c r="C3" s="89"/>
      <c r="D3" s="89"/>
      <c r="E3" s="89"/>
      <c r="F3" s="89"/>
      <c r="G3" s="89"/>
      <c r="H3" s="89"/>
      <c r="I3" s="89"/>
      <c r="J3" s="89"/>
      <c r="K3" s="89"/>
      <c r="L3" s="89"/>
      <c r="M3" s="89"/>
      <c r="N3" s="89"/>
      <c r="O3" s="89"/>
    </row>
    <row r="4" spans="1:14" ht="21.75" customHeight="1">
      <c r="A4" s="75" t="s">
        <v>77</v>
      </c>
      <c r="B4" s="1"/>
      <c r="C4" s="1"/>
      <c r="D4" s="1"/>
      <c r="E4" s="66"/>
      <c r="F4" s="67"/>
      <c r="N4" s="11" t="s">
        <v>0</v>
      </c>
    </row>
    <row r="5" spans="1:15" ht="18.75" customHeight="1">
      <c r="A5" s="90" t="s">
        <v>1</v>
      </c>
      <c r="B5" s="90"/>
      <c r="C5" s="90"/>
      <c r="D5" s="90" t="s">
        <v>2</v>
      </c>
      <c r="E5" s="90"/>
      <c r="F5" s="90"/>
      <c r="G5" s="90"/>
      <c r="H5" s="90"/>
      <c r="I5" s="90"/>
      <c r="J5" s="90"/>
      <c r="K5" s="90"/>
      <c r="L5" s="90"/>
      <c r="M5" s="90"/>
      <c r="N5" s="90"/>
      <c r="O5" s="90"/>
    </row>
    <row r="6" spans="1:15" s="61" customFormat="1" ht="36.75" customHeight="1">
      <c r="A6" s="92" t="s">
        <v>3</v>
      </c>
      <c r="B6" s="92" t="s">
        <v>4</v>
      </c>
      <c r="C6" s="90"/>
      <c r="D6" s="91" t="s">
        <v>5</v>
      </c>
      <c r="E6" s="91"/>
      <c r="F6" s="91" t="s">
        <v>6</v>
      </c>
      <c r="G6" s="91"/>
      <c r="H6" s="91"/>
      <c r="I6" s="91"/>
      <c r="J6" s="91"/>
      <c r="K6" s="91"/>
      <c r="L6" s="91"/>
      <c r="M6" s="91"/>
      <c r="N6" s="91"/>
      <c r="O6" s="91"/>
    </row>
    <row r="7" spans="1:15" s="61" customFormat="1" ht="39" customHeight="1">
      <c r="A7" s="92"/>
      <c r="B7" s="92"/>
      <c r="C7" s="90"/>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86.3</v>
      </c>
      <c r="C8" s="90"/>
      <c r="D8" s="65">
        <v>30101</v>
      </c>
      <c r="E8" s="8" t="s">
        <v>63</v>
      </c>
      <c r="F8" s="7">
        <v>23.09</v>
      </c>
      <c r="G8" s="9"/>
      <c r="H8" s="9"/>
      <c r="I8" s="9"/>
      <c r="J8" s="9"/>
      <c r="K8" s="9"/>
      <c r="L8" s="9"/>
      <c r="M8" s="9"/>
      <c r="N8" s="9"/>
      <c r="O8" s="86">
        <f>SUM(F8:N8)</f>
        <v>23.09</v>
      </c>
    </row>
    <row r="9" spans="1:15" ht="18.75" customHeight="1">
      <c r="A9" s="13" t="s">
        <v>20</v>
      </c>
      <c r="B9" s="6"/>
      <c r="C9" s="90"/>
      <c r="D9" s="65">
        <v>30102</v>
      </c>
      <c r="E9" s="8" t="s">
        <v>64</v>
      </c>
      <c r="F9" s="7">
        <v>36.52</v>
      </c>
      <c r="G9" s="9"/>
      <c r="H9" s="9"/>
      <c r="I9" s="9"/>
      <c r="J9" s="9"/>
      <c r="K9" s="9"/>
      <c r="L9" s="9"/>
      <c r="M9" s="9"/>
      <c r="N9" s="9"/>
      <c r="O9" s="86">
        <f aca="true" t="shared" si="0" ref="O9:O24">SUM(F9:N9)</f>
        <v>36.52</v>
      </c>
    </row>
    <row r="10" spans="1:15" ht="18.75" customHeight="1">
      <c r="A10" s="14" t="s">
        <v>21</v>
      </c>
      <c r="B10" s="6"/>
      <c r="C10" s="90"/>
      <c r="D10" s="69">
        <v>30199</v>
      </c>
      <c r="E10" s="68" t="s">
        <v>65</v>
      </c>
      <c r="F10" s="7">
        <v>9.85</v>
      </c>
      <c r="G10" s="9"/>
      <c r="H10" s="9"/>
      <c r="I10" s="9"/>
      <c r="J10" s="9"/>
      <c r="K10" s="9"/>
      <c r="L10" s="9"/>
      <c r="M10" s="9"/>
      <c r="N10" s="9"/>
      <c r="O10" s="86">
        <f t="shared" si="0"/>
        <v>9.85</v>
      </c>
    </row>
    <row r="11" spans="1:15" ht="18.75" customHeight="1">
      <c r="A11" s="13" t="s">
        <v>22</v>
      </c>
      <c r="B11" s="6"/>
      <c r="C11" s="90"/>
      <c r="D11" s="69">
        <v>30201</v>
      </c>
      <c r="E11" s="68" t="s">
        <v>66</v>
      </c>
      <c r="F11" s="73"/>
      <c r="G11" s="7">
        <v>0.7</v>
      </c>
      <c r="H11" s="9"/>
      <c r="I11" s="9"/>
      <c r="J11" s="9"/>
      <c r="K11" s="9"/>
      <c r="L11" s="9"/>
      <c r="M11" s="9"/>
      <c r="N11" s="9"/>
      <c r="O11" s="86">
        <f t="shared" si="0"/>
        <v>0.7</v>
      </c>
    </row>
    <row r="12" spans="1:15" ht="18.75" customHeight="1">
      <c r="A12" s="13" t="s">
        <v>23</v>
      </c>
      <c r="B12" s="6"/>
      <c r="C12" s="90"/>
      <c r="D12" s="69">
        <v>30205</v>
      </c>
      <c r="E12" s="81" t="s">
        <v>86</v>
      </c>
      <c r="F12" s="73"/>
      <c r="G12" s="7">
        <v>1.3</v>
      </c>
      <c r="H12" s="9"/>
      <c r="I12" s="9"/>
      <c r="J12" s="9"/>
      <c r="K12" s="9"/>
      <c r="L12" s="9"/>
      <c r="M12" s="9"/>
      <c r="N12" s="9"/>
      <c r="O12" s="86">
        <f t="shared" si="0"/>
        <v>1.3</v>
      </c>
    </row>
    <row r="13" spans="1:15" ht="18.75" customHeight="1">
      <c r="A13" s="13" t="s">
        <v>24</v>
      </c>
      <c r="B13" s="6"/>
      <c r="C13" s="90"/>
      <c r="D13" s="69">
        <v>30206</v>
      </c>
      <c r="E13" s="68" t="s">
        <v>67</v>
      </c>
      <c r="F13" s="73"/>
      <c r="G13" s="7">
        <v>1.36</v>
      </c>
      <c r="H13" s="9"/>
      <c r="I13" s="9"/>
      <c r="J13" s="9"/>
      <c r="K13" s="9"/>
      <c r="L13" s="9"/>
      <c r="M13" s="9"/>
      <c r="N13" s="9"/>
      <c r="O13" s="86">
        <f t="shared" si="0"/>
        <v>1.36</v>
      </c>
    </row>
    <row r="14" spans="1:15" ht="18.75" customHeight="1">
      <c r="A14" s="13" t="s">
        <v>25</v>
      </c>
      <c r="B14" s="6"/>
      <c r="C14" s="90"/>
      <c r="D14" s="69">
        <v>30207</v>
      </c>
      <c r="E14" s="68" t="s">
        <v>68</v>
      </c>
      <c r="F14" s="73"/>
      <c r="G14" s="7">
        <v>0.34</v>
      </c>
      <c r="H14" s="9"/>
      <c r="I14" s="9"/>
      <c r="J14" s="9"/>
      <c r="K14" s="9"/>
      <c r="L14" s="9"/>
      <c r="M14" s="9"/>
      <c r="N14" s="9"/>
      <c r="O14" s="86">
        <f t="shared" si="0"/>
        <v>0.34</v>
      </c>
    </row>
    <row r="15" spans="1:15" ht="18.75" customHeight="1">
      <c r="A15" s="13" t="s">
        <v>26</v>
      </c>
      <c r="B15" s="6">
        <v>54.5</v>
      </c>
      <c r="C15" s="90"/>
      <c r="D15" s="69">
        <v>30216</v>
      </c>
      <c r="E15" s="68" t="s">
        <v>69</v>
      </c>
      <c r="F15" s="73"/>
      <c r="G15" s="7">
        <v>1.29</v>
      </c>
      <c r="H15" s="9"/>
      <c r="I15" s="9"/>
      <c r="J15" s="9"/>
      <c r="K15" s="9"/>
      <c r="L15" s="9"/>
      <c r="M15" s="9"/>
      <c r="N15" s="9"/>
      <c r="O15" s="86">
        <f t="shared" si="0"/>
        <v>1.29</v>
      </c>
    </row>
    <row r="16" spans="1:15" ht="18.75" customHeight="1">
      <c r="A16" s="13"/>
      <c r="B16" s="6"/>
      <c r="C16" s="90"/>
      <c r="D16" s="69">
        <v>30217</v>
      </c>
      <c r="E16" s="68" t="s">
        <v>50</v>
      </c>
      <c r="F16" s="73"/>
      <c r="G16" s="7">
        <v>7.54</v>
      </c>
      <c r="H16" s="9"/>
      <c r="I16" s="9"/>
      <c r="J16" s="9"/>
      <c r="K16" s="9"/>
      <c r="L16" s="9"/>
      <c r="M16" s="9"/>
      <c r="N16" s="9"/>
      <c r="O16" s="86">
        <f t="shared" si="0"/>
        <v>7.54</v>
      </c>
    </row>
    <row r="17" spans="1:15" ht="18.75" customHeight="1">
      <c r="A17" s="13"/>
      <c r="B17" s="6"/>
      <c r="C17" s="90"/>
      <c r="D17" s="69">
        <v>30226</v>
      </c>
      <c r="E17" s="68" t="s">
        <v>70</v>
      </c>
      <c r="F17" s="73"/>
      <c r="G17" s="7">
        <v>4.78</v>
      </c>
      <c r="H17" s="9"/>
      <c r="I17" s="9"/>
      <c r="J17" s="9"/>
      <c r="K17" s="9"/>
      <c r="L17" s="9"/>
      <c r="M17" s="9"/>
      <c r="N17" s="9"/>
      <c r="O17" s="86">
        <f t="shared" si="0"/>
        <v>4.78</v>
      </c>
    </row>
    <row r="18" spans="1:15" ht="18.75" customHeight="1">
      <c r="A18" s="62"/>
      <c r="B18" s="6"/>
      <c r="C18" s="90"/>
      <c r="D18" s="69">
        <v>30228</v>
      </c>
      <c r="E18" s="68" t="s">
        <v>71</v>
      </c>
      <c r="F18" s="73"/>
      <c r="G18" s="7">
        <v>2.4</v>
      </c>
      <c r="H18" s="9"/>
      <c r="I18" s="9"/>
      <c r="J18" s="9"/>
      <c r="K18" s="9"/>
      <c r="L18" s="9"/>
      <c r="M18" s="9"/>
      <c r="N18" s="9"/>
      <c r="O18" s="86">
        <f t="shared" si="0"/>
        <v>2.4</v>
      </c>
    </row>
    <row r="19" spans="1:15" ht="18.75" customHeight="1">
      <c r="A19" s="62"/>
      <c r="B19" s="6"/>
      <c r="C19" s="90"/>
      <c r="D19" s="69">
        <v>30229</v>
      </c>
      <c r="E19" s="68" t="s">
        <v>72</v>
      </c>
      <c r="F19" s="73"/>
      <c r="G19" s="7">
        <v>0.86</v>
      </c>
      <c r="H19" s="9"/>
      <c r="I19" s="9"/>
      <c r="J19" s="9"/>
      <c r="K19" s="9"/>
      <c r="L19" s="9"/>
      <c r="M19" s="9"/>
      <c r="N19" s="9"/>
      <c r="O19" s="86">
        <f t="shared" si="0"/>
        <v>0.86</v>
      </c>
    </row>
    <row r="20" spans="1:15" ht="18.75" customHeight="1">
      <c r="A20" s="62"/>
      <c r="B20" s="6"/>
      <c r="C20" s="90"/>
      <c r="D20" s="69">
        <v>30231</v>
      </c>
      <c r="E20" s="68" t="s">
        <v>58</v>
      </c>
      <c r="F20" s="73"/>
      <c r="G20" s="7">
        <v>4.4</v>
      </c>
      <c r="H20" s="9"/>
      <c r="I20" s="9"/>
      <c r="J20" s="9"/>
      <c r="K20" s="9"/>
      <c r="L20" s="9"/>
      <c r="M20" s="9"/>
      <c r="N20" s="9"/>
      <c r="O20" s="86">
        <f t="shared" si="0"/>
        <v>4.4</v>
      </c>
    </row>
    <row r="21" spans="1:15" ht="18.75" customHeight="1">
      <c r="A21" s="62"/>
      <c r="B21" s="6"/>
      <c r="C21" s="90"/>
      <c r="D21" s="69">
        <v>30299</v>
      </c>
      <c r="E21" s="68" t="s">
        <v>73</v>
      </c>
      <c r="F21" s="73"/>
      <c r="G21" s="7">
        <v>5.86</v>
      </c>
      <c r="H21" s="9"/>
      <c r="I21" s="9"/>
      <c r="J21" s="9"/>
      <c r="K21" s="9"/>
      <c r="L21" s="9"/>
      <c r="M21" s="9"/>
      <c r="N21" s="9"/>
      <c r="O21" s="86">
        <f t="shared" si="0"/>
        <v>5.86</v>
      </c>
    </row>
    <row r="22" spans="1:15" ht="18.75" customHeight="1">
      <c r="A22" s="62"/>
      <c r="B22" s="6"/>
      <c r="C22" s="90"/>
      <c r="D22" s="69">
        <v>30305</v>
      </c>
      <c r="E22" s="68" t="s">
        <v>74</v>
      </c>
      <c r="F22" s="74"/>
      <c r="G22" s="71"/>
      <c r="H22" s="72">
        <v>24.83</v>
      </c>
      <c r="I22" s="9"/>
      <c r="J22" s="9"/>
      <c r="K22" s="9"/>
      <c r="L22" s="9"/>
      <c r="M22" s="9"/>
      <c r="N22" s="9"/>
      <c r="O22" s="86">
        <f t="shared" si="0"/>
        <v>24.83</v>
      </c>
    </row>
    <row r="23" spans="1:15" ht="18.75" customHeight="1">
      <c r="A23" s="62"/>
      <c r="B23" s="6"/>
      <c r="C23" s="90"/>
      <c r="D23" s="69">
        <v>30311</v>
      </c>
      <c r="E23" s="68" t="s">
        <v>75</v>
      </c>
      <c r="F23" s="74"/>
      <c r="G23" s="71"/>
      <c r="H23" s="72">
        <v>15.68</v>
      </c>
      <c r="I23" s="9"/>
      <c r="J23" s="9"/>
      <c r="K23" s="9"/>
      <c r="L23" s="9"/>
      <c r="M23" s="9"/>
      <c r="N23" s="9"/>
      <c r="O23" s="86">
        <f t="shared" si="0"/>
        <v>15.68</v>
      </c>
    </row>
    <row r="24" spans="1:15" ht="18.75" customHeight="1">
      <c r="A24" s="63" t="s">
        <v>27</v>
      </c>
      <c r="B24" s="38">
        <f>SUM(B8:B23)</f>
        <v>140.8</v>
      </c>
      <c r="C24" s="90"/>
      <c r="D24" s="64"/>
      <c r="E24" s="63"/>
      <c r="F24" s="64">
        <f>SUM(F8:F23)</f>
        <v>69.46</v>
      </c>
      <c r="G24" s="64">
        <f>SUM(G8:G23)</f>
        <v>30.83</v>
      </c>
      <c r="H24" s="64">
        <f>SUM(H8:H23)</f>
        <v>40.51</v>
      </c>
      <c r="I24" s="9"/>
      <c r="J24" s="9"/>
      <c r="K24" s="9"/>
      <c r="L24" s="9"/>
      <c r="M24" s="9"/>
      <c r="N24" s="9"/>
      <c r="O24" s="86">
        <f t="shared" si="0"/>
        <v>140.79999999999998</v>
      </c>
    </row>
  </sheetData>
  <sheetProtection/>
  <mergeCells count="8">
    <mergeCell ref="A2:O3"/>
    <mergeCell ref="A5:B5"/>
    <mergeCell ref="D5:O5"/>
    <mergeCell ref="D6:E6"/>
    <mergeCell ref="F6:O6"/>
    <mergeCell ref="A6:A7"/>
    <mergeCell ref="B6:B7"/>
    <mergeCell ref="C5:C24"/>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4">
      <selection activeCell="Q8" sqref="Q8"/>
    </sheetView>
  </sheetViews>
  <sheetFormatPr defaultColWidth="9.00390625" defaultRowHeight="14.25"/>
  <cols>
    <col min="1" max="1" width="28.75390625" style="0" customWidth="1"/>
    <col min="2" max="2" width="7.25390625" style="0" customWidth="1"/>
    <col min="3" max="3" width="0.6171875" style="0" customWidth="1"/>
    <col min="4" max="4" width="7.875" style="0" customWidth="1"/>
    <col min="5" max="5" width="15.875" style="0" customWidth="1"/>
    <col min="6" max="6" width="7.00390625" style="0" customWidth="1"/>
    <col min="7" max="7" width="8.875" style="0" customWidth="1"/>
    <col min="8" max="9" width="7.125" style="0" customWidth="1"/>
    <col min="10" max="10" width="4.50390625" style="0" customWidth="1"/>
    <col min="11" max="11" width="5.125" style="0" customWidth="1"/>
    <col min="12" max="13" width="4.75390625" style="0" customWidth="1"/>
    <col min="14" max="14" width="4.50390625" style="0" customWidth="1"/>
    <col min="15" max="15" width="7.50390625" style="0" customWidth="1"/>
  </cols>
  <sheetData>
    <row r="1" spans="1:15" ht="14.25">
      <c r="A1" s="88" t="s">
        <v>79</v>
      </c>
      <c r="B1" s="89"/>
      <c r="C1" s="89"/>
      <c r="D1" s="89"/>
      <c r="E1" s="89"/>
      <c r="F1" s="89"/>
      <c r="G1" s="89"/>
      <c r="H1" s="89"/>
      <c r="I1" s="89"/>
      <c r="J1" s="89"/>
      <c r="K1" s="89"/>
      <c r="L1" s="89"/>
      <c r="M1" s="89"/>
      <c r="N1" s="89"/>
      <c r="O1" s="89"/>
    </row>
    <row r="2" spans="1:15" ht="34.5" customHeight="1">
      <c r="A2" s="89"/>
      <c r="B2" s="89"/>
      <c r="C2" s="89"/>
      <c r="D2" s="89"/>
      <c r="E2" s="89"/>
      <c r="F2" s="89"/>
      <c r="G2" s="89"/>
      <c r="H2" s="89"/>
      <c r="I2" s="89"/>
      <c r="J2" s="89"/>
      <c r="K2" s="89"/>
      <c r="L2" s="89"/>
      <c r="M2" s="89"/>
      <c r="N2" s="89"/>
      <c r="O2" s="89"/>
    </row>
    <row r="3" spans="1:15" ht="30.75" customHeight="1">
      <c r="A3" s="75" t="s">
        <v>76</v>
      </c>
      <c r="B3" s="1"/>
      <c r="C3" s="1"/>
      <c r="D3" s="1"/>
      <c r="E3" s="1"/>
      <c r="F3" s="2"/>
      <c r="G3" s="2"/>
      <c r="H3" s="2"/>
      <c r="I3" s="2"/>
      <c r="J3" s="2"/>
      <c r="K3" s="2"/>
      <c r="L3" s="2"/>
      <c r="M3" s="2"/>
      <c r="N3" s="11" t="s">
        <v>0</v>
      </c>
      <c r="O3" s="2"/>
    </row>
    <row r="4" spans="1:15" ht="25.5" customHeight="1">
      <c r="A4" s="90" t="s">
        <v>1</v>
      </c>
      <c r="B4" s="90"/>
      <c r="C4" s="90"/>
      <c r="D4" s="90" t="s">
        <v>2</v>
      </c>
      <c r="E4" s="90"/>
      <c r="F4" s="90"/>
      <c r="G4" s="90"/>
      <c r="H4" s="90"/>
      <c r="I4" s="90"/>
      <c r="J4" s="90"/>
      <c r="K4" s="90"/>
      <c r="L4" s="90"/>
      <c r="M4" s="90"/>
      <c r="N4" s="90"/>
      <c r="O4" s="90"/>
    </row>
    <row r="5" spans="1:15" ht="19.5" customHeight="1">
      <c r="A5" s="92" t="s">
        <v>3</v>
      </c>
      <c r="B5" s="92" t="s">
        <v>4</v>
      </c>
      <c r="C5" s="90"/>
      <c r="D5" s="93" t="s">
        <v>5</v>
      </c>
      <c r="E5" s="93"/>
      <c r="F5" s="91" t="s">
        <v>6</v>
      </c>
      <c r="G5" s="91"/>
      <c r="H5" s="91"/>
      <c r="I5" s="91"/>
      <c r="J5" s="91"/>
      <c r="K5" s="91"/>
      <c r="L5" s="91"/>
      <c r="M5" s="91"/>
      <c r="N5" s="91"/>
      <c r="O5" s="91"/>
    </row>
    <row r="6" spans="1:15" ht="51" customHeight="1">
      <c r="A6" s="92"/>
      <c r="B6" s="92"/>
      <c r="C6" s="90"/>
      <c r="D6" s="4" t="s">
        <v>7</v>
      </c>
      <c r="E6" s="3" t="s">
        <v>8</v>
      </c>
      <c r="F6" s="3" t="s">
        <v>9</v>
      </c>
      <c r="G6" s="3" t="s">
        <v>10</v>
      </c>
      <c r="H6" s="3" t="s">
        <v>11</v>
      </c>
      <c r="I6" s="3" t="s">
        <v>12</v>
      </c>
      <c r="J6" s="3" t="s">
        <v>13</v>
      </c>
      <c r="K6" s="3" t="s">
        <v>14</v>
      </c>
      <c r="L6" s="3" t="s">
        <v>15</v>
      </c>
      <c r="M6" s="3" t="s">
        <v>16</v>
      </c>
      <c r="N6" s="3" t="s">
        <v>17</v>
      </c>
      <c r="O6" s="12" t="s">
        <v>18</v>
      </c>
    </row>
    <row r="7" spans="1:15" ht="18" customHeight="1">
      <c r="A7" s="13" t="s">
        <v>28</v>
      </c>
      <c r="B7" s="7">
        <v>86.3</v>
      </c>
      <c r="C7" s="90"/>
      <c r="D7" s="65">
        <v>30101</v>
      </c>
      <c r="E7" s="13" t="s">
        <v>63</v>
      </c>
      <c r="F7" s="71">
        <v>18.27</v>
      </c>
      <c r="G7" s="9"/>
      <c r="H7" s="9"/>
      <c r="I7" s="9"/>
      <c r="J7" s="9"/>
      <c r="K7" s="9"/>
      <c r="L7" s="9"/>
      <c r="M7" s="9"/>
      <c r="N7" s="9"/>
      <c r="O7" s="86">
        <f>SUM(F7:N7)</f>
        <v>18.27</v>
      </c>
    </row>
    <row r="8" spans="1:15" ht="18" customHeight="1">
      <c r="A8" s="13" t="s">
        <v>29</v>
      </c>
      <c r="B8" s="7">
        <v>86.3</v>
      </c>
      <c r="C8" s="90"/>
      <c r="D8" s="65">
        <v>30102</v>
      </c>
      <c r="E8" s="13" t="s">
        <v>64</v>
      </c>
      <c r="F8" s="71">
        <v>27.65</v>
      </c>
      <c r="G8" s="9"/>
      <c r="H8" s="9"/>
      <c r="I8" s="9"/>
      <c r="J8" s="9"/>
      <c r="K8" s="9"/>
      <c r="L8" s="9"/>
      <c r="M8" s="9"/>
      <c r="N8" s="9"/>
      <c r="O8" s="86">
        <f aca="true" t="shared" si="0" ref="O8:O16">SUM(F8:N8)</f>
        <v>27.65</v>
      </c>
    </row>
    <row r="9" spans="1:15" ht="18" customHeight="1">
      <c r="A9" s="10"/>
      <c r="B9" s="76"/>
      <c r="C9" s="90"/>
      <c r="D9" s="69">
        <v>30201</v>
      </c>
      <c r="E9" s="68" t="s">
        <v>66</v>
      </c>
      <c r="F9" s="69"/>
      <c r="G9" s="69">
        <v>0.74</v>
      </c>
      <c r="H9" s="69"/>
      <c r="I9" s="10"/>
      <c r="J9" s="10"/>
      <c r="K9" s="10"/>
      <c r="L9" s="10"/>
      <c r="M9" s="10"/>
      <c r="N9" s="10"/>
      <c r="O9" s="86">
        <f t="shared" si="0"/>
        <v>0.74</v>
      </c>
    </row>
    <row r="10" spans="1:15" ht="18" customHeight="1">
      <c r="A10" s="10"/>
      <c r="B10" s="76"/>
      <c r="C10" s="90"/>
      <c r="D10" s="69">
        <v>30216</v>
      </c>
      <c r="E10" s="68" t="s">
        <v>69</v>
      </c>
      <c r="F10" s="69"/>
      <c r="G10" s="69">
        <v>0.25</v>
      </c>
      <c r="H10" s="69"/>
      <c r="I10" s="10"/>
      <c r="J10" s="10"/>
      <c r="K10" s="10"/>
      <c r="L10" s="10"/>
      <c r="M10" s="10"/>
      <c r="N10" s="10"/>
      <c r="O10" s="86">
        <f t="shared" si="0"/>
        <v>0.25</v>
      </c>
    </row>
    <row r="11" spans="1:15" ht="18" customHeight="1">
      <c r="A11" s="10"/>
      <c r="B11" s="76"/>
      <c r="C11" s="90"/>
      <c r="D11" s="69">
        <v>30217</v>
      </c>
      <c r="E11" s="68" t="s">
        <v>50</v>
      </c>
      <c r="F11" s="69"/>
      <c r="G11" s="69">
        <v>2.89</v>
      </c>
      <c r="H11" s="69"/>
      <c r="I11" s="10"/>
      <c r="J11" s="10"/>
      <c r="K11" s="10"/>
      <c r="L11" s="10"/>
      <c r="M11" s="10"/>
      <c r="N11" s="10"/>
      <c r="O11" s="86">
        <f t="shared" si="0"/>
        <v>2.89</v>
      </c>
    </row>
    <row r="12" spans="1:15" ht="18" customHeight="1">
      <c r="A12" s="10"/>
      <c r="B12" s="76"/>
      <c r="C12" s="90"/>
      <c r="D12" s="69">
        <v>30228</v>
      </c>
      <c r="E12" s="68" t="s">
        <v>71</v>
      </c>
      <c r="F12" s="69"/>
      <c r="G12" s="69">
        <v>0.4</v>
      </c>
      <c r="H12" s="69"/>
      <c r="I12" s="10"/>
      <c r="J12" s="10"/>
      <c r="K12" s="10"/>
      <c r="L12" s="10"/>
      <c r="M12" s="10"/>
      <c r="N12" s="10"/>
      <c r="O12" s="86">
        <f t="shared" si="0"/>
        <v>0.4</v>
      </c>
    </row>
    <row r="13" spans="1:15" ht="18" customHeight="1">
      <c r="A13" s="10"/>
      <c r="B13" s="76"/>
      <c r="C13" s="90"/>
      <c r="D13" s="69">
        <v>30299</v>
      </c>
      <c r="E13" s="68" t="s">
        <v>73</v>
      </c>
      <c r="F13" s="69"/>
      <c r="G13" s="69">
        <v>1.48</v>
      </c>
      <c r="H13" s="69"/>
      <c r="I13" s="10"/>
      <c r="J13" s="10"/>
      <c r="K13" s="10"/>
      <c r="L13" s="10"/>
      <c r="M13" s="10"/>
      <c r="N13" s="10"/>
      <c r="O13" s="86">
        <f t="shared" si="0"/>
        <v>1.48</v>
      </c>
    </row>
    <row r="14" spans="1:15" ht="18" customHeight="1">
      <c r="A14" s="10"/>
      <c r="B14" s="76"/>
      <c r="C14" s="90"/>
      <c r="D14" s="69">
        <v>30305</v>
      </c>
      <c r="E14" s="68" t="s">
        <v>74</v>
      </c>
      <c r="F14" s="69"/>
      <c r="G14" s="69"/>
      <c r="H14" s="69">
        <v>25.94</v>
      </c>
      <c r="I14" s="10"/>
      <c r="J14" s="10"/>
      <c r="K14" s="10"/>
      <c r="L14" s="10"/>
      <c r="M14" s="10"/>
      <c r="N14" s="10"/>
      <c r="O14" s="86">
        <f t="shared" si="0"/>
        <v>25.94</v>
      </c>
    </row>
    <row r="15" spans="1:15" ht="18" customHeight="1">
      <c r="A15" s="10"/>
      <c r="B15" s="76"/>
      <c r="C15" s="90"/>
      <c r="D15" s="69">
        <v>30311</v>
      </c>
      <c r="E15" s="68" t="s">
        <v>75</v>
      </c>
      <c r="F15" s="69"/>
      <c r="G15" s="69"/>
      <c r="H15" s="69">
        <v>8.68</v>
      </c>
      <c r="I15" s="10"/>
      <c r="J15" s="10"/>
      <c r="K15" s="10"/>
      <c r="L15" s="10"/>
      <c r="M15" s="10"/>
      <c r="N15" s="10"/>
      <c r="O15" s="86">
        <f t="shared" si="0"/>
        <v>8.68</v>
      </c>
    </row>
    <row r="16" spans="1:15" ht="18" customHeight="1">
      <c r="A16" s="70" t="s">
        <v>78</v>
      </c>
      <c r="B16" s="87">
        <v>86.3</v>
      </c>
      <c r="C16" s="90"/>
      <c r="D16" s="76"/>
      <c r="E16" s="10"/>
      <c r="F16" s="87">
        <f>SUM(F7:F15)</f>
        <v>45.92</v>
      </c>
      <c r="G16" s="87">
        <f>SUM(G7:G15)</f>
        <v>5.76</v>
      </c>
      <c r="H16" s="87">
        <f>SUM(H7:H15)</f>
        <v>34.620000000000005</v>
      </c>
      <c r="I16" s="10"/>
      <c r="J16" s="10"/>
      <c r="K16" s="10"/>
      <c r="L16" s="10"/>
      <c r="M16" s="10"/>
      <c r="N16" s="10"/>
      <c r="O16" s="86">
        <f t="shared" si="0"/>
        <v>86.30000000000001</v>
      </c>
    </row>
    <row r="17" ht="25.5" customHeight="1"/>
    <row r="18" ht="25.5" customHeight="1"/>
    <row r="19" ht="25.5" customHeight="1"/>
    <row r="20" ht="25.5" customHeight="1"/>
  </sheetData>
  <sheetProtection/>
  <mergeCells count="8">
    <mergeCell ref="A1:O2"/>
    <mergeCell ref="A4:B4"/>
    <mergeCell ref="D4:O4"/>
    <mergeCell ref="D5:E5"/>
    <mergeCell ref="F5:O5"/>
    <mergeCell ref="A5:A6"/>
    <mergeCell ref="B5:B6"/>
    <mergeCell ref="C4:C16"/>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7">
      <selection activeCell="D13" sqref="D1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5"/>
    </row>
    <row r="2" spans="1:5" ht="33" customHeight="1">
      <c r="A2" s="88" t="s">
        <v>81</v>
      </c>
      <c r="B2" s="89"/>
      <c r="C2" s="89"/>
      <c r="D2" s="89"/>
      <c r="E2" s="89"/>
    </row>
    <row r="3" spans="1:5" ht="22.5" customHeight="1">
      <c r="A3" s="94" t="s">
        <v>76</v>
      </c>
      <c r="B3" s="95"/>
      <c r="E3" s="36" t="s">
        <v>0</v>
      </c>
    </row>
    <row r="4" spans="1:5" s="34" customFormat="1" ht="27.75" customHeight="1">
      <c r="A4" s="37" t="s">
        <v>30</v>
      </c>
      <c r="B4" s="37" t="s">
        <v>31</v>
      </c>
      <c r="C4" s="37" t="s">
        <v>32</v>
      </c>
      <c r="D4" s="37" t="s">
        <v>33</v>
      </c>
      <c r="E4" s="37" t="s">
        <v>34</v>
      </c>
    </row>
    <row r="5" spans="1:7" s="34" customFormat="1" ht="27.75" customHeight="1">
      <c r="A5" s="96" t="s">
        <v>18</v>
      </c>
      <c r="B5" s="96"/>
      <c r="C5" s="64">
        <v>86.3</v>
      </c>
      <c r="D5" s="64">
        <v>86.3</v>
      </c>
      <c r="E5" s="38"/>
      <c r="G5" s="82"/>
    </row>
    <row r="6" spans="1:7" ht="27.75" customHeight="1">
      <c r="A6" s="65">
        <v>30101</v>
      </c>
      <c r="B6" s="8" t="s">
        <v>63</v>
      </c>
      <c r="C6" s="71">
        <v>18.27</v>
      </c>
      <c r="D6" s="71">
        <v>18.27</v>
      </c>
      <c r="E6" s="9"/>
      <c r="G6" s="82"/>
    </row>
    <row r="7" spans="1:7" ht="27.75" customHeight="1">
      <c r="A7" s="65">
        <v>30102</v>
      </c>
      <c r="B7" s="8" t="s">
        <v>64</v>
      </c>
      <c r="C7" s="71">
        <v>27.65</v>
      </c>
      <c r="D7" s="71">
        <v>27.65</v>
      </c>
      <c r="E7" s="9"/>
      <c r="G7" s="83"/>
    </row>
    <row r="8" spans="1:7" ht="27.75" customHeight="1">
      <c r="A8" s="69">
        <v>30201</v>
      </c>
      <c r="B8" s="69" t="s">
        <v>66</v>
      </c>
      <c r="C8" s="69">
        <v>0.74</v>
      </c>
      <c r="D8" s="69">
        <v>0.74</v>
      </c>
      <c r="E8" s="69"/>
      <c r="G8" s="84"/>
    </row>
    <row r="9" spans="1:7" ht="27.75" customHeight="1">
      <c r="A9" s="69">
        <v>30216</v>
      </c>
      <c r="B9" s="69" t="s">
        <v>69</v>
      </c>
      <c r="C9" s="69">
        <v>0.25</v>
      </c>
      <c r="D9" s="69">
        <v>0.25</v>
      </c>
      <c r="E9" s="69"/>
      <c r="G9" s="84"/>
    </row>
    <row r="10" spans="1:7" ht="27.75" customHeight="1">
      <c r="A10" s="69">
        <v>30217</v>
      </c>
      <c r="B10" s="69" t="s">
        <v>50</v>
      </c>
      <c r="C10" s="69">
        <v>2.89</v>
      </c>
      <c r="D10" s="69">
        <v>2.89</v>
      </c>
      <c r="E10" s="69"/>
      <c r="G10" s="84"/>
    </row>
    <row r="11" spans="1:7" ht="27.75" customHeight="1">
      <c r="A11" s="69">
        <v>30228</v>
      </c>
      <c r="B11" s="69" t="s">
        <v>71</v>
      </c>
      <c r="C11" s="69">
        <v>0.4</v>
      </c>
      <c r="D11" s="69">
        <v>0.4</v>
      </c>
      <c r="E11" s="69"/>
      <c r="G11" s="84"/>
    </row>
    <row r="12" spans="1:7" ht="27.75" customHeight="1">
      <c r="A12" s="69">
        <v>30299</v>
      </c>
      <c r="B12" s="69" t="s">
        <v>73</v>
      </c>
      <c r="C12" s="69">
        <v>1.48</v>
      </c>
      <c r="D12" s="69">
        <v>1.48</v>
      </c>
      <c r="E12" s="69"/>
      <c r="G12" s="84"/>
    </row>
    <row r="13" spans="1:7" ht="27.75" customHeight="1">
      <c r="A13" s="69">
        <v>30305</v>
      </c>
      <c r="B13" s="69" t="s">
        <v>74</v>
      </c>
      <c r="C13" s="69">
        <v>25.94</v>
      </c>
      <c r="D13" s="69">
        <v>25.94</v>
      </c>
      <c r="E13" s="9"/>
      <c r="G13" s="85"/>
    </row>
    <row r="14" spans="1:7" ht="27.75" customHeight="1">
      <c r="A14" s="69">
        <v>30311</v>
      </c>
      <c r="B14" s="69" t="s">
        <v>75</v>
      </c>
      <c r="C14" s="69">
        <v>8.68</v>
      </c>
      <c r="D14" s="69">
        <v>8.68</v>
      </c>
      <c r="E14" s="9"/>
      <c r="G14" s="84"/>
    </row>
    <row r="15" spans="1:7" ht="27.75" customHeight="1">
      <c r="A15" s="76"/>
      <c r="B15" s="76"/>
      <c r="C15" s="71"/>
      <c r="D15" s="71"/>
      <c r="E15" s="9"/>
      <c r="G15" s="84"/>
    </row>
    <row r="16" spans="1:7" ht="27.75" customHeight="1">
      <c r="A16" s="77"/>
      <c r="B16" s="77"/>
      <c r="C16" s="7"/>
      <c r="D16" s="71"/>
      <c r="E16" s="7"/>
      <c r="G16" s="85"/>
    </row>
    <row r="17" spans="1:5" ht="27.75" customHeight="1">
      <c r="A17" s="77"/>
      <c r="B17" s="77"/>
      <c r="C17" s="7"/>
      <c r="D17" s="7"/>
      <c r="E17" s="7"/>
    </row>
    <row r="18" spans="1:5" ht="27.75" customHeight="1">
      <c r="A18" s="77"/>
      <c r="B18" s="77"/>
      <c r="C18" s="7"/>
      <c r="D18" s="7"/>
      <c r="E18" s="7"/>
    </row>
    <row r="19" spans="1:5" ht="27.75" customHeight="1">
      <c r="A19" s="77"/>
      <c r="B19" s="77"/>
      <c r="C19" s="7"/>
      <c r="D19" s="7"/>
      <c r="E19" s="7"/>
    </row>
    <row r="20" spans="1:5" ht="27.75" customHeight="1">
      <c r="A20" s="77"/>
      <c r="B20" s="77"/>
      <c r="C20" s="7"/>
      <c r="D20" s="7"/>
      <c r="E20" s="7"/>
    </row>
    <row r="21" spans="1:5" ht="27.75" customHeight="1">
      <c r="A21" s="77"/>
      <c r="B21" s="77"/>
      <c r="C21" s="7"/>
      <c r="D21" s="7"/>
      <c r="E21" s="7"/>
    </row>
    <row r="22" spans="1:5" ht="27.75" customHeight="1">
      <c r="A22" s="77"/>
      <c r="B22" s="77"/>
      <c r="C22" s="7"/>
      <c r="D22" s="7"/>
      <c r="E22" s="7"/>
    </row>
    <row r="23" spans="1:5" ht="27.75" customHeight="1">
      <c r="A23" s="77"/>
      <c r="B23" s="77"/>
      <c r="C23" s="7"/>
      <c r="D23" s="7"/>
      <c r="E23" s="7"/>
    </row>
    <row r="24" spans="1:5" ht="27.75" customHeight="1">
      <c r="A24" s="97" t="s">
        <v>35</v>
      </c>
      <c r="B24" s="97"/>
      <c r="C24" s="97"/>
      <c r="D24" s="97"/>
      <c r="E24" s="97"/>
    </row>
    <row r="25" ht="22.5">
      <c r="A25" s="39"/>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7"/>
  <sheetViews>
    <sheetView tabSelected="1" zoomScaleSheetLayoutView="100" zoomScalePageLayoutView="0" workbookViewId="0" topLeftCell="A1">
      <selection activeCell="C9" sqref="C9"/>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98" t="s">
        <v>82</v>
      </c>
      <c r="B2" s="99"/>
      <c r="C2" s="99"/>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78" t="s">
        <v>76</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30</v>
      </c>
      <c r="B4" s="20" t="s">
        <v>31</v>
      </c>
      <c r="C4" s="20" t="s">
        <v>36</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v>86.3</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37</v>
      </c>
      <c r="B6" s="25" t="s">
        <v>9</v>
      </c>
      <c r="C6" s="26">
        <v>45.92</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38</v>
      </c>
      <c r="B7" s="27" t="s">
        <v>10</v>
      </c>
      <c r="C7" s="27">
        <v>5.76</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1">
        <v>303</v>
      </c>
      <c r="B8" s="27" t="s">
        <v>11</v>
      </c>
      <c r="C8" s="27">
        <v>34.62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8"/>
      <c r="B9" s="29"/>
      <c r="C9" s="30"/>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31"/>
      <c r="B10" s="32"/>
      <c r="C10" s="33"/>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1"/>
      <c r="B11" s="32"/>
      <c r="C11" s="33"/>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9"/>
      <c r="B12" s="29"/>
      <c r="C12" s="33"/>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8"/>
      <c r="B13" s="28"/>
      <c r="C13" s="33"/>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8"/>
      <c r="B14" s="28"/>
      <c r="C14" s="33"/>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8"/>
      <c r="B15" s="28"/>
      <c r="C15" s="3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4.75" customHeight="1">
      <c r="A16" s="100" t="s">
        <v>39</v>
      </c>
      <c r="B16" s="101"/>
      <c r="C16" s="101"/>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3" ht="24.75" customHeight="1">
      <c r="A17" s="102" t="s">
        <v>40</v>
      </c>
      <c r="B17" s="102"/>
      <c r="C17" s="102"/>
    </row>
  </sheetData>
  <sheetProtection/>
  <mergeCells count="3">
    <mergeCell ref="A2:C2"/>
    <mergeCell ref="A16:C16"/>
    <mergeCell ref="A17:C17"/>
  </mergeCells>
  <printOptions/>
  <pageMargins left="0.75" right="0.75" top="1" bottom="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5" sqref="A5:A6"/>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03" t="s">
        <v>87</v>
      </c>
      <c r="B1" s="89"/>
      <c r="C1" s="89"/>
      <c r="D1" s="89"/>
      <c r="E1" s="89"/>
      <c r="F1" s="89"/>
      <c r="G1" s="89"/>
      <c r="H1" s="89"/>
      <c r="I1" s="89"/>
      <c r="J1" s="89"/>
      <c r="K1" s="89"/>
      <c r="L1" s="89"/>
      <c r="M1" s="89"/>
      <c r="N1" s="89"/>
      <c r="O1" s="89"/>
    </row>
    <row r="2" spans="1:15" ht="30" customHeight="1">
      <c r="A2" s="89"/>
      <c r="B2" s="89"/>
      <c r="C2" s="89"/>
      <c r="D2" s="89"/>
      <c r="E2" s="89"/>
      <c r="F2" s="89"/>
      <c r="G2" s="89"/>
      <c r="H2" s="89"/>
      <c r="I2" s="89"/>
      <c r="J2" s="89"/>
      <c r="K2" s="89"/>
      <c r="L2" s="89"/>
      <c r="M2" s="89"/>
      <c r="N2" s="89"/>
      <c r="O2" s="89"/>
    </row>
    <row r="3" spans="1:15" ht="28.5" customHeight="1">
      <c r="A3" s="75" t="s">
        <v>76</v>
      </c>
      <c r="B3" s="1"/>
      <c r="C3" s="1"/>
      <c r="D3" s="1"/>
      <c r="E3" s="1"/>
      <c r="F3" s="2"/>
      <c r="G3" s="2"/>
      <c r="H3" s="2"/>
      <c r="I3" s="2"/>
      <c r="J3" s="2"/>
      <c r="K3" s="2"/>
      <c r="L3" s="2"/>
      <c r="M3" s="2"/>
      <c r="N3" s="11" t="s">
        <v>0</v>
      </c>
      <c r="O3" s="2"/>
    </row>
    <row r="4" spans="1:15" ht="25.5" customHeight="1">
      <c r="A4" s="90" t="s">
        <v>1</v>
      </c>
      <c r="B4" s="90"/>
      <c r="C4" s="90"/>
      <c r="D4" s="90" t="s">
        <v>2</v>
      </c>
      <c r="E4" s="90"/>
      <c r="F4" s="90"/>
      <c r="G4" s="90"/>
      <c r="H4" s="90"/>
      <c r="I4" s="90"/>
      <c r="J4" s="90"/>
      <c r="K4" s="90"/>
      <c r="L4" s="90"/>
      <c r="M4" s="90"/>
      <c r="N4" s="90"/>
      <c r="O4" s="90"/>
    </row>
    <row r="5" spans="1:15" ht="19.5" customHeight="1">
      <c r="A5" s="92" t="s">
        <v>41</v>
      </c>
      <c r="B5" s="92" t="s">
        <v>4</v>
      </c>
      <c r="C5" s="90"/>
      <c r="D5" s="93" t="s">
        <v>5</v>
      </c>
      <c r="E5" s="93"/>
      <c r="F5" s="91" t="s">
        <v>6</v>
      </c>
      <c r="G5" s="91"/>
      <c r="H5" s="91"/>
      <c r="I5" s="91"/>
      <c r="J5" s="91"/>
      <c r="K5" s="91"/>
      <c r="L5" s="91"/>
      <c r="M5" s="91"/>
      <c r="N5" s="91"/>
      <c r="O5" s="91"/>
    </row>
    <row r="6" spans="1:15" ht="51" customHeight="1">
      <c r="A6" s="92"/>
      <c r="B6" s="92"/>
      <c r="C6" s="90"/>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90"/>
      <c r="D7" s="7"/>
      <c r="E7" s="8"/>
      <c r="F7" s="7"/>
      <c r="G7" s="9"/>
      <c r="H7" s="9"/>
      <c r="I7" s="9"/>
      <c r="J7" s="9"/>
      <c r="K7" s="9"/>
      <c r="L7" s="9"/>
      <c r="M7" s="9"/>
      <c r="N7" s="9"/>
      <c r="O7" s="9"/>
    </row>
    <row r="8" spans="1:15" ht="25.5" customHeight="1">
      <c r="A8" s="5" t="s">
        <v>43</v>
      </c>
      <c r="B8" s="6"/>
      <c r="C8" s="90"/>
      <c r="D8" s="7"/>
      <c r="E8" s="8"/>
      <c r="F8" s="7"/>
      <c r="G8" s="9"/>
      <c r="H8" s="9"/>
      <c r="I8" s="9"/>
      <c r="J8" s="9"/>
      <c r="K8" s="9"/>
      <c r="L8" s="9"/>
      <c r="M8" s="9"/>
      <c r="N8" s="9"/>
      <c r="O8" s="9"/>
    </row>
    <row r="9" spans="1:15" ht="25.5" customHeight="1">
      <c r="A9" s="5" t="s">
        <v>44</v>
      </c>
      <c r="B9" s="6"/>
      <c r="C9" s="90"/>
      <c r="D9" s="7"/>
      <c r="E9" s="8"/>
      <c r="F9" s="7"/>
      <c r="G9" s="9"/>
      <c r="H9" s="9"/>
      <c r="I9" s="9"/>
      <c r="J9" s="9"/>
      <c r="K9" s="9"/>
      <c r="L9" s="9"/>
      <c r="M9" s="9"/>
      <c r="N9" s="9"/>
      <c r="O9" s="9"/>
    </row>
    <row r="10" spans="1:15" ht="25.5" customHeight="1">
      <c r="A10" s="10"/>
      <c r="B10" s="10"/>
      <c r="C10" s="90"/>
      <c r="D10" s="10"/>
      <c r="E10" s="10"/>
      <c r="F10" s="10"/>
      <c r="G10" s="10"/>
      <c r="H10" s="10"/>
      <c r="I10" s="10"/>
      <c r="J10" s="10"/>
      <c r="K10" s="10"/>
      <c r="L10" s="10"/>
      <c r="M10" s="10"/>
      <c r="N10" s="10"/>
      <c r="O10" s="10"/>
    </row>
    <row r="11" spans="1:15" ht="25.5" customHeight="1">
      <c r="A11" s="10"/>
      <c r="B11" s="10"/>
      <c r="C11" s="90"/>
      <c r="D11" s="10"/>
      <c r="E11" s="10"/>
      <c r="F11" s="10"/>
      <c r="G11" s="10"/>
      <c r="H11" s="10"/>
      <c r="I11" s="10"/>
      <c r="J11" s="10"/>
      <c r="K11" s="10"/>
      <c r="L11" s="10"/>
      <c r="M11" s="10"/>
      <c r="N11" s="10"/>
      <c r="O11" s="10"/>
    </row>
    <row r="12" spans="1:15" ht="25.5" customHeight="1">
      <c r="A12" s="10"/>
      <c r="B12" s="10"/>
      <c r="C12" s="90"/>
      <c r="D12" s="10"/>
      <c r="E12" s="10"/>
      <c r="F12" s="10"/>
      <c r="G12" s="10"/>
      <c r="H12" s="10"/>
      <c r="I12" s="10"/>
      <c r="J12" s="10"/>
      <c r="K12" s="10"/>
      <c r="L12" s="10"/>
      <c r="M12" s="10"/>
      <c r="N12" s="10"/>
      <c r="O12" s="10"/>
    </row>
    <row r="13" spans="1:15" ht="25.5" customHeight="1">
      <c r="A13" s="10"/>
      <c r="B13" s="10"/>
      <c r="C13" s="90"/>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B1">
      <selection activeCell="D8" sqref="D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row>
    <row r="2" spans="1:245" ht="32.25" customHeight="1">
      <c r="A2" s="114" t="s">
        <v>83</v>
      </c>
      <c r="B2" s="115"/>
      <c r="C2" s="115"/>
      <c r="D2" s="115"/>
      <c r="E2" s="115"/>
      <c r="F2" s="115"/>
      <c r="G2" s="115"/>
      <c r="H2" s="115"/>
      <c r="I2" s="115"/>
      <c r="J2" s="115"/>
      <c r="K2" s="115"/>
      <c r="L2" s="115"/>
      <c r="M2" s="115"/>
      <c r="N2" s="115"/>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row>
    <row r="3" spans="1:245" ht="22.5" customHeight="1">
      <c r="A3" s="112" t="s">
        <v>76</v>
      </c>
      <c r="B3" s="113"/>
      <c r="C3" s="113"/>
      <c r="D3" s="42"/>
      <c r="E3" s="42"/>
      <c r="F3" s="43"/>
      <c r="G3" s="43"/>
      <c r="H3" s="43"/>
      <c r="I3" s="43"/>
      <c r="J3" s="43"/>
      <c r="K3" s="116" t="s">
        <v>0</v>
      </c>
      <c r="L3" s="116"/>
      <c r="M3" s="116"/>
      <c r="N3" s="116"/>
      <c r="O3" s="43"/>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row>
    <row r="4" spans="1:245" ht="14.25">
      <c r="A4" s="104" t="s">
        <v>45</v>
      </c>
      <c r="B4" s="117" t="s">
        <v>46</v>
      </c>
      <c r="C4" s="118"/>
      <c r="D4" s="118"/>
      <c r="E4" s="118"/>
      <c r="F4" s="118"/>
      <c r="G4" s="118"/>
      <c r="H4" s="118"/>
      <c r="I4" s="118"/>
      <c r="J4" s="118"/>
      <c r="K4" s="118"/>
      <c r="L4" s="119"/>
      <c r="M4" s="107" t="s">
        <v>47</v>
      </c>
      <c r="N4" s="109" t="s">
        <v>48</v>
      </c>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row>
    <row r="5" spans="1:245" ht="14.25">
      <c r="A5" s="104"/>
      <c r="B5" s="104" t="s">
        <v>49</v>
      </c>
      <c r="C5" s="104" t="s">
        <v>50</v>
      </c>
      <c r="D5" s="104"/>
      <c r="E5" s="104"/>
      <c r="F5" s="104" t="s">
        <v>51</v>
      </c>
      <c r="G5" s="120" t="s">
        <v>52</v>
      </c>
      <c r="H5" s="120"/>
      <c r="I5" s="120"/>
      <c r="J5" s="104" t="s">
        <v>53</v>
      </c>
      <c r="K5" s="104"/>
      <c r="L5" s="104"/>
      <c r="M5" s="108"/>
      <c r="N5" s="110"/>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row>
    <row r="6" spans="1:245" ht="36" customHeight="1">
      <c r="A6" s="105"/>
      <c r="B6" s="104"/>
      <c r="C6" s="44" t="s">
        <v>54</v>
      </c>
      <c r="D6" s="44" t="s">
        <v>55</v>
      </c>
      <c r="E6" s="44" t="s">
        <v>4</v>
      </c>
      <c r="F6" s="106"/>
      <c r="G6" s="44" t="s">
        <v>56</v>
      </c>
      <c r="H6" s="44" t="s">
        <v>57</v>
      </c>
      <c r="I6" s="44" t="s">
        <v>58</v>
      </c>
      <c r="J6" s="44" t="s">
        <v>59</v>
      </c>
      <c r="K6" s="56" t="s">
        <v>55</v>
      </c>
      <c r="L6" s="56" t="s">
        <v>4</v>
      </c>
      <c r="M6" s="108"/>
      <c r="N6" s="111"/>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row>
    <row r="7" spans="1:245" ht="34.5" customHeight="1">
      <c r="A7" s="45" t="s">
        <v>84</v>
      </c>
      <c r="B7" s="46">
        <v>11.9</v>
      </c>
      <c r="C7" s="79">
        <v>98</v>
      </c>
      <c r="D7" s="79">
        <v>698</v>
      </c>
      <c r="E7" s="47">
        <v>7.5</v>
      </c>
      <c r="F7" s="47">
        <v>4.4</v>
      </c>
      <c r="G7" s="79">
        <v>1</v>
      </c>
      <c r="H7" s="47"/>
      <c r="I7" s="47">
        <v>4.4</v>
      </c>
      <c r="J7" s="57"/>
      <c r="K7" s="58"/>
      <c r="L7" s="59"/>
      <c r="M7" s="59">
        <v>13.7</v>
      </c>
      <c r="N7" s="80" t="s">
        <v>85</v>
      </c>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row>
    <row r="8" spans="1:245" ht="34.5" customHeight="1">
      <c r="A8" s="48"/>
      <c r="B8" s="49"/>
      <c r="C8" s="50"/>
      <c r="D8" s="50"/>
      <c r="E8" s="50"/>
      <c r="F8" s="50"/>
      <c r="G8" s="50"/>
      <c r="H8" s="50"/>
      <c r="I8" s="50"/>
      <c r="J8" s="50"/>
      <c r="K8" s="60"/>
      <c r="L8" s="60"/>
      <c r="M8" s="60"/>
      <c r="N8" s="60"/>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row>
    <row r="9" spans="1:245" ht="34.5" customHeight="1">
      <c r="A9" s="48"/>
      <c r="B9" s="49"/>
      <c r="C9" s="50"/>
      <c r="D9" s="50"/>
      <c r="E9" s="50"/>
      <c r="F9" s="50"/>
      <c r="G9" s="50"/>
      <c r="H9" s="50"/>
      <c r="I9" s="50"/>
      <c r="J9" s="50"/>
      <c r="K9" s="60"/>
      <c r="L9" s="60"/>
      <c r="M9" s="60"/>
      <c r="N9" s="60"/>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row>
    <row r="10" spans="1:245" ht="34.5" customHeight="1">
      <c r="A10" s="48"/>
      <c r="B10" s="49"/>
      <c r="C10" s="50"/>
      <c r="D10" s="50"/>
      <c r="E10" s="50"/>
      <c r="F10" s="50"/>
      <c r="G10" s="50"/>
      <c r="H10" s="50"/>
      <c r="I10" s="50"/>
      <c r="J10" s="50"/>
      <c r="K10" s="60"/>
      <c r="L10" s="60"/>
      <c r="M10" s="60"/>
      <c r="N10" s="60"/>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row>
    <row r="11" spans="1:245" ht="34.5" customHeight="1">
      <c r="A11" s="48"/>
      <c r="B11" s="49"/>
      <c r="C11" s="50"/>
      <c r="D11" s="50"/>
      <c r="E11" s="50"/>
      <c r="F11" s="50"/>
      <c r="G11" s="50"/>
      <c r="H11" s="50"/>
      <c r="I11" s="50"/>
      <c r="J11" s="50"/>
      <c r="K11" s="60"/>
      <c r="L11" s="60"/>
      <c r="M11" s="60"/>
      <c r="N11" s="60"/>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row>
    <row r="12" spans="1:245" ht="34.5" customHeight="1">
      <c r="A12" s="48"/>
      <c r="B12" s="49"/>
      <c r="C12" s="50"/>
      <c r="D12" s="50"/>
      <c r="E12" s="50"/>
      <c r="F12" s="50"/>
      <c r="G12" s="50"/>
      <c r="H12" s="50"/>
      <c r="I12" s="50"/>
      <c r="J12" s="50"/>
      <c r="K12" s="60"/>
      <c r="L12" s="60"/>
      <c r="M12" s="60"/>
      <c r="N12" s="60"/>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row>
    <row r="13" spans="1:245" ht="34.5" customHeight="1">
      <c r="A13" s="48"/>
      <c r="B13" s="49"/>
      <c r="C13" s="50"/>
      <c r="D13" s="50"/>
      <c r="E13" s="50"/>
      <c r="F13" s="50"/>
      <c r="G13" s="50"/>
      <c r="H13" s="50"/>
      <c r="I13" s="50"/>
      <c r="J13" s="50"/>
      <c r="K13" s="60"/>
      <c r="L13" s="60"/>
      <c r="M13" s="60"/>
      <c r="N13" s="60"/>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row>
    <row r="14" spans="1:245" ht="34.5" customHeight="1">
      <c r="A14" s="48"/>
      <c r="B14" s="49"/>
      <c r="C14" s="50"/>
      <c r="D14" s="50"/>
      <c r="E14" s="50"/>
      <c r="F14" s="50"/>
      <c r="G14" s="50"/>
      <c r="H14" s="50"/>
      <c r="I14" s="50"/>
      <c r="J14" s="50"/>
      <c r="K14" s="60"/>
      <c r="L14" s="60"/>
      <c r="M14" s="60"/>
      <c r="N14" s="60"/>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row>
    <row r="15" spans="1:245" ht="14.25">
      <c r="A15" s="51" t="s">
        <v>60</v>
      </c>
      <c r="B15" s="52"/>
      <c r="C15" s="52"/>
      <c r="D15" s="52"/>
      <c r="E15" s="52"/>
      <c r="F15" s="52"/>
      <c r="G15" s="53"/>
      <c r="H15" s="53"/>
      <c r="I15" s="53"/>
      <c r="J15" s="53"/>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row>
    <row r="16" spans="1:10" ht="14.25">
      <c r="A16" s="54" t="s">
        <v>61</v>
      </c>
      <c r="B16" s="54"/>
      <c r="C16" s="54"/>
      <c r="D16" s="54"/>
      <c r="E16" s="54"/>
      <c r="F16" s="54"/>
      <c r="G16" s="54"/>
      <c r="H16" s="54"/>
      <c r="I16" s="54"/>
      <c r="J16" s="54"/>
    </row>
    <row r="17" spans="1:10" ht="14.25">
      <c r="A17" s="55" t="s">
        <v>62</v>
      </c>
      <c r="B17" s="55"/>
      <c r="C17" s="55"/>
      <c r="D17" s="55"/>
      <c r="E17" s="55"/>
      <c r="F17" s="55"/>
      <c r="G17" s="55"/>
      <c r="H17" s="55"/>
      <c r="I17" s="55"/>
      <c r="J17" s="55"/>
    </row>
    <row r="18" spans="1:10" ht="14.25">
      <c r="A18" s="55"/>
      <c r="B18" s="55"/>
      <c r="C18" s="55"/>
      <c r="D18" s="55"/>
      <c r="E18" s="55"/>
      <c r="F18" s="55"/>
      <c r="G18" s="55"/>
      <c r="H18" s="55"/>
      <c r="I18" s="55"/>
      <c r="J18" s="55"/>
    </row>
  </sheetData>
  <sheetProtection/>
  <mergeCells count="12">
    <mergeCell ref="A2:N2"/>
    <mergeCell ref="K3:N3"/>
    <mergeCell ref="B4:L4"/>
    <mergeCell ref="C5:E5"/>
    <mergeCell ref="G5:I5"/>
    <mergeCell ref="J5:L5"/>
    <mergeCell ref="A4:A6"/>
    <mergeCell ref="B5:B6"/>
    <mergeCell ref="F5:F6"/>
    <mergeCell ref="M4:M6"/>
    <mergeCell ref="N4:N6"/>
    <mergeCell ref="A3:C3"/>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2016-09-07T01:21:11Z</cp:lastPrinted>
  <dcterms:created xsi:type="dcterms:W3CDTF">2008-09-11T17:22:52Z</dcterms:created>
  <dcterms:modified xsi:type="dcterms:W3CDTF">2016-09-07T01:28:47Z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