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<sst xmlns="http://schemas.openxmlformats.org/spreadsheetml/2006/main" count="188" uniqueCount="120">
  <si>
    <r>
      <t xml:space="preserve">   2015  </t>
    </r>
    <r>
      <rPr>
        <sz val="16"/>
        <color indexed="8"/>
        <rFont val="黑体"/>
        <family val="3"/>
      </rPr>
      <t>年度部门收入支出决算总表</t>
    </r>
  </si>
  <si>
    <t>单位：临湘市人口和计划生育局</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</si>
  <si>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</si>
  <si>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</si>
  <si>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</si>
  <si>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</si>
  <si>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</si>
  <si>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</si>
  <si>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</si>
  <si>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</si>
  <si>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</si>
  <si>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</si>
  <si>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</si>
  <si>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</si>
  <si>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</si>
  <si>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</si>
  <si>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</si>
  <si>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</si>
  <si>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</si>
  <si>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</si>
  <si>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</si>
  <si>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</si>
  <si>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</si>
  <si>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t>其他一般公共服务支出</t>
  </si>
  <si>
    <t>事业单位离退休</t>
  </si>
  <si>
    <t xml:space="preserve">  死亡抚恤</t>
  </si>
  <si>
    <t xml:space="preserve">  计划生育机构</t>
  </si>
  <si>
    <t xml:space="preserve">  计划生育服务</t>
  </si>
  <si>
    <t>纳入公共预算管理的非税收入拨款</t>
  </si>
  <si>
    <t>其他计划生育事务支出</t>
  </si>
  <si>
    <t>二、政府性基金拨款</t>
  </si>
  <si>
    <t>其他政府性基金支出</t>
  </si>
  <si>
    <t>三、纳入专户管理的非税收入拨款</t>
  </si>
  <si>
    <t>四、中央财政补助</t>
  </si>
  <si>
    <t>五、事业单位经营服务收入</t>
  </si>
  <si>
    <t>六、其他收入</t>
  </si>
  <si>
    <t>本 年 收 入 合 计</t>
  </si>
  <si>
    <r>
      <t xml:space="preserve">   2015  </t>
    </r>
    <r>
      <rPr>
        <sz val="16"/>
        <color indexed="8"/>
        <rFont val="黑体"/>
        <family val="3"/>
      </rPr>
      <t>年度部门财政拨款收入支出决算总表</t>
    </r>
  </si>
  <si>
    <t>公共财政拨款</t>
  </si>
  <si>
    <t>其中：1、经费拨款</t>
  </si>
  <si>
    <t xml:space="preserve">  其他一般公共服务支出</t>
  </si>
  <si>
    <r>
      <t>2</t>
    </r>
    <r>
      <rPr>
        <sz val="10"/>
        <rFont val="宋体"/>
        <family val="0"/>
      </rPr>
      <t>、纳入公共预算管理的非税收入拨款</t>
    </r>
  </si>
  <si>
    <t xml:space="preserve">  其他计划生育事务支出</t>
  </si>
  <si>
    <r>
      <t xml:space="preserve">   2015  </t>
    </r>
    <r>
      <rPr>
        <sz val="16"/>
        <color indexed="8"/>
        <rFont val="黑体"/>
        <family val="3"/>
      </rPr>
      <t>年度部门一般公共预算财政拨款支出决算表</t>
    </r>
  </si>
  <si>
    <t>科目编码</t>
  </si>
  <si>
    <t>科目名称</t>
  </si>
  <si>
    <t>合  计</t>
  </si>
  <si>
    <t>基本支出</t>
  </si>
  <si>
    <t>项目支出</t>
  </si>
  <si>
    <t>说明：数据公开到支出功能分类项级科目。</t>
  </si>
  <si>
    <r>
      <t xml:space="preserve">    2015    </t>
    </r>
    <r>
      <rPr>
        <b/>
        <sz val="16"/>
        <rFont val="宋体"/>
        <family val="0"/>
      </rPr>
      <t>年度部门一般公共预算财政拨款基本支出决算表</t>
    </r>
  </si>
  <si>
    <t>决算数</t>
  </si>
  <si>
    <t>301</t>
  </si>
  <si>
    <t>30101</t>
  </si>
  <si>
    <t>基本工资</t>
  </si>
  <si>
    <t>30102</t>
  </si>
  <si>
    <t>津贴补贴</t>
  </si>
  <si>
    <t>30104</t>
  </si>
  <si>
    <t>社会保障缴费</t>
  </si>
  <si>
    <t>302</t>
  </si>
  <si>
    <t>30201</t>
  </si>
  <si>
    <t>办公费</t>
  </si>
  <si>
    <t>30202</t>
  </si>
  <si>
    <t>印刷费</t>
  </si>
  <si>
    <t>30203</t>
  </si>
  <si>
    <t>咨询费</t>
  </si>
  <si>
    <t>30205</t>
  </si>
  <si>
    <t>水费</t>
  </si>
  <si>
    <t>30206</t>
  </si>
  <si>
    <t>电费</t>
  </si>
  <si>
    <t>30207</t>
  </si>
  <si>
    <t>邮电费</t>
  </si>
  <si>
    <t>30211</t>
  </si>
  <si>
    <t>差旅费</t>
  </si>
  <si>
    <t>30215</t>
  </si>
  <si>
    <t>会议费</t>
  </si>
  <si>
    <t>30216</t>
  </si>
  <si>
    <t>培训费</t>
  </si>
  <si>
    <t>30217</t>
  </si>
  <si>
    <t>公务接待费</t>
  </si>
  <si>
    <t>30218</t>
  </si>
  <si>
    <t>专用材料费</t>
  </si>
  <si>
    <t>30228</t>
  </si>
  <si>
    <t>工会经费</t>
  </si>
  <si>
    <t>30231</t>
  </si>
  <si>
    <t>公务用车运行维护费</t>
  </si>
  <si>
    <t>30299</t>
  </si>
  <si>
    <t>其他商品和服务支出</t>
  </si>
  <si>
    <t>抚恤金</t>
  </si>
  <si>
    <t>生活补助</t>
  </si>
  <si>
    <t>奖励金</t>
  </si>
  <si>
    <t>30311</t>
  </si>
  <si>
    <t>住房公积金</t>
  </si>
  <si>
    <t>其他对个人和家庭的补助支出</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</si>
  <si>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</si>
  <si>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</si>
  <si>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2015   </t>
    </r>
    <r>
      <rPr>
        <sz val="16"/>
        <color indexed="8"/>
        <rFont val="黑体"/>
        <family val="3"/>
      </rPr>
      <t>年度部门政府性基金财政拨款收入支出决算总表</t>
    </r>
  </si>
  <si>
    <t>基金收入科目</t>
  </si>
  <si>
    <t>一、非税收入</t>
  </si>
  <si>
    <t>二、债务收入</t>
  </si>
  <si>
    <t>三、转移性收入</t>
  </si>
  <si>
    <r>
      <t xml:space="preserve">  2015   </t>
    </r>
    <r>
      <rPr>
        <b/>
        <sz val="18"/>
        <rFont val="宋体"/>
        <family val="0"/>
      </rPr>
      <t>年度部门一般公共预算财政拨款“三公”经费支出决算表</t>
    </r>
  </si>
  <si>
    <t>单位名称</t>
  </si>
  <si>
    <t>三公经费决算数（一般公共预算拨款）</t>
  </si>
  <si>
    <t>2014年三公经费数</t>
  </si>
  <si>
    <t>三公经费增减变化原因</t>
  </si>
  <si>
    <t>小计</t>
  </si>
  <si>
    <t>公务用车购置及运行费</t>
  </si>
  <si>
    <t>其中：</t>
  </si>
  <si>
    <t>因公出国（境）费</t>
  </si>
  <si>
    <t>批次</t>
  </si>
  <si>
    <t>人数</t>
  </si>
  <si>
    <t>现有车辆数</t>
  </si>
  <si>
    <t>公务用车购置费</t>
  </si>
  <si>
    <t>组团数</t>
  </si>
  <si>
    <t>临湘市人口和计划生育局</t>
  </si>
  <si>
    <t>厉行节约，减少公务接待及车辆运行费用</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</si>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</sst>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s>
  <fonts count="42">
    <font>
      <sz val="11"/>
      <color indexed="8"/>
      <name val="Tahoma"/>
      <family val="2"/>
    </font>
    <font>
      <sz val="11"/>
      <name val="宋体"/>
      <family val="0"/>
    </font>
    <font>
      <sz val="14"/>
      <name val="黑体"/>
      <family val="3"/>
    </font>
    <font>
      <sz val="9"/>
      <name val="宋体"/>
      <family val="0"/>
    </font>
    <font>
      <b/>
      <u val="single"/>
      <sz val="18"/>
      <name val="宋体"/>
      <family val="0"/>
    </font>
    <font>
      <b/>
      <sz val="18"/>
      <name val="宋体"/>
      <family val="0"/>
    </font>
    <font>
      <sz val="10"/>
      <name val="宋体"/>
      <family val="0"/>
    </font>
    <font>
      <sz val="10"/>
      <name val="Times New Roman"/>
      <family val="1"/>
    </font>
    <font>
      <sz val="10"/>
      <color indexed="8"/>
      <name val="宋体"/>
      <family val="0"/>
    </font>
    <font>
      <u val="single"/>
      <sz val="16"/>
      <color indexed="8"/>
      <name val="黑体"/>
      <family val="3"/>
    </font>
    <font>
      <sz val="16"/>
      <color indexed="8"/>
      <name val="黑体"/>
      <family val="3"/>
    </font>
    <font>
      <sz val="12"/>
      <name val="宋体"/>
      <family val="0"/>
    </font>
    <font>
      <b/>
      <sz val="14"/>
      <color indexed="8"/>
      <name val="宋体"/>
      <family val="0"/>
    </font>
    <font>
      <b/>
      <sz val="10"/>
      <color indexed="8"/>
      <name val="宋体"/>
      <family val="0"/>
    </font>
    <font>
      <sz val="11"/>
      <color indexed="8"/>
      <name val="宋体"/>
      <family val="0"/>
    </font>
    <font>
      <b/>
      <sz val="10"/>
      <name val="宋体"/>
      <family val="0"/>
    </font>
    <font>
      <b/>
      <u val="single"/>
      <sz val="16"/>
      <name val="Times New Roman"/>
      <family val="1"/>
    </font>
    <font>
      <b/>
      <sz val="16"/>
      <name val="Times New Roman"/>
      <family val="1"/>
    </font>
    <font>
      <sz val="12"/>
      <name val="仿宋_GB2312"/>
      <family val="0"/>
    </font>
    <font>
      <sz val="18"/>
      <name val="黑体"/>
      <family val="3"/>
    </font>
    <font>
      <sz val="11"/>
      <color indexed="9"/>
      <name val="Tahoma"/>
      <family val="2"/>
    </font>
    <font>
      <sz val="11"/>
      <color indexed="52"/>
      <name val="Tahoma"/>
      <family val="2"/>
    </font>
    <font>
      <b/>
      <sz val="13"/>
      <color indexed="56"/>
      <name val="Tahoma"/>
      <family val="2"/>
    </font>
    <font>
      <sz val="11"/>
      <color indexed="10"/>
      <name val="Tahoma"/>
      <family val="2"/>
    </font>
    <font>
      <b/>
      <sz val="11"/>
      <color indexed="56"/>
      <name val="Tahoma"/>
      <family val="2"/>
    </font>
    <font>
      <sz val="11"/>
      <color indexed="20"/>
      <name val="Tahoma"/>
      <family val="2"/>
    </font>
    <font>
      <b/>
      <sz val="11"/>
      <color indexed="9"/>
      <name val="Tahoma"/>
      <family val="2"/>
    </font>
    <font>
      <b/>
      <sz val="11"/>
      <color indexed="52"/>
      <name val="Tahoma"/>
      <family val="2"/>
    </font>
    <font>
      <b/>
      <sz val="15"/>
      <color indexed="56"/>
      <name val="Tahoma"/>
      <family val="2"/>
    </font>
    <font>
      <sz val="11"/>
      <color indexed="17"/>
      <name val="Tahoma"/>
      <family val="2"/>
    </font>
    <font>
      <b/>
      <sz val="18"/>
      <color indexed="56"/>
      <name val="宋体"/>
      <family val="0"/>
    </font>
    <font>
      <u val="single"/>
      <sz val="11"/>
      <color indexed="12"/>
      <name val="宋体"/>
      <family val="0"/>
    </font>
    <font>
      <sz val="11"/>
      <color indexed="60"/>
      <name val="Tahoma"/>
      <family val="2"/>
    </font>
    <font>
      <i/>
      <sz val="11"/>
      <color indexed="23"/>
      <name val="Tahoma"/>
      <family val="2"/>
    </font>
    <font>
      <u val="single"/>
      <sz val="11"/>
      <color indexed="20"/>
      <name val="宋体"/>
      <family val="0"/>
    </font>
    <font>
      <sz val="11"/>
      <color indexed="62"/>
      <name val="Tahoma"/>
      <family val="2"/>
    </font>
    <font>
      <b/>
      <sz val="11"/>
      <color indexed="63"/>
      <name val="Tahoma"/>
      <family val="2"/>
    </font>
    <font>
      <b/>
      <sz val="11"/>
      <color indexed="8"/>
      <name val="Tahoma"/>
      <family val="2"/>
    </font>
    <font>
      <sz val="12"/>
      <name val="Times New Roman"/>
      <family val="1"/>
    </font>
    <font>
      <b/>
      <sz val="16"/>
      <name val="宋体"/>
      <family val="0"/>
    </font>
    <font>
      <sz val="10"/>
      <color rgb="FF000000"/>
      <name val="宋体"/>
      <family val="0"/>
    </font>
    <font>
      <u val="single"/>
      <sz val="16"/>
      <color rgb="FF000000"/>
      <name val="黑体"/>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style="thin"/>
      <right style="thin"/>
      <top/>
      <bottom style="thin"/>
    </border>
    <border>
      <left/>
      <right/>
      <top/>
      <bottom style="thin"/>
    </border>
    <border>
      <left/>
      <right/>
      <top style="thin"/>
      <bottom style="thin"/>
    </border>
    <border>
      <left/>
      <right/>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border>
    <border>
      <left style="thin">
        <color indexed="8"/>
      </left>
      <right style="thin">
        <color indexed="8"/>
      </right>
      <top style="thin">
        <color indexed="8"/>
      </top>
      <bottom style="thin">
        <color indexed="8"/>
      </bottom>
    </border>
    <border>
      <left style="thin"/>
      <right/>
      <top style="thin"/>
      <bottom/>
    </border>
    <border>
      <left style="thin"/>
      <right/>
      <top style="thin"/>
      <bottom style="thin"/>
    </border>
    <border>
      <left>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 fillId="0" borderId="0">
      <alignment/>
      <protection/>
    </xf>
    <xf numFmtId="0" fontId="0" fillId="6" borderId="2" applyNumberFormat="0" applyFont="0" applyAlignment="0" applyProtection="0"/>
    <xf numFmtId="0" fontId="20" fillId="7" borderId="0" applyNumberFormat="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30" fillId="0" borderId="0" applyNumberFormat="0" applyFill="0" applyBorder="0" applyAlignment="0" applyProtection="0"/>
    <xf numFmtId="0" fontId="33" fillId="0" borderId="0" applyNumberFormat="0" applyFill="0" applyBorder="0" applyAlignment="0" applyProtection="0"/>
    <xf numFmtId="0" fontId="28" fillId="0" borderId="3" applyNumberFormat="0" applyFill="0" applyAlignment="0" applyProtection="0"/>
    <xf numFmtId="0" fontId="22" fillId="0" borderId="4" applyNumberFormat="0" applyFill="0" applyAlignment="0" applyProtection="0"/>
    <xf numFmtId="0" fontId="20" fillId="8" borderId="0" applyNumberFormat="0" applyBorder="0" applyAlignment="0" applyProtection="0"/>
    <xf numFmtId="0" fontId="24" fillId="0" borderId="5" applyNumberFormat="0" applyFill="0" applyAlignment="0" applyProtection="0"/>
    <xf numFmtId="0" fontId="20" fillId="9" borderId="0" applyNumberFormat="0" applyBorder="0" applyAlignment="0" applyProtection="0"/>
    <xf numFmtId="0" fontId="36" fillId="10" borderId="6" applyNumberFormat="0" applyAlignment="0" applyProtection="0"/>
    <xf numFmtId="0" fontId="3" fillId="0" borderId="0">
      <alignment/>
      <protection/>
    </xf>
    <xf numFmtId="0" fontId="27" fillId="10" borderId="1" applyNumberFormat="0" applyAlignment="0" applyProtection="0"/>
    <xf numFmtId="0" fontId="26" fillId="11" borderId="7" applyNumberFormat="0" applyAlignment="0" applyProtection="0"/>
    <xf numFmtId="0" fontId="0" fillId="3" borderId="0" applyNumberFormat="0" applyBorder="0" applyAlignment="0" applyProtection="0"/>
    <xf numFmtId="0" fontId="20" fillId="12" borderId="0" applyNumberFormat="0" applyBorder="0" applyAlignment="0" applyProtection="0"/>
    <xf numFmtId="0" fontId="21" fillId="0" borderId="8" applyNumberFormat="0" applyFill="0" applyAlignment="0" applyProtection="0"/>
    <xf numFmtId="0" fontId="37" fillId="0" borderId="9" applyNumberFormat="0" applyFill="0" applyAlignment="0" applyProtection="0"/>
    <xf numFmtId="0" fontId="29" fillId="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2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0" fillId="22" borderId="0" applyNumberFormat="0" applyBorder="0" applyAlignment="0" applyProtection="0"/>
    <xf numFmtId="0" fontId="20" fillId="2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8" fillId="0" borderId="0">
      <alignment/>
      <protection/>
    </xf>
  </cellStyleXfs>
  <cellXfs count="110">
    <xf numFmtId="0" fontId="0" fillId="0" borderId="0" xfId="0" applyAlignment="1">
      <alignment/>
    </xf>
    <xf numFmtId="0" fontId="2" fillId="0" borderId="0" xfId="40" applyFont="1">
      <alignment/>
      <protection/>
    </xf>
    <xf numFmtId="0" fontId="3" fillId="0" borderId="0" xfId="68">
      <alignment/>
      <protection/>
    </xf>
    <xf numFmtId="0" fontId="4" fillId="0" borderId="0" xfId="40" applyNumberFormat="1" applyFont="1" applyFill="1" applyAlignment="1" applyProtection="1">
      <alignment horizontal="center" vertical="center"/>
      <protection/>
    </xf>
    <xf numFmtId="0" fontId="5" fillId="0" borderId="0" xfId="40" applyNumberFormat="1" applyFont="1" applyFill="1" applyAlignment="1" applyProtection="1">
      <alignment horizontal="center" vertical="center"/>
      <protection/>
    </xf>
    <xf numFmtId="0" fontId="6" fillId="0" borderId="10" xfId="0" applyFont="1" applyFill="1" applyBorder="1" applyAlignment="1">
      <alignment horizontal="left" vertical="center"/>
    </xf>
    <xf numFmtId="0" fontId="7" fillId="0" borderId="0" xfId="40" applyFont="1" applyAlignment="1">
      <alignment horizontal="left" vertical="center" wrapText="1"/>
      <protection/>
    </xf>
    <xf numFmtId="0" fontId="7" fillId="0" borderId="0" xfId="40" applyFont="1" applyAlignment="1">
      <alignment horizontal="center" vertical="center" wrapText="1"/>
      <protection/>
    </xf>
    <xf numFmtId="0" fontId="6" fillId="0" borderId="0" xfId="40" applyNumberFormat="1" applyFont="1" applyFill="1" applyAlignment="1" applyProtection="1">
      <alignment horizontal="right" wrapText="1"/>
      <protection/>
    </xf>
    <xf numFmtId="0" fontId="6" fillId="24" borderId="11" xfId="40" applyNumberFormat="1" applyFont="1" applyFill="1" applyBorder="1" applyAlignment="1" applyProtection="1">
      <alignment horizontal="center" vertical="center" wrapText="1"/>
      <protection/>
    </xf>
    <xf numFmtId="0" fontId="6" fillId="24" borderId="12" xfId="40" applyNumberFormat="1" applyFont="1" applyFill="1" applyBorder="1" applyAlignment="1" applyProtection="1">
      <alignment horizontal="center" vertical="center"/>
      <protection/>
    </xf>
    <xf numFmtId="0" fontId="6" fillId="24" borderId="13" xfId="40" applyNumberFormat="1" applyFont="1" applyFill="1" applyBorder="1" applyAlignment="1" applyProtection="1">
      <alignment horizontal="center" vertical="center"/>
      <protection/>
    </xf>
    <xf numFmtId="0" fontId="6" fillId="24" borderId="11" xfId="40" applyNumberFormat="1" applyFont="1" applyFill="1" applyBorder="1" applyAlignment="1" applyProtection="1">
      <alignment horizontal="center" vertical="center"/>
      <protection/>
    </xf>
    <xf numFmtId="0" fontId="7" fillId="24" borderId="11" xfId="40" applyNumberFormat="1" applyFont="1" applyFill="1" applyBorder="1" applyAlignment="1" applyProtection="1">
      <alignment horizontal="center" vertical="center" wrapText="1"/>
      <protection/>
    </xf>
    <xf numFmtId="0" fontId="6" fillId="24" borderId="14" xfId="40" applyNumberFormat="1" applyFont="1" applyFill="1" applyBorder="1" applyAlignment="1" applyProtection="1">
      <alignment horizontal="center" vertical="center" wrapText="1"/>
      <protection/>
    </xf>
    <xf numFmtId="49" fontId="6" fillId="0" borderId="15" xfId="68" applyNumberFormat="1" applyFont="1" applyFill="1" applyBorder="1" applyAlignment="1" applyProtection="1">
      <alignment horizontal="center" vertical="center" wrapText="1"/>
      <protection/>
    </xf>
    <xf numFmtId="4" fontId="6" fillId="0" borderId="16" xfId="40" applyNumberFormat="1" applyFont="1" applyFill="1" applyBorder="1" applyAlignment="1" applyProtection="1">
      <alignment horizontal="center" vertical="center" wrapText="1"/>
      <protection/>
    </xf>
    <xf numFmtId="3" fontId="6" fillId="0" borderId="11" xfId="40" applyNumberFormat="1" applyFont="1" applyFill="1" applyBorder="1" applyAlignment="1" applyProtection="1">
      <alignment horizontal="center" vertical="center" wrapText="1"/>
      <protection/>
    </xf>
    <xf numFmtId="4" fontId="6" fillId="0" borderId="11" xfId="40" applyNumberFormat="1" applyFont="1" applyFill="1" applyBorder="1" applyAlignment="1" applyProtection="1">
      <alignment horizontal="center" vertical="center" wrapText="1"/>
      <protection/>
    </xf>
    <xf numFmtId="49" fontId="7" fillId="0" borderId="11" xfId="40" applyNumberFormat="1" applyFont="1" applyFill="1" applyBorder="1" applyAlignment="1" applyProtection="1">
      <alignment horizontal="left" vertical="center" wrapText="1"/>
      <protection/>
    </xf>
    <xf numFmtId="4" fontId="7" fillId="0" borderId="17" xfId="40" applyNumberFormat="1" applyFont="1" applyFill="1" applyBorder="1" applyAlignment="1" applyProtection="1">
      <alignment horizontal="right" vertical="center" wrapText="1"/>
      <protection/>
    </xf>
    <xf numFmtId="4" fontId="7" fillId="0" borderId="11" xfId="40" applyNumberFormat="1" applyFont="1" applyFill="1" applyBorder="1" applyAlignment="1" applyProtection="1">
      <alignment horizontal="right" vertical="center" wrapText="1"/>
      <protection/>
    </xf>
    <xf numFmtId="0" fontId="6" fillId="0" borderId="18" xfId="40" applyFont="1" applyBorder="1" applyAlignment="1">
      <alignment/>
      <protection/>
    </xf>
    <xf numFmtId="0" fontId="7" fillId="0" borderId="18" xfId="40" applyFont="1" applyBorder="1" applyAlignment="1">
      <alignment/>
      <protection/>
    </xf>
    <xf numFmtId="0" fontId="7" fillId="0" borderId="0" xfId="40" applyFont="1" applyBorder="1" applyAlignment="1">
      <alignment/>
      <protection/>
    </xf>
    <xf numFmtId="0" fontId="7" fillId="0" borderId="0" xfId="40" applyFont="1" applyBorder="1" applyAlignment="1">
      <alignment horizontal="left"/>
      <protection/>
    </xf>
    <xf numFmtId="0" fontId="7" fillId="0" borderId="0" xfId="40" applyFont="1">
      <alignment/>
      <protection/>
    </xf>
    <xf numFmtId="0" fontId="6" fillId="0" borderId="0" xfId="40" applyNumberFormat="1" applyFont="1" applyFill="1" applyAlignment="1" applyProtection="1">
      <alignment horizontal="right" vertical="center" wrapText="1"/>
      <protection/>
    </xf>
    <xf numFmtId="0" fontId="6" fillId="24" borderId="19" xfId="40" applyNumberFormat="1" applyFont="1" applyFill="1" applyBorder="1" applyAlignment="1" applyProtection="1">
      <alignment horizontal="center" vertical="center"/>
      <protection/>
    </xf>
    <xf numFmtId="176" fontId="6" fillId="24" borderId="20" xfId="40" applyNumberFormat="1" applyFont="1" applyFill="1" applyBorder="1" applyAlignment="1" applyProtection="1">
      <alignment horizontal="center" vertical="center" wrapText="1"/>
      <protection/>
    </xf>
    <xf numFmtId="0" fontId="6" fillId="0" borderId="19" xfId="40" applyFont="1" applyBorder="1" applyAlignment="1">
      <alignment horizontal="center" vertical="center" wrapText="1"/>
      <protection/>
    </xf>
    <xf numFmtId="176" fontId="6" fillId="24" borderId="21" xfId="40" applyNumberFormat="1" applyFont="1" applyFill="1" applyBorder="1" applyAlignment="1" applyProtection="1">
      <alignment horizontal="center" vertical="center" wrapText="1"/>
      <protection/>
    </xf>
    <xf numFmtId="0" fontId="7" fillId="0" borderId="19" xfId="40" applyFont="1" applyBorder="1" applyAlignment="1">
      <alignment horizontal="center" vertical="center" wrapText="1"/>
      <protection/>
    </xf>
    <xf numFmtId="0" fontId="6" fillId="0" borderId="14" xfId="40" applyNumberFormat="1" applyFont="1" applyBorder="1" applyAlignment="1">
      <alignment horizontal="center" vertical="center" wrapText="1"/>
      <protection/>
    </xf>
    <xf numFmtId="0" fontId="7" fillId="0" borderId="22" xfId="40" applyFont="1" applyBorder="1" applyAlignment="1">
      <alignment horizontal="center" vertical="center" wrapText="1"/>
      <protection/>
    </xf>
    <xf numFmtId="4" fontId="6" fillId="0" borderId="11" xfId="40" applyNumberFormat="1" applyFont="1" applyFill="1" applyBorder="1" applyAlignment="1" applyProtection="1">
      <alignment horizontal="right" vertical="center" wrapText="1"/>
      <protection/>
    </xf>
    <xf numFmtId="0" fontId="7" fillId="0" borderId="11" xfId="40" applyFont="1" applyFill="1" applyBorder="1" applyAlignment="1">
      <alignment horizontal="center" vertical="center" wrapText="1"/>
      <protection/>
    </xf>
    <xf numFmtId="0" fontId="7" fillId="0" borderId="11" xfId="40" applyFont="1" applyBorder="1" applyAlignment="1">
      <alignment horizontal="center" vertical="center" wrapText="1"/>
      <protection/>
    </xf>
    <xf numFmtId="0" fontId="40" fillId="0" borderId="23" xfId="0" applyFont="1" applyFill="1" applyBorder="1" applyAlignment="1">
      <alignment horizontal="center" vertical="center" wrapText="1"/>
    </xf>
    <xf numFmtId="0" fontId="3" fillId="0" borderId="11" xfId="68" applyBorder="1">
      <alignment/>
      <protection/>
    </xf>
    <xf numFmtId="0" fontId="41"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0" applyFont="1" applyFill="1" applyBorder="1" applyAlignment="1">
      <alignment vertical="center"/>
    </xf>
    <xf numFmtId="0" fontId="11" fillId="0" borderId="0" xfId="0" applyFont="1" applyFill="1" applyAlignment="1">
      <alignment vertical="center"/>
    </xf>
    <xf numFmtId="0" fontId="12" fillId="0" borderId="11" xfId="0" applyFont="1" applyFill="1" applyBorder="1" applyAlignment="1">
      <alignment horizontal="center" vertical="center"/>
    </xf>
    <xf numFmtId="0" fontId="12" fillId="0" borderId="11" xfId="0" applyNumberFormat="1" applyFont="1" applyFill="1" applyBorder="1" applyAlignment="1">
      <alignment horizontal="center" vertical="center" wrapText="1"/>
    </xf>
    <xf numFmtId="0" fontId="13" fillId="0" borderId="11" xfId="0" applyNumberFormat="1" applyFont="1" applyBorder="1" applyAlignment="1">
      <alignment horizontal="center" vertical="center" wrapText="1"/>
    </xf>
    <xf numFmtId="0" fontId="12" fillId="0" borderId="11" xfId="0" applyNumberFormat="1" applyFont="1" applyBorder="1" applyAlignment="1">
      <alignment horizontal="center" vertical="center" wrapText="1"/>
    </xf>
    <xf numFmtId="0" fontId="13" fillId="0" borderId="11" xfId="0" applyNumberFormat="1" applyFont="1" applyFill="1" applyBorder="1" applyAlignment="1">
      <alignment horizontal="center" vertical="center" wrapText="1"/>
    </xf>
    <xf numFmtId="0" fontId="14" fillId="0" borderId="11" xfId="0" applyNumberFormat="1" applyFont="1" applyBorder="1" applyAlignment="1">
      <alignment vertical="center"/>
    </xf>
    <xf numFmtId="176" fontId="8" fillId="0" borderId="11" xfId="0" applyNumberFormat="1" applyFont="1" applyFill="1" applyBorder="1" applyAlignment="1">
      <alignment horizontal="right" vertical="center"/>
    </xf>
    <xf numFmtId="177" fontId="8" fillId="0" borderId="11" xfId="0" applyNumberFormat="1" applyFont="1" applyFill="1" applyBorder="1" applyAlignment="1">
      <alignment horizontal="center" vertical="center"/>
    </xf>
    <xf numFmtId="0" fontId="6" fillId="0" borderId="11" xfId="0" applyFont="1" applyFill="1" applyBorder="1" applyAlignment="1">
      <alignment horizontal="center" vertical="center"/>
    </xf>
    <xf numFmtId="176" fontId="8" fillId="0" borderId="11" xfId="0" applyNumberFormat="1" applyFont="1" applyFill="1" applyBorder="1" applyAlignment="1">
      <alignment horizontal="center" vertical="center"/>
    </xf>
    <xf numFmtId="0" fontId="11" fillId="0" borderId="11" xfId="0" applyFont="1" applyFill="1" applyBorder="1" applyAlignment="1">
      <alignment horizontal="center" vertical="center"/>
    </xf>
    <xf numFmtId="0" fontId="0" fillId="0" borderId="11" xfId="0" applyBorder="1" applyAlignment="1">
      <alignment/>
    </xf>
    <xf numFmtId="0" fontId="8" fillId="0" borderId="0" xfId="0" applyFont="1" applyFill="1" applyBorder="1" applyAlignment="1">
      <alignment horizontal="right" vertical="center"/>
    </xf>
    <xf numFmtId="0" fontId="15" fillId="0" borderId="11" xfId="0" applyNumberFormat="1" applyFont="1" applyFill="1" applyBorder="1" applyAlignment="1">
      <alignment horizontal="center" vertical="center" wrapText="1"/>
    </xf>
    <xf numFmtId="0" fontId="15" fillId="0" borderId="11" xfId="0" applyFont="1" applyFill="1" applyBorder="1" applyAlignment="1">
      <alignment horizontal="center" vertical="center"/>
    </xf>
    <xf numFmtId="0" fontId="0" fillId="0" borderId="0" xfId="0" applyFont="1" applyFill="1" applyAlignment="1">
      <alignment/>
    </xf>
    <xf numFmtId="0" fontId="16" fillId="0" borderId="0" xfId="67" applyNumberFormat="1" applyFont="1" applyFill="1" applyAlignment="1" applyProtection="1">
      <alignment horizontal="center" vertical="center" wrapText="1"/>
      <protection/>
    </xf>
    <xf numFmtId="0" fontId="17" fillId="0" borderId="0" xfId="67" applyNumberFormat="1" applyFont="1" applyFill="1" applyAlignment="1" applyProtection="1">
      <alignment horizontal="center" vertical="center" wrapText="1"/>
      <protection/>
    </xf>
    <xf numFmtId="0" fontId="3" fillId="0" borderId="0" xfId="67">
      <alignment/>
      <protection/>
    </xf>
    <xf numFmtId="0" fontId="6" fillId="0" borderId="0" xfId="67" applyNumberFormat="1" applyFont="1" applyFill="1" applyAlignment="1" applyProtection="1">
      <alignment horizontal="right" vertical="center" wrapText="1"/>
      <protection/>
    </xf>
    <xf numFmtId="0" fontId="15" fillId="24" borderId="14" xfId="67" applyNumberFormat="1" applyFont="1" applyFill="1" applyBorder="1" applyAlignment="1" applyProtection="1">
      <alignment horizontal="center" vertical="center" wrapText="1"/>
      <protection/>
    </xf>
    <xf numFmtId="0" fontId="6" fillId="0" borderId="11" xfId="67" applyNumberFormat="1" applyFont="1" applyFill="1" applyBorder="1" applyAlignment="1" applyProtection="1">
      <alignment horizontal="center" vertical="center" wrapText="1"/>
      <protection/>
    </xf>
    <xf numFmtId="0" fontId="6" fillId="24" borderId="24" xfId="67" applyNumberFormat="1" applyFont="1" applyFill="1" applyBorder="1" applyAlignment="1" applyProtection="1">
      <alignment horizontal="center" vertical="center" wrapText="1"/>
      <protection/>
    </xf>
    <xf numFmtId="4" fontId="15" fillId="24" borderId="14" xfId="67" applyNumberFormat="1" applyFont="1" applyFill="1" applyBorder="1" applyAlignment="1" applyProtection="1">
      <alignment horizontal="center" vertical="center" wrapText="1"/>
      <protection/>
    </xf>
    <xf numFmtId="49" fontId="15" fillId="0" borderId="25" xfId="67" applyNumberFormat="1" applyFont="1" applyFill="1" applyBorder="1" applyAlignment="1" applyProtection="1">
      <alignment horizontal="center" vertical="center" wrapText="1"/>
      <protection/>
    </xf>
    <xf numFmtId="178" fontId="15" fillId="0" borderId="25" xfId="67" applyNumberFormat="1" applyFont="1" applyFill="1" applyBorder="1" applyAlignment="1" applyProtection="1">
      <alignment horizontal="center" vertical="center" wrapText="1"/>
      <protection/>
    </xf>
    <xf numFmtId="4" fontId="15" fillId="0" borderId="11" xfId="67" applyNumberFormat="1" applyFont="1" applyFill="1" applyBorder="1" applyAlignment="1" applyProtection="1">
      <alignment horizontal="center" vertical="center" wrapText="1"/>
      <protection/>
    </xf>
    <xf numFmtId="49" fontId="6" fillId="0" borderId="25" xfId="67" applyNumberFormat="1" applyFont="1" applyFill="1" applyBorder="1" applyAlignment="1" applyProtection="1">
      <alignment horizontal="center" vertical="center" wrapText="1"/>
      <protection/>
    </xf>
    <xf numFmtId="178" fontId="6" fillId="0" borderId="12" xfId="67" applyNumberFormat="1" applyFont="1" applyFill="1" applyBorder="1" applyAlignment="1" applyProtection="1">
      <alignment horizontal="center" vertical="center" wrapText="1"/>
      <protection/>
    </xf>
    <xf numFmtId="4" fontId="6" fillId="0" borderId="11" xfId="67" applyNumberFormat="1" applyFont="1" applyFill="1" applyBorder="1" applyAlignment="1" applyProtection="1">
      <alignment horizontal="center" vertical="center" wrapText="1"/>
      <protection/>
    </xf>
    <xf numFmtId="0" fontId="6" fillId="0" borderId="11" xfId="67" applyNumberFormat="1" applyFont="1" applyFill="1" applyBorder="1" applyAlignment="1" applyProtection="1">
      <alignment horizontal="center" vertical="center" wrapText="1"/>
      <protection/>
    </xf>
    <xf numFmtId="0" fontId="15" fillId="0" borderId="11" xfId="67" applyNumberFormat="1" applyFont="1" applyFill="1" applyBorder="1" applyAlignment="1" applyProtection="1">
      <alignment horizontal="center" vertical="center" wrapText="1"/>
      <protection/>
    </xf>
    <xf numFmtId="49" fontId="6" fillId="0" borderId="12" xfId="67" applyNumberFormat="1" applyFont="1" applyFill="1" applyBorder="1" applyAlignment="1" applyProtection="1">
      <alignment horizontal="center" vertical="center" wrapText="1"/>
      <protection/>
    </xf>
    <xf numFmtId="0" fontId="6" fillId="0" borderId="12" xfId="0" applyFont="1" applyFill="1" applyBorder="1" applyAlignment="1">
      <alignment horizontal="center" vertical="center"/>
    </xf>
    <xf numFmtId="0" fontId="6" fillId="0" borderId="12" xfId="67" applyNumberFormat="1" applyFont="1" applyFill="1" applyBorder="1" applyAlignment="1" applyProtection="1">
      <alignment horizontal="center" vertical="center" wrapText="1"/>
      <protection/>
    </xf>
    <xf numFmtId="0" fontId="6" fillId="0" borderId="18" xfId="67" applyNumberFormat="1" applyFont="1" applyFill="1" applyBorder="1" applyAlignment="1" applyProtection="1">
      <alignment horizontal="left" vertical="center" wrapText="1"/>
      <protection/>
    </xf>
    <xf numFmtId="0" fontId="7" fillId="0" borderId="18" xfId="67" applyNumberFormat="1" applyFont="1" applyFill="1" applyBorder="1" applyAlignment="1" applyProtection="1">
      <alignment horizontal="left" vertical="center" wrapText="1"/>
      <protection/>
    </xf>
    <xf numFmtId="0" fontId="7" fillId="0" borderId="0" xfId="67" applyNumberFormat="1" applyFont="1" applyFill="1" applyAlignment="1" applyProtection="1">
      <alignment horizontal="left" vertical="center" wrapText="1"/>
      <protection/>
    </xf>
    <xf numFmtId="0" fontId="6" fillId="0" borderId="0" xfId="0" applyFont="1" applyFill="1" applyAlignment="1">
      <alignment vertical="center"/>
    </xf>
    <xf numFmtId="0" fontId="18" fillId="0" borderId="0" xfId="0" applyFont="1" applyFill="1" applyAlignment="1">
      <alignment horizontal="justify" vertical="center"/>
    </xf>
    <xf numFmtId="0" fontId="6" fillId="0" borderId="0" xfId="0" applyFont="1" applyFill="1" applyAlignment="1">
      <alignment horizontal="right" vertical="center"/>
    </xf>
    <xf numFmtId="0" fontId="15" fillId="24" borderId="11" xfId="0" applyFont="1" applyFill="1" applyBorder="1" applyAlignment="1">
      <alignment horizontal="center" vertical="center" wrapText="1"/>
    </xf>
    <xf numFmtId="176" fontId="13" fillId="0" borderId="11" xfId="0" applyNumberFormat="1" applyFont="1" applyFill="1" applyBorder="1" applyAlignment="1">
      <alignment horizontal="center" vertical="center"/>
    </xf>
    <xf numFmtId="0" fontId="8" fillId="0" borderId="26" xfId="0" applyFont="1" applyFill="1" applyBorder="1" applyAlignment="1">
      <alignment horizontal="center" vertical="center" shrinkToFit="1"/>
    </xf>
    <xf numFmtId="4" fontId="8" fillId="0" borderId="26" xfId="0" applyNumberFormat="1" applyFont="1" applyFill="1" applyBorder="1" applyAlignment="1">
      <alignment horizontal="center" vertical="center" shrinkToFit="1"/>
    </xf>
    <xf numFmtId="177" fontId="8" fillId="0" borderId="12" xfId="0" applyNumberFormat="1" applyFont="1" applyFill="1" applyBorder="1" applyAlignment="1">
      <alignment horizontal="center" vertical="center"/>
    </xf>
    <xf numFmtId="0" fontId="8" fillId="0" borderId="27" xfId="0" applyFont="1" applyFill="1" applyBorder="1" applyAlignment="1">
      <alignment horizontal="center" vertical="center" shrinkToFit="1"/>
    </xf>
    <xf numFmtId="4" fontId="8" fillId="0" borderId="27" xfId="0" applyNumberFormat="1" applyFont="1" applyFill="1" applyBorder="1" applyAlignment="1">
      <alignment horizontal="center" vertical="center" shrinkToFit="1"/>
    </xf>
    <xf numFmtId="0" fontId="6" fillId="0" borderId="12" xfId="0" applyFont="1" applyFill="1" applyBorder="1" applyAlignment="1">
      <alignment vertical="center" shrinkToFit="1"/>
    </xf>
    <xf numFmtId="0" fontId="6" fillId="0" borderId="11" xfId="0" applyFont="1" applyFill="1" applyBorder="1" applyAlignment="1">
      <alignment horizontal="left" vertical="center" shrinkToFit="1"/>
    </xf>
    <xf numFmtId="0" fontId="8" fillId="0" borderId="0" xfId="0" applyFont="1" applyFill="1" applyAlignment="1">
      <alignment horizontal="left" vertical="center" wrapText="1"/>
    </xf>
    <xf numFmtId="0" fontId="19" fillId="0" borderId="0" xfId="0" applyFont="1" applyFill="1" applyAlignment="1">
      <alignment horizontal="justify" vertical="center"/>
    </xf>
    <xf numFmtId="0" fontId="6" fillId="0" borderId="11" xfId="0" applyFont="1" applyFill="1" applyBorder="1" applyAlignment="1">
      <alignment horizontal="left" vertical="center"/>
    </xf>
    <xf numFmtId="0" fontId="6" fillId="0" borderId="28" xfId="0" applyFont="1" applyFill="1" applyBorder="1" applyAlignment="1">
      <alignment horizontal="left" vertical="center"/>
    </xf>
    <xf numFmtId="176" fontId="8" fillId="0" borderId="28" xfId="0" applyNumberFormat="1" applyFont="1" applyFill="1" applyBorder="1" applyAlignment="1">
      <alignment horizontal="center" vertical="center" wrapText="1"/>
    </xf>
    <xf numFmtId="177" fontId="8" fillId="0" borderId="11" xfId="0" applyNumberFormat="1" applyFont="1" applyFill="1" applyBorder="1" applyAlignment="1">
      <alignment vertical="center"/>
    </xf>
    <xf numFmtId="0" fontId="6" fillId="0" borderId="29" xfId="0" applyFont="1" applyFill="1" applyBorder="1" applyAlignment="1">
      <alignment horizontal="left" vertical="center"/>
    </xf>
    <xf numFmtId="176" fontId="8" fillId="0" borderId="29" xfId="0" applyNumberFormat="1" applyFont="1" applyFill="1" applyBorder="1" applyAlignment="1">
      <alignment horizontal="center" vertical="center" wrapText="1"/>
    </xf>
    <xf numFmtId="0" fontId="7" fillId="0" borderId="11" xfId="0" applyNumberFormat="1" applyFont="1" applyFill="1" applyBorder="1" applyAlignment="1">
      <alignment horizontal="left" vertical="center" wrapText="1"/>
    </xf>
    <xf numFmtId="0" fontId="7" fillId="0" borderId="11" xfId="0" applyFont="1" applyFill="1" applyBorder="1" applyAlignment="1">
      <alignment horizontal="left" vertical="center"/>
    </xf>
    <xf numFmtId="0" fontId="11" fillId="0" borderId="0" xfId="0" applyNumberFormat="1" applyFont="1" applyFill="1" applyAlignment="1">
      <alignment vertical="center" wrapText="1"/>
    </xf>
    <xf numFmtId="0" fontId="6" fillId="0" borderId="11" xfId="0" applyFont="1" applyFill="1" applyBorder="1" applyAlignment="1">
      <alignment vertical="center"/>
    </xf>
    <xf numFmtId="0" fontId="6" fillId="0" borderId="11" xfId="0" applyFont="1" applyFill="1" applyBorder="1" applyAlignment="1">
      <alignment horizontal="left" vertical="center"/>
    </xf>
    <xf numFmtId="0" fontId="8" fillId="0" borderId="11" xfId="0" applyFont="1" applyFill="1" applyBorder="1" applyAlignment="1">
      <alignment horizontal="left" vertical="center"/>
    </xf>
    <xf numFmtId="0" fontId="13" fillId="0" borderId="11" xfId="0" applyFont="1" applyFill="1" applyBorder="1" applyAlignment="1">
      <alignment horizontal="center" vertical="center"/>
    </xf>
    <xf numFmtId="176" fontId="13" fillId="0" borderId="11" xfId="0" applyNumberFormat="1" applyFont="1" applyFill="1" applyBorder="1" applyAlignment="1">
      <alignment horizontal="right"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5" xfId="68"/>
    <cellStyle name="样式 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1"/>
  <sheetViews>
    <sheetView workbookViewId="0" topLeftCell="A3">
      <selection activeCell="I13" sqref="I13"/>
    </sheetView>
  </sheetViews>
  <sheetFormatPr defaultColWidth="9.00390625" defaultRowHeight="14.25"/>
  <cols>
    <col min="1" max="1" width="25.375" style="43" customWidth="1"/>
    <col min="2" max="2" width="8.50390625" style="43" customWidth="1"/>
    <col min="3" max="3" width="0.875" style="43" customWidth="1"/>
    <col min="4" max="4" width="7.75390625" style="43" customWidth="1"/>
    <col min="5" max="5" width="17.25390625" style="43" customWidth="1"/>
    <col min="6" max="6" width="7.375" style="43" customWidth="1"/>
    <col min="7" max="7" width="7.50390625" style="43" customWidth="1"/>
    <col min="8" max="8" width="8.625" style="43" customWidth="1"/>
    <col min="9" max="9" width="5.75390625" style="43" customWidth="1"/>
    <col min="10" max="10" width="5.00390625" style="43" customWidth="1"/>
    <col min="11" max="11" width="4.875" style="43" customWidth="1"/>
    <col min="12" max="12" width="5.25390625" style="43" customWidth="1"/>
    <col min="13" max="13" width="6.125" style="43" customWidth="1"/>
    <col min="14" max="14" width="4.625" style="43" customWidth="1"/>
    <col min="15" max="15" width="9.375" style="43" customWidth="1"/>
    <col min="16" max="16384" width="9.00390625" style="43" customWidth="1"/>
  </cols>
  <sheetData>
    <row r="1" spans="1:15" s="43" customFormat="1" ht="12" customHeight="1">
      <c r="A1" s="40" t="s">
        <v>0</v>
      </c>
      <c r="B1" s="41"/>
      <c r="C1" s="41"/>
      <c r="D1" s="41"/>
      <c r="E1" s="41"/>
      <c r="F1" s="41"/>
      <c r="G1" s="41"/>
      <c r="H1" s="41"/>
      <c r="I1" s="41"/>
      <c r="J1" s="41"/>
      <c r="K1" s="41"/>
      <c r="L1" s="41"/>
      <c r="M1" s="41"/>
      <c r="N1" s="41"/>
      <c r="O1" s="41"/>
    </row>
    <row r="2" spans="1:15" s="43" customFormat="1" ht="28.5" customHeight="1">
      <c r="A2" s="41"/>
      <c r="B2" s="41"/>
      <c r="C2" s="41"/>
      <c r="D2" s="41"/>
      <c r="E2" s="41"/>
      <c r="F2" s="41"/>
      <c r="G2" s="41"/>
      <c r="H2" s="41"/>
      <c r="I2" s="41"/>
      <c r="J2" s="41"/>
      <c r="K2" s="41"/>
      <c r="L2" s="41"/>
      <c r="M2" s="41"/>
      <c r="N2" s="41"/>
      <c r="O2" s="41"/>
    </row>
    <row r="3" spans="1:14" s="43" customFormat="1" ht="21.75" customHeight="1">
      <c r="A3" s="42" t="s">
        <v>1</v>
      </c>
      <c r="B3" s="42"/>
      <c r="C3" s="42"/>
      <c r="D3" s="42"/>
      <c r="E3" s="42"/>
      <c r="N3" s="56" t="s">
        <v>2</v>
      </c>
    </row>
    <row r="4" spans="1:15" s="43" customFormat="1" ht="24.75" customHeight="1">
      <c r="A4" s="44" t="s">
        <v>3</v>
      </c>
      <c r="B4" s="44"/>
      <c r="C4" s="44"/>
      <c r="D4" s="44" t="s">
        <v>4</v>
      </c>
      <c r="E4" s="44"/>
      <c r="F4" s="44"/>
      <c r="G4" s="44"/>
      <c r="H4" s="44"/>
      <c r="I4" s="44"/>
      <c r="J4" s="44"/>
      <c r="K4" s="44"/>
      <c r="L4" s="44"/>
      <c r="M4" s="44"/>
      <c r="N4" s="44"/>
      <c r="O4" s="44"/>
    </row>
    <row r="5" spans="1:15" s="104" customFormat="1" ht="48.75" customHeight="1">
      <c r="A5" s="45" t="s">
        <v>5</v>
      </c>
      <c r="B5" s="45" t="s">
        <v>6</v>
      </c>
      <c r="C5" s="44"/>
      <c r="D5" s="47" t="s">
        <v>7</v>
      </c>
      <c r="E5" s="47"/>
      <c r="F5" s="47" t="s">
        <v>8</v>
      </c>
      <c r="G5" s="47"/>
      <c r="H5" s="47"/>
      <c r="I5" s="47"/>
      <c r="J5" s="47"/>
      <c r="K5" s="47"/>
      <c r="L5" s="47"/>
      <c r="M5" s="47"/>
      <c r="N5" s="47"/>
      <c r="O5" s="47"/>
    </row>
    <row r="6" spans="1:15" s="104" customFormat="1" ht="63" customHeight="1">
      <c r="A6" s="45"/>
      <c r="B6" s="45"/>
      <c r="C6" s="44"/>
      <c r="D6" s="48" t="s">
        <v>9</v>
      </c>
      <c r="E6" s="46" t="s">
        <v>10</v>
      </c>
      <c r="F6" s="46" t="s">
        <v>11</v>
      </c>
      <c r="G6" s="46" t="s">
        <v>12</v>
      </c>
      <c r="H6" s="46" t="s">
        <v>13</v>
      </c>
      <c r="I6" s="46" t="s">
        <v>14</v>
      </c>
      <c r="J6" s="46" t="s">
        <v>15</v>
      </c>
      <c r="K6" s="46" t="s">
        <v>16</v>
      </c>
      <c r="L6" s="46" t="s">
        <v>17</v>
      </c>
      <c r="M6" s="46" t="s">
        <v>18</v>
      </c>
      <c r="N6" s="46" t="s">
        <v>19</v>
      </c>
      <c r="O6" s="57" t="s">
        <v>20</v>
      </c>
    </row>
    <row r="7" spans="1:15" s="43" customFormat="1" ht="18.75" customHeight="1">
      <c r="A7" s="96" t="s">
        <v>21</v>
      </c>
      <c r="B7" s="50">
        <v>2536.25</v>
      </c>
      <c r="C7" s="44"/>
      <c r="D7" s="51"/>
      <c r="E7" s="52"/>
      <c r="F7" s="53">
        <v>257.32</v>
      </c>
      <c r="G7" s="52">
        <v>615.38</v>
      </c>
      <c r="H7" s="52">
        <v>1663.13</v>
      </c>
      <c r="I7" s="52"/>
      <c r="J7" s="52"/>
      <c r="K7" s="52"/>
      <c r="L7" s="52"/>
      <c r="M7" s="52">
        <v>0.42</v>
      </c>
      <c r="N7" s="52"/>
      <c r="O7" s="52">
        <f aca="true" t="shared" si="0" ref="O7:O14">SUM(F7:N7)</f>
        <v>2536.25</v>
      </c>
    </row>
    <row r="8" spans="1:15" s="43" customFormat="1" ht="18.75" customHeight="1">
      <c r="A8" s="97" t="s">
        <v>22</v>
      </c>
      <c r="B8" s="98">
        <v>643.55</v>
      </c>
      <c r="C8" s="44"/>
      <c r="D8" s="51">
        <v>2019999</v>
      </c>
      <c r="E8" s="105" t="s">
        <v>23</v>
      </c>
      <c r="F8" s="53"/>
      <c r="G8" s="52">
        <v>2.1</v>
      </c>
      <c r="H8" s="52"/>
      <c r="I8" s="52"/>
      <c r="J8" s="52"/>
      <c r="K8" s="52"/>
      <c r="L8" s="52"/>
      <c r="M8" s="52"/>
      <c r="N8" s="52"/>
      <c r="O8" s="52">
        <f t="shared" si="0"/>
        <v>2.1</v>
      </c>
    </row>
    <row r="9" spans="1:15" s="43" customFormat="1" ht="18.75" customHeight="1">
      <c r="A9" s="100"/>
      <c r="B9" s="101"/>
      <c r="C9" s="44"/>
      <c r="D9" s="51">
        <v>2080502</v>
      </c>
      <c r="E9" s="52" t="s">
        <v>24</v>
      </c>
      <c r="F9" s="53"/>
      <c r="G9" s="52"/>
      <c r="H9" s="52">
        <v>9.67</v>
      </c>
      <c r="I9" s="52"/>
      <c r="J9" s="52"/>
      <c r="K9" s="52"/>
      <c r="L9" s="52"/>
      <c r="M9" s="52"/>
      <c r="N9" s="52"/>
      <c r="O9" s="52">
        <f t="shared" si="0"/>
        <v>9.67</v>
      </c>
    </row>
    <row r="10" spans="1:15" s="43" customFormat="1" ht="18.75" customHeight="1">
      <c r="A10" s="100"/>
      <c r="B10" s="101"/>
      <c r="C10" s="44"/>
      <c r="D10" s="51">
        <v>2080801</v>
      </c>
      <c r="E10" s="52" t="s">
        <v>25</v>
      </c>
      <c r="F10" s="53"/>
      <c r="G10" s="52"/>
      <c r="H10" s="52">
        <v>6.99</v>
      </c>
      <c r="I10" s="52"/>
      <c r="J10" s="52"/>
      <c r="K10" s="52"/>
      <c r="L10" s="52"/>
      <c r="M10" s="52"/>
      <c r="N10" s="52"/>
      <c r="O10" s="52">
        <f t="shared" si="0"/>
        <v>6.99</v>
      </c>
    </row>
    <row r="11" spans="1:15" s="43" customFormat="1" ht="18.75" customHeight="1">
      <c r="A11" s="100"/>
      <c r="B11" s="101"/>
      <c r="C11" s="44"/>
      <c r="D11" s="51">
        <v>2100716</v>
      </c>
      <c r="E11" s="87" t="s">
        <v>26</v>
      </c>
      <c r="F11" s="53">
        <v>157.13</v>
      </c>
      <c r="G11" s="52">
        <v>50.49</v>
      </c>
      <c r="H11" s="52">
        <v>115.32</v>
      </c>
      <c r="I11" s="52"/>
      <c r="J11" s="52"/>
      <c r="K11" s="52"/>
      <c r="L11" s="52"/>
      <c r="M11" s="52"/>
      <c r="N11" s="52"/>
      <c r="O11" s="52">
        <f t="shared" si="0"/>
        <v>322.94</v>
      </c>
    </row>
    <row r="12" spans="1:15" s="43" customFormat="1" ht="18.75" customHeight="1">
      <c r="A12" s="100"/>
      <c r="B12" s="101"/>
      <c r="C12" s="44"/>
      <c r="D12" s="51">
        <v>2100717</v>
      </c>
      <c r="E12" s="87" t="s">
        <v>27</v>
      </c>
      <c r="F12" s="53"/>
      <c r="G12" s="52">
        <v>193.76</v>
      </c>
      <c r="H12" s="52">
        <v>20</v>
      </c>
      <c r="I12" s="52"/>
      <c r="J12" s="52"/>
      <c r="K12" s="52"/>
      <c r="L12" s="52"/>
      <c r="M12" s="52"/>
      <c r="N12" s="52"/>
      <c r="O12" s="52">
        <f t="shared" si="0"/>
        <v>213.76</v>
      </c>
    </row>
    <row r="13" spans="1:15" s="43" customFormat="1" ht="18.75" customHeight="1">
      <c r="A13" s="106" t="s">
        <v>28</v>
      </c>
      <c r="B13" s="50">
        <v>1892.7</v>
      </c>
      <c r="C13" s="44"/>
      <c r="D13" s="51">
        <v>2100799</v>
      </c>
      <c r="E13" s="87" t="s">
        <v>29</v>
      </c>
      <c r="F13" s="53">
        <v>100.19</v>
      </c>
      <c r="G13" s="52">
        <v>369.03</v>
      </c>
      <c r="H13" s="52">
        <v>1511.15</v>
      </c>
      <c r="I13" s="52"/>
      <c r="J13" s="52"/>
      <c r="K13" s="52"/>
      <c r="L13" s="52"/>
      <c r="M13" s="52">
        <v>0.42</v>
      </c>
      <c r="N13" s="52"/>
      <c r="O13" s="52">
        <f>SUM(F13:N13)</f>
        <v>1980.7900000000002</v>
      </c>
    </row>
    <row r="14" spans="1:15" s="43" customFormat="1" ht="18.75" customHeight="1">
      <c r="A14" s="96" t="s">
        <v>30</v>
      </c>
      <c r="B14" s="50">
        <v>170</v>
      </c>
      <c r="C14" s="44"/>
      <c r="D14" s="51">
        <v>2290400</v>
      </c>
      <c r="E14" s="52" t="s">
        <v>31</v>
      </c>
      <c r="F14" s="53"/>
      <c r="G14" s="52"/>
      <c r="H14" s="52">
        <v>170</v>
      </c>
      <c r="I14" s="52"/>
      <c r="J14" s="52"/>
      <c r="K14" s="52"/>
      <c r="L14" s="52"/>
      <c r="M14" s="52"/>
      <c r="N14" s="52"/>
      <c r="O14" s="52">
        <f>SUM(F14:N14)</f>
        <v>170</v>
      </c>
    </row>
    <row r="15" spans="1:15" s="43" customFormat="1" ht="18.75" customHeight="1">
      <c r="A15" s="96" t="s">
        <v>32</v>
      </c>
      <c r="B15" s="50"/>
      <c r="C15" s="44"/>
      <c r="D15" s="51"/>
      <c r="E15" s="52"/>
      <c r="F15" s="53"/>
      <c r="G15" s="52"/>
      <c r="H15" s="52"/>
      <c r="I15" s="52"/>
      <c r="J15" s="52"/>
      <c r="K15" s="52"/>
      <c r="L15" s="52"/>
      <c r="M15" s="52"/>
      <c r="N15" s="52"/>
      <c r="O15" s="52"/>
    </row>
    <row r="16" spans="1:15" s="43" customFormat="1" ht="18.75" customHeight="1">
      <c r="A16" s="96" t="s">
        <v>33</v>
      </c>
      <c r="B16" s="50"/>
      <c r="C16" s="44"/>
      <c r="D16" s="51"/>
      <c r="E16" s="52"/>
      <c r="F16" s="53"/>
      <c r="G16" s="52"/>
      <c r="H16" s="52"/>
      <c r="I16" s="52"/>
      <c r="J16" s="52"/>
      <c r="K16" s="52"/>
      <c r="L16" s="52"/>
      <c r="M16" s="52"/>
      <c r="N16" s="52"/>
      <c r="O16" s="52"/>
    </row>
    <row r="17" spans="1:15" s="43" customFormat="1" ht="18.75" customHeight="1">
      <c r="A17" s="96" t="s">
        <v>34</v>
      </c>
      <c r="B17" s="50"/>
      <c r="C17" s="44"/>
      <c r="D17" s="51"/>
      <c r="E17" s="52"/>
      <c r="F17" s="53"/>
      <c r="G17" s="52"/>
      <c r="H17" s="52"/>
      <c r="I17" s="52"/>
      <c r="J17" s="52"/>
      <c r="K17" s="52"/>
      <c r="L17" s="52"/>
      <c r="M17" s="52"/>
      <c r="N17" s="52"/>
      <c r="O17" s="52"/>
    </row>
    <row r="18" spans="1:15" s="43" customFormat="1" ht="18.75" customHeight="1">
      <c r="A18" s="96" t="s">
        <v>35</v>
      </c>
      <c r="B18" s="50"/>
      <c r="C18" s="44"/>
      <c r="D18" s="51"/>
      <c r="E18" s="52"/>
      <c r="F18" s="53"/>
      <c r="G18" s="52"/>
      <c r="H18" s="52"/>
      <c r="I18" s="52"/>
      <c r="J18" s="52"/>
      <c r="K18" s="52"/>
      <c r="L18" s="52"/>
      <c r="M18" s="52"/>
      <c r="N18" s="52"/>
      <c r="O18" s="52"/>
    </row>
    <row r="19" spans="1:15" s="43" customFormat="1" ht="18.75" customHeight="1">
      <c r="A19" s="96"/>
      <c r="B19" s="50"/>
      <c r="C19" s="44"/>
      <c r="D19" s="51"/>
      <c r="E19" s="96"/>
      <c r="F19" s="53"/>
      <c r="G19" s="52"/>
      <c r="H19" s="52"/>
      <c r="I19" s="52"/>
      <c r="J19" s="52"/>
      <c r="K19" s="52"/>
      <c r="L19" s="52"/>
      <c r="M19" s="52"/>
      <c r="N19" s="52"/>
      <c r="O19" s="52"/>
    </row>
    <row r="20" spans="1:15" s="43" customFormat="1" ht="18.75" customHeight="1">
      <c r="A20" s="107"/>
      <c r="B20" s="50"/>
      <c r="C20" s="44"/>
      <c r="D20" s="53"/>
      <c r="E20" s="52"/>
      <c r="F20" s="53"/>
      <c r="G20" s="52"/>
      <c r="H20" s="52"/>
      <c r="I20" s="52"/>
      <c r="J20" s="52"/>
      <c r="K20" s="52"/>
      <c r="L20" s="52"/>
      <c r="M20" s="52"/>
      <c r="N20" s="52"/>
      <c r="O20" s="52"/>
    </row>
    <row r="21" spans="1:15" s="43" customFormat="1" ht="21.75" customHeight="1">
      <c r="A21" s="108" t="s">
        <v>36</v>
      </c>
      <c r="B21" s="109">
        <f>B7+B14</f>
        <v>2706.25</v>
      </c>
      <c r="C21" s="44"/>
      <c r="D21" s="86"/>
      <c r="E21" s="108"/>
      <c r="F21" s="86">
        <f>F7+F14</f>
        <v>257.32</v>
      </c>
      <c r="G21" s="86">
        <f aca="true" t="shared" si="1" ref="G21:O21">G7+G14</f>
        <v>615.38</v>
      </c>
      <c r="H21" s="86">
        <f t="shared" si="1"/>
        <v>1833.13</v>
      </c>
      <c r="I21" s="86"/>
      <c r="J21" s="86"/>
      <c r="K21" s="86"/>
      <c r="L21" s="86"/>
      <c r="M21" s="86">
        <f t="shared" si="1"/>
        <v>0.42</v>
      </c>
      <c r="N21" s="86"/>
      <c r="O21" s="86">
        <f t="shared" si="1"/>
        <v>2706.25</v>
      </c>
    </row>
  </sheetData>
  <sheetProtection/>
  <mergeCells count="10">
    <mergeCell ref="A4:B4"/>
    <mergeCell ref="D4:O4"/>
    <mergeCell ref="D5:E5"/>
    <mergeCell ref="F5:O5"/>
    <mergeCell ref="A5:A6"/>
    <mergeCell ref="A8:A12"/>
    <mergeCell ref="B5:B6"/>
    <mergeCell ref="B8:B12"/>
    <mergeCell ref="C4:C21"/>
    <mergeCell ref="A1:O2"/>
  </mergeCells>
  <printOptions/>
  <pageMargins left="0.7" right="0.31" top="0.75" bottom="0.5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18"/>
  <sheetViews>
    <sheetView zoomScaleSheetLayoutView="100" workbookViewId="0" topLeftCell="A1">
      <selection activeCell="B8" sqref="B8:B13"/>
    </sheetView>
  </sheetViews>
  <sheetFormatPr defaultColWidth="9.00390625" defaultRowHeight="14.25"/>
  <cols>
    <col min="1" max="1" width="18.875" style="0" customWidth="1"/>
    <col min="3" max="3" width="0.6171875" style="0" customWidth="1"/>
    <col min="4" max="4" width="7.875" style="0" customWidth="1"/>
    <col min="5" max="5" width="20.75390625" style="0" customWidth="1"/>
    <col min="6" max="6" width="8.625" style="0" customWidth="1"/>
    <col min="7" max="7" width="6.75390625" style="0" customWidth="1"/>
    <col min="8" max="8" width="7.125" style="0" customWidth="1"/>
    <col min="9" max="9" width="6.625" style="0" customWidth="1"/>
    <col min="10" max="10" width="5.875" style="0" customWidth="1"/>
    <col min="11" max="11" width="5.75390625" style="0" customWidth="1"/>
    <col min="12" max="12" width="4.50390625" style="0" customWidth="1"/>
    <col min="13" max="14" width="5.25390625" style="0" customWidth="1"/>
    <col min="15" max="15" width="10.00390625" style="0" customWidth="1"/>
  </cols>
  <sheetData>
    <row r="1" spans="1:15" ht="14.25">
      <c r="A1" s="40" t="s">
        <v>37</v>
      </c>
      <c r="B1" s="41"/>
      <c r="C1" s="41"/>
      <c r="D1" s="41"/>
      <c r="E1" s="41"/>
      <c r="F1" s="41"/>
      <c r="G1" s="41"/>
      <c r="H1" s="41"/>
      <c r="I1" s="41"/>
      <c r="J1" s="41"/>
      <c r="K1" s="41"/>
      <c r="L1" s="41"/>
      <c r="M1" s="41"/>
      <c r="N1" s="41"/>
      <c r="O1" s="41"/>
    </row>
    <row r="2" spans="1:15" ht="30" customHeight="1">
      <c r="A2" s="41"/>
      <c r="B2" s="41"/>
      <c r="C2" s="41"/>
      <c r="D2" s="41"/>
      <c r="E2" s="41"/>
      <c r="F2" s="41"/>
      <c r="G2" s="41"/>
      <c r="H2" s="41"/>
      <c r="I2" s="41"/>
      <c r="J2" s="41"/>
      <c r="K2" s="41"/>
      <c r="L2" s="41"/>
      <c r="M2" s="41"/>
      <c r="N2" s="41"/>
      <c r="O2" s="41"/>
    </row>
    <row r="3" spans="1:15" ht="28.5" customHeight="1">
      <c r="A3" s="42" t="s">
        <v>1</v>
      </c>
      <c r="B3" s="42"/>
      <c r="C3" s="42"/>
      <c r="D3" s="42"/>
      <c r="E3" s="42"/>
      <c r="F3" s="43"/>
      <c r="G3" s="43"/>
      <c r="H3" s="43"/>
      <c r="I3" s="43"/>
      <c r="J3" s="43"/>
      <c r="K3" s="43"/>
      <c r="L3" s="43"/>
      <c r="M3" s="43"/>
      <c r="N3" s="56" t="s">
        <v>2</v>
      </c>
      <c r="O3" s="43"/>
    </row>
    <row r="4" spans="1:15" ht="25.5" customHeight="1">
      <c r="A4" s="44" t="s">
        <v>3</v>
      </c>
      <c r="B4" s="44"/>
      <c r="C4" s="44"/>
      <c r="D4" s="44" t="s">
        <v>4</v>
      </c>
      <c r="E4" s="44"/>
      <c r="F4" s="44"/>
      <c r="G4" s="44"/>
      <c r="H4" s="44"/>
      <c r="I4" s="44"/>
      <c r="J4" s="44"/>
      <c r="K4" s="44"/>
      <c r="L4" s="44"/>
      <c r="M4" s="44"/>
      <c r="N4" s="44"/>
      <c r="O4" s="44"/>
    </row>
    <row r="5" spans="1:15" ht="19.5" customHeight="1">
      <c r="A5" s="45" t="s">
        <v>5</v>
      </c>
      <c r="B5" s="45" t="s">
        <v>6</v>
      </c>
      <c r="C5" s="44"/>
      <c r="D5" s="46" t="s">
        <v>7</v>
      </c>
      <c r="E5" s="46"/>
      <c r="F5" s="47" t="s">
        <v>8</v>
      </c>
      <c r="G5" s="47"/>
      <c r="H5" s="47"/>
      <c r="I5" s="47"/>
      <c r="J5" s="47"/>
      <c r="K5" s="47"/>
      <c r="L5" s="47"/>
      <c r="M5" s="47"/>
      <c r="N5" s="47"/>
      <c r="O5" s="47"/>
    </row>
    <row r="6" spans="1:15" ht="51" customHeight="1">
      <c r="A6" s="45"/>
      <c r="B6" s="45"/>
      <c r="C6" s="44"/>
      <c r="D6" s="48" t="s">
        <v>9</v>
      </c>
      <c r="E6" s="46" t="s">
        <v>10</v>
      </c>
      <c r="F6" s="46" t="s">
        <v>11</v>
      </c>
      <c r="G6" s="46" t="s">
        <v>12</v>
      </c>
      <c r="H6" s="46" t="s">
        <v>13</v>
      </c>
      <c r="I6" s="46" t="s">
        <v>14</v>
      </c>
      <c r="J6" s="46" t="s">
        <v>15</v>
      </c>
      <c r="K6" s="46" t="s">
        <v>16</v>
      </c>
      <c r="L6" s="46" t="s">
        <v>17</v>
      </c>
      <c r="M6" s="46" t="s">
        <v>18</v>
      </c>
      <c r="N6" s="46" t="s">
        <v>19</v>
      </c>
      <c r="O6" s="57" t="s">
        <v>20</v>
      </c>
    </row>
    <row r="7" spans="1:15" ht="24" customHeight="1">
      <c r="A7" s="96" t="s">
        <v>38</v>
      </c>
      <c r="B7" s="50">
        <v>2536.25</v>
      </c>
      <c r="C7" s="44"/>
      <c r="D7" s="53"/>
      <c r="E7" s="52"/>
      <c r="F7" s="53">
        <v>257.32</v>
      </c>
      <c r="G7" s="52">
        <v>615.38</v>
      </c>
      <c r="H7" s="52">
        <v>1663.13</v>
      </c>
      <c r="I7" s="52"/>
      <c r="J7" s="52"/>
      <c r="K7" s="52"/>
      <c r="L7" s="52"/>
      <c r="M7" s="52">
        <v>0.42</v>
      </c>
      <c r="N7" s="52"/>
      <c r="O7" s="52">
        <v>2536.25</v>
      </c>
    </row>
    <row r="8" spans="1:15" ht="21.75" customHeight="1">
      <c r="A8" s="97" t="s">
        <v>39</v>
      </c>
      <c r="B8" s="98">
        <v>643.55</v>
      </c>
      <c r="C8" s="44"/>
      <c r="D8" s="99">
        <v>2019999</v>
      </c>
      <c r="E8" s="52" t="s">
        <v>40</v>
      </c>
      <c r="F8" s="53"/>
      <c r="G8" s="52">
        <v>2.1</v>
      </c>
      <c r="H8" s="52"/>
      <c r="I8" s="52"/>
      <c r="J8" s="52"/>
      <c r="K8" s="52"/>
      <c r="L8" s="52"/>
      <c r="M8" s="52"/>
      <c r="N8" s="52"/>
      <c r="O8" s="52">
        <v>2.1</v>
      </c>
    </row>
    <row r="9" spans="1:15" ht="21.75" customHeight="1">
      <c r="A9" s="100"/>
      <c r="B9" s="101"/>
      <c r="C9" s="44"/>
      <c r="D9" s="99">
        <v>2080502</v>
      </c>
      <c r="E9" s="52" t="s">
        <v>24</v>
      </c>
      <c r="F9" s="53"/>
      <c r="G9" s="52"/>
      <c r="H9" s="52">
        <v>9.67</v>
      </c>
      <c r="I9" s="52"/>
      <c r="J9" s="52"/>
      <c r="K9" s="52"/>
      <c r="L9" s="52"/>
      <c r="M9" s="52"/>
      <c r="N9" s="52"/>
      <c r="O9" s="52">
        <v>9.67</v>
      </c>
    </row>
    <row r="10" spans="1:15" ht="21.75" customHeight="1">
      <c r="A10" s="100"/>
      <c r="B10" s="101"/>
      <c r="C10" s="44"/>
      <c r="D10" s="99">
        <v>2080801</v>
      </c>
      <c r="E10" s="52" t="s">
        <v>25</v>
      </c>
      <c r="F10" s="53"/>
      <c r="G10" s="52"/>
      <c r="H10" s="52">
        <v>6.99</v>
      </c>
      <c r="I10" s="52"/>
      <c r="J10" s="52"/>
      <c r="K10" s="52"/>
      <c r="L10" s="52"/>
      <c r="M10" s="52"/>
      <c r="N10" s="52"/>
      <c r="O10" s="52">
        <v>6.99</v>
      </c>
    </row>
    <row r="11" spans="1:15" ht="21.75" customHeight="1">
      <c r="A11" s="100"/>
      <c r="B11" s="101"/>
      <c r="C11" s="44"/>
      <c r="D11" s="99">
        <v>2100716</v>
      </c>
      <c r="E11" s="87" t="s">
        <v>26</v>
      </c>
      <c r="F11" s="53">
        <v>157.13</v>
      </c>
      <c r="G11" s="52">
        <v>50.49</v>
      </c>
      <c r="H11" s="52">
        <v>115.32</v>
      </c>
      <c r="I11" s="52"/>
      <c r="J11" s="52"/>
      <c r="K11" s="52"/>
      <c r="L11" s="52"/>
      <c r="M11" s="52"/>
      <c r="N11" s="52"/>
      <c r="O11" s="52">
        <v>322.94</v>
      </c>
    </row>
    <row r="12" spans="1:15" ht="21.75" customHeight="1">
      <c r="A12" s="100"/>
      <c r="B12" s="101"/>
      <c r="C12" s="44"/>
      <c r="D12" s="99">
        <v>2100717</v>
      </c>
      <c r="E12" s="87" t="s">
        <v>27</v>
      </c>
      <c r="F12" s="53"/>
      <c r="G12" s="52">
        <v>193.76</v>
      </c>
      <c r="H12" s="52">
        <v>20</v>
      </c>
      <c r="I12" s="52"/>
      <c r="J12" s="52"/>
      <c r="K12" s="52"/>
      <c r="L12" s="52"/>
      <c r="M12" s="52"/>
      <c r="N12" s="52"/>
      <c r="O12" s="52">
        <v>213.76</v>
      </c>
    </row>
    <row r="13" spans="1:15" ht="27" customHeight="1">
      <c r="A13" s="102" t="s">
        <v>41</v>
      </c>
      <c r="B13" s="50">
        <v>1892.7</v>
      </c>
      <c r="C13" s="44"/>
      <c r="D13" s="99">
        <v>2100799</v>
      </c>
      <c r="E13" s="87" t="s">
        <v>42</v>
      </c>
      <c r="F13" s="53">
        <v>100.19</v>
      </c>
      <c r="G13" s="52">
        <v>369.03</v>
      </c>
      <c r="H13" s="52">
        <v>1511.15</v>
      </c>
      <c r="I13" s="52"/>
      <c r="J13" s="52"/>
      <c r="K13" s="52"/>
      <c r="L13" s="52"/>
      <c r="M13" s="52">
        <v>0.42</v>
      </c>
      <c r="N13" s="52"/>
      <c r="O13" s="52">
        <v>1980.7900000000002</v>
      </c>
    </row>
    <row r="14" spans="1:15" ht="21.75" customHeight="1">
      <c r="A14" s="103"/>
      <c r="B14" s="50"/>
      <c r="C14" s="44"/>
      <c r="D14" s="99"/>
      <c r="E14" s="90"/>
      <c r="F14" s="53"/>
      <c r="G14" s="52"/>
      <c r="H14" s="52"/>
      <c r="I14" s="52"/>
      <c r="J14" s="52"/>
      <c r="K14" s="52"/>
      <c r="L14" s="52"/>
      <c r="M14" s="52"/>
      <c r="N14" s="52"/>
      <c r="O14" s="52"/>
    </row>
    <row r="15" spans="1:15" ht="21.75" customHeight="1">
      <c r="A15" s="55"/>
      <c r="B15" s="55"/>
      <c r="C15" s="44"/>
      <c r="D15" s="55"/>
      <c r="E15" s="55"/>
      <c r="F15" s="55"/>
      <c r="G15" s="55"/>
      <c r="H15" s="55"/>
      <c r="I15" s="55"/>
      <c r="J15" s="55"/>
      <c r="K15" s="55"/>
      <c r="L15" s="55"/>
      <c r="M15" s="55"/>
      <c r="N15" s="55"/>
      <c r="O15" s="55"/>
    </row>
    <row r="16" spans="1:15" ht="21.75" customHeight="1">
      <c r="A16" s="55"/>
      <c r="B16" s="55"/>
      <c r="C16" s="44"/>
      <c r="D16" s="55"/>
      <c r="E16" s="55"/>
      <c r="F16" s="55"/>
      <c r="G16" s="55"/>
      <c r="H16" s="55"/>
      <c r="I16" s="55"/>
      <c r="J16" s="55"/>
      <c r="K16" s="55"/>
      <c r="L16" s="55"/>
      <c r="M16" s="55"/>
      <c r="N16" s="55"/>
      <c r="O16" s="55"/>
    </row>
    <row r="17" spans="1:15" ht="21.75" customHeight="1">
      <c r="A17" s="55"/>
      <c r="B17" s="55"/>
      <c r="C17" s="44"/>
      <c r="D17" s="55"/>
      <c r="E17" s="55"/>
      <c r="F17" s="55"/>
      <c r="G17" s="55"/>
      <c r="H17" s="55"/>
      <c r="I17" s="55"/>
      <c r="J17" s="55"/>
      <c r="K17" s="55"/>
      <c r="L17" s="55"/>
      <c r="M17" s="55"/>
      <c r="N17" s="55"/>
      <c r="O17" s="55"/>
    </row>
    <row r="18" spans="1:15" ht="21.75" customHeight="1">
      <c r="A18" s="55"/>
      <c r="B18" s="55"/>
      <c r="C18" s="44"/>
      <c r="D18" s="55"/>
      <c r="E18" s="55"/>
      <c r="F18" s="55"/>
      <c r="G18" s="55"/>
      <c r="H18" s="55"/>
      <c r="I18" s="55"/>
      <c r="J18" s="55"/>
      <c r="K18" s="55"/>
      <c r="L18" s="55"/>
      <c r="M18" s="55"/>
      <c r="N18" s="55"/>
      <c r="O18" s="55"/>
    </row>
    <row r="19" ht="25.5" customHeight="1"/>
    <row r="20" ht="25.5" customHeight="1"/>
    <row r="21" ht="25.5" customHeight="1"/>
    <row r="22" ht="25.5" customHeight="1"/>
  </sheetData>
  <sheetProtection/>
  <mergeCells count="10">
    <mergeCell ref="A4:B4"/>
    <mergeCell ref="D4:O4"/>
    <mergeCell ref="D5:E5"/>
    <mergeCell ref="F5:O5"/>
    <mergeCell ref="A5:A6"/>
    <mergeCell ref="A8:A12"/>
    <mergeCell ref="B5:B6"/>
    <mergeCell ref="B8:B12"/>
    <mergeCell ref="C4:C18"/>
    <mergeCell ref="A1:O2"/>
  </mergeCells>
  <printOptions/>
  <pageMargins left="0.75" right="0.36" top="1" bottom="0.6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7"/>
  <sheetViews>
    <sheetView workbookViewId="0" topLeftCell="A1">
      <selection activeCell="D9" sqref="D9"/>
    </sheetView>
  </sheetViews>
  <sheetFormatPr defaultColWidth="9.00390625" defaultRowHeight="14.25"/>
  <cols>
    <col min="1" max="1" width="10.375" style="43" customWidth="1"/>
    <col min="2" max="2" width="20.75390625" style="43" customWidth="1"/>
    <col min="3" max="3" width="16.125" style="43" customWidth="1"/>
    <col min="4" max="4" width="15.25390625" style="43" customWidth="1"/>
    <col min="5" max="5" width="16.00390625" style="43" customWidth="1"/>
    <col min="6" max="16384" width="9.00390625" style="43" customWidth="1"/>
  </cols>
  <sheetData>
    <row r="1" s="43" customFormat="1" ht="22.5" customHeight="1">
      <c r="A1" s="83"/>
    </row>
    <row r="2" spans="1:5" s="43" customFormat="1" ht="33" customHeight="1">
      <c r="A2" s="40" t="s">
        <v>43</v>
      </c>
      <c r="B2" s="41"/>
      <c r="C2" s="41"/>
      <c r="D2" s="41"/>
      <c r="E2" s="41"/>
    </row>
    <row r="3" spans="1:5" s="43" customFormat="1" ht="24.75" customHeight="1">
      <c r="A3" s="5" t="s">
        <v>1</v>
      </c>
      <c r="B3" s="5"/>
      <c r="E3" s="84" t="s">
        <v>2</v>
      </c>
    </row>
    <row r="4" spans="1:5" s="82" customFormat="1" ht="27.75" customHeight="1">
      <c r="A4" s="85" t="s">
        <v>44</v>
      </c>
      <c r="B4" s="85" t="s">
        <v>45</v>
      </c>
      <c r="C4" s="85" t="s">
        <v>46</v>
      </c>
      <c r="D4" s="85" t="s">
        <v>47</v>
      </c>
      <c r="E4" s="85" t="s">
        <v>48</v>
      </c>
    </row>
    <row r="5" spans="1:5" s="82" customFormat="1" ht="27.75" customHeight="1">
      <c r="A5" s="85" t="s">
        <v>20</v>
      </c>
      <c r="B5" s="85"/>
      <c r="C5" s="86">
        <f>D5+E5</f>
        <v>2536.25</v>
      </c>
      <c r="D5" s="86">
        <v>1094.5</v>
      </c>
      <c r="E5" s="86">
        <v>1441.75</v>
      </c>
    </row>
    <row r="6" spans="1:5" s="43" customFormat="1" ht="27.75" customHeight="1">
      <c r="A6" s="51">
        <v>2019999</v>
      </c>
      <c r="B6" s="52" t="s">
        <v>40</v>
      </c>
      <c r="C6" s="86">
        <f aca="true" t="shared" si="0" ref="C6:C11">D6+E6</f>
        <v>2.1</v>
      </c>
      <c r="D6" s="52">
        <v>2.1</v>
      </c>
      <c r="E6" s="53"/>
    </row>
    <row r="7" spans="1:5" s="43" customFormat="1" ht="27.75" customHeight="1">
      <c r="A7" s="51">
        <v>2080502</v>
      </c>
      <c r="B7" s="52" t="s">
        <v>24</v>
      </c>
      <c r="C7" s="86">
        <f t="shared" si="0"/>
        <v>9.68</v>
      </c>
      <c r="D7" s="52">
        <v>9.68</v>
      </c>
      <c r="E7" s="53"/>
    </row>
    <row r="8" spans="1:5" s="43" customFormat="1" ht="27.75" customHeight="1">
      <c r="A8" s="51">
        <v>2080801</v>
      </c>
      <c r="B8" s="52" t="s">
        <v>25</v>
      </c>
      <c r="C8" s="86">
        <f t="shared" si="0"/>
        <v>6.99</v>
      </c>
      <c r="D8" s="52">
        <v>6.99</v>
      </c>
      <c r="E8" s="53"/>
    </row>
    <row r="9" spans="1:5" s="43" customFormat="1" ht="27.75" customHeight="1">
      <c r="A9" s="51">
        <v>2100716</v>
      </c>
      <c r="B9" s="87" t="s">
        <v>26</v>
      </c>
      <c r="C9" s="86">
        <f t="shared" si="0"/>
        <v>322.93</v>
      </c>
      <c r="D9" s="88">
        <v>322.93</v>
      </c>
      <c r="E9" s="88"/>
    </row>
    <row r="10" spans="1:5" s="43" customFormat="1" ht="27.75" customHeight="1">
      <c r="A10" s="51">
        <v>2100717</v>
      </c>
      <c r="B10" s="87" t="s">
        <v>27</v>
      </c>
      <c r="C10" s="86">
        <f t="shared" si="0"/>
        <v>213.76</v>
      </c>
      <c r="D10" s="88">
        <v>154.46</v>
      </c>
      <c r="E10" s="88">
        <v>59.3</v>
      </c>
    </row>
    <row r="11" spans="1:5" s="43" customFormat="1" ht="27.75" customHeight="1">
      <c r="A11" s="51">
        <v>2100799</v>
      </c>
      <c r="B11" s="87" t="s">
        <v>42</v>
      </c>
      <c r="C11" s="86">
        <f t="shared" si="0"/>
        <v>1980.79</v>
      </c>
      <c r="D11" s="88">
        <v>598.34</v>
      </c>
      <c r="E11" s="88">
        <v>1382.45</v>
      </c>
    </row>
    <row r="12" spans="1:5" s="43" customFormat="1" ht="27.75" customHeight="1">
      <c r="A12" s="89"/>
      <c r="B12" s="90"/>
      <c r="C12" s="86"/>
      <c r="D12" s="91"/>
      <c r="E12" s="91"/>
    </row>
    <row r="13" spans="1:5" s="43" customFormat="1" ht="27.75" customHeight="1">
      <c r="A13" s="92"/>
      <c r="B13" s="93"/>
      <c r="C13" s="50"/>
      <c r="D13" s="50"/>
      <c r="E13" s="50"/>
    </row>
    <row r="14" spans="1:5" s="43" customFormat="1" ht="27.75" customHeight="1">
      <c r="A14" s="92"/>
      <c r="B14" s="93"/>
      <c r="C14" s="50"/>
      <c r="D14" s="50"/>
      <c r="E14" s="50"/>
    </row>
    <row r="15" spans="1:5" s="43" customFormat="1" ht="27.75" customHeight="1">
      <c r="A15" s="92"/>
      <c r="B15" s="93"/>
      <c r="C15" s="50"/>
      <c r="D15" s="50"/>
      <c r="E15" s="50"/>
    </row>
    <row r="16" spans="1:5" s="43" customFormat="1" ht="27.75" customHeight="1">
      <c r="A16" s="92"/>
      <c r="B16" s="93"/>
      <c r="C16" s="50"/>
      <c r="D16" s="50"/>
      <c r="E16" s="50"/>
    </row>
    <row r="17" spans="1:5" s="43" customFormat="1" ht="27.75" customHeight="1">
      <c r="A17" s="92"/>
      <c r="B17" s="93"/>
      <c r="C17" s="50"/>
      <c r="D17" s="50"/>
      <c r="E17" s="50"/>
    </row>
    <row r="18" spans="1:5" s="43" customFormat="1" ht="27.75" customHeight="1">
      <c r="A18" s="92"/>
      <c r="B18" s="93"/>
      <c r="C18" s="50"/>
      <c r="D18" s="50"/>
      <c r="E18" s="50"/>
    </row>
    <row r="19" spans="1:5" s="43" customFormat="1" ht="27.75" customHeight="1">
      <c r="A19" s="92"/>
      <c r="B19" s="93"/>
      <c r="C19" s="50"/>
      <c r="D19" s="50"/>
      <c r="E19" s="50"/>
    </row>
    <row r="20" spans="1:5" s="43" customFormat="1" ht="27.75" customHeight="1">
      <c r="A20" s="92"/>
      <c r="B20" s="93"/>
      <c r="C20" s="50"/>
      <c r="D20" s="50"/>
      <c r="E20" s="50"/>
    </row>
    <row r="21" spans="1:5" s="43" customFormat="1" ht="27.75" customHeight="1">
      <c r="A21" s="92"/>
      <c r="B21" s="93"/>
      <c r="C21" s="50"/>
      <c r="D21" s="50"/>
      <c r="E21" s="50"/>
    </row>
    <row r="22" spans="1:5" s="43" customFormat="1" ht="27.75" customHeight="1">
      <c r="A22" s="92"/>
      <c r="B22" s="93"/>
      <c r="C22" s="50"/>
      <c r="D22" s="50"/>
      <c r="E22" s="50"/>
    </row>
    <row r="23" spans="1:5" s="43" customFormat="1" ht="27.75" customHeight="1">
      <c r="A23" s="92"/>
      <c r="B23" s="93"/>
      <c r="C23" s="50"/>
      <c r="D23" s="50"/>
      <c r="E23" s="50"/>
    </row>
    <row r="24" spans="1:5" s="43" customFormat="1" ht="27.75" customHeight="1">
      <c r="A24" s="92"/>
      <c r="B24" s="93"/>
      <c r="C24" s="50"/>
      <c r="D24" s="50"/>
      <c r="E24" s="50"/>
    </row>
    <row r="25" spans="1:5" s="43" customFormat="1" ht="27.75" customHeight="1">
      <c r="A25" s="92"/>
      <c r="B25" s="93"/>
      <c r="C25" s="50"/>
      <c r="D25" s="50"/>
      <c r="E25" s="50"/>
    </row>
    <row r="26" spans="1:5" s="43" customFormat="1" ht="27.75" customHeight="1">
      <c r="A26" s="94" t="s">
        <v>49</v>
      </c>
      <c r="B26" s="94"/>
      <c r="C26" s="94"/>
      <c r="D26" s="94"/>
      <c r="E26" s="94"/>
    </row>
    <row r="27" s="43" customFormat="1" ht="22.5">
      <c r="A27" s="95"/>
    </row>
  </sheetData>
  <sheetProtection/>
  <mergeCells count="4">
    <mergeCell ref="A2:E2"/>
    <mergeCell ref="A3:B3"/>
    <mergeCell ref="A5:B5"/>
    <mergeCell ref="A26:E26"/>
  </mergeCells>
  <printOptions/>
  <pageMargins left="0.9" right="0.5" top="0.75" bottom="0.5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Q31"/>
  <sheetViews>
    <sheetView zoomScaleSheetLayoutView="100" workbookViewId="0" topLeftCell="A15">
      <selection activeCell="B21" sqref="B21"/>
    </sheetView>
  </sheetViews>
  <sheetFormatPr defaultColWidth="9.00390625" defaultRowHeight="14.25"/>
  <cols>
    <col min="1" max="3" width="25.625" style="59" customWidth="1"/>
    <col min="4" max="16384" width="9.00390625" style="59" customWidth="1"/>
  </cols>
  <sheetData>
    <row r="1" spans="1:251" ht="33" customHeight="1">
      <c r="A1" s="60" t="s">
        <v>50</v>
      </c>
      <c r="B1" s="61"/>
      <c r="C1" s="61"/>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row>
    <row r="2" spans="1:251" ht="15.75" customHeight="1">
      <c r="A2" s="5" t="s">
        <v>1</v>
      </c>
      <c r="B2" s="5"/>
      <c r="C2" s="63" t="s">
        <v>2</v>
      </c>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row>
    <row r="3" spans="1:251" ht="22.5" customHeight="1">
      <c r="A3" s="64" t="s">
        <v>44</v>
      </c>
      <c r="B3" s="64" t="s">
        <v>45</v>
      </c>
      <c r="C3" s="64" t="s">
        <v>51</v>
      </c>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row>
    <row r="4" spans="1:251" ht="22.5" customHeight="1">
      <c r="A4" s="65"/>
      <c r="B4" s="66" t="s">
        <v>20</v>
      </c>
      <c r="C4" s="67">
        <v>1094.5</v>
      </c>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row>
    <row r="5" spans="1:251" ht="22.5" customHeight="1">
      <c r="A5" s="68" t="s">
        <v>52</v>
      </c>
      <c r="B5" s="69" t="s">
        <v>11</v>
      </c>
      <c r="C5" s="70">
        <v>257.32</v>
      </c>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row>
    <row r="6" spans="1:251" ht="22.5" customHeight="1">
      <c r="A6" s="71" t="s">
        <v>53</v>
      </c>
      <c r="B6" s="72" t="s">
        <v>54</v>
      </c>
      <c r="C6" s="73">
        <v>95.89</v>
      </c>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row>
    <row r="7" spans="1:251" ht="22.5" customHeight="1">
      <c r="A7" s="71" t="s">
        <v>55</v>
      </c>
      <c r="B7" s="72" t="s">
        <v>56</v>
      </c>
      <c r="C7" s="73">
        <v>98.58</v>
      </c>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row>
    <row r="8" spans="1:251" ht="22.5" customHeight="1">
      <c r="A8" s="71" t="s">
        <v>57</v>
      </c>
      <c r="B8" s="72" t="s">
        <v>58</v>
      </c>
      <c r="C8" s="73">
        <v>62.85</v>
      </c>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row>
    <row r="9" spans="1:251" ht="22.5" customHeight="1">
      <c r="A9" s="71" t="s">
        <v>59</v>
      </c>
      <c r="B9" s="74" t="s">
        <v>12</v>
      </c>
      <c r="C9" s="75">
        <v>320.4</v>
      </c>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row>
    <row r="10" spans="1:251" ht="22.5" customHeight="1">
      <c r="A10" s="76" t="s">
        <v>60</v>
      </c>
      <c r="B10" s="77" t="s">
        <v>61</v>
      </c>
      <c r="C10" s="74">
        <v>6.46</v>
      </c>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row>
    <row r="11" spans="1:251" ht="22.5" customHeight="1">
      <c r="A11" s="76" t="s">
        <v>62</v>
      </c>
      <c r="B11" s="77" t="s">
        <v>63</v>
      </c>
      <c r="C11" s="74">
        <v>4.73</v>
      </c>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row>
    <row r="12" spans="1:251" ht="22.5" customHeight="1">
      <c r="A12" s="76" t="s">
        <v>64</v>
      </c>
      <c r="B12" s="77" t="s">
        <v>65</v>
      </c>
      <c r="C12" s="74">
        <v>6.25</v>
      </c>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row>
    <row r="13" spans="1:251" ht="22.5" customHeight="1">
      <c r="A13" s="76" t="s">
        <v>66</v>
      </c>
      <c r="B13" s="77" t="s">
        <v>67</v>
      </c>
      <c r="C13" s="74">
        <v>4.25</v>
      </c>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row>
    <row r="14" spans="1:251" ht="22.5" customHeight="1">
      <c r="A14" s="76" t="s">
        <v>68</v>
      </c>
      <c r="B14" s="77" t="s">
        <v>69</v>
      </c>
      <c r="C14" s="74">
        <v>4.37</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row>
    <row r="15" spans="1:251" ht="22.5" customHeight="1">
      <c r="A15" s="76" t="s">
        <v>70</v>
      </c>
      <c r="B15" s="77" t="s">
        <v>71</v>
      </c>
      <c r="C15" s="74">
        <v>3.6</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row>
    <row r="16" spans="1:251" ht="22.5" customHeight="1">
      <c r="A16" s="76" t="s">
        <v>72</v>
      </c>
      <c r="B16" s="77" t="s">
        <v>73</v>
      </c>
      <c r="C16" s="74">
        <v>1.47</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row>
    <row r="17" spans="1:251" ht="22.5" customHeight="1">
      <c r="A17" s="76" t="s">
        <v>74</v>
      </c>
      <c r="B17" s="77" t="s">
        <v>75</v>
      </c>
      <c r="C17" s="74">
        <v>11.98</v>
      </c>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row>
    <row r="18" spans="1:251" ht="22.5" customHeight="1">
      <c r="A18" s="76" t="s">
        <v>76</v>
      </c>
      <c r="B18" s="77" t="s">
        <v>77</v>
      </c>
      <c r="C18" s="74">
        <v>3.52</v>
      </c>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row>
    <row r="19" spans="1:251" ht="22.5" customHeight="1">
      <c r="A19" s="76" t="s">
        <v>78</v>
      </c>
      <c r="B19" s="77" t="s">
        <v>79</v>
      </c>
      <c r="C19" s="74">
        <v>2.78</v>
      </c>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row>
    <row r="20" spans="1:251" ht="22.5" customHeight="1">
      <c r="A20" s="76" t="s">
        <v>80</v>
      </c>
      <c r="B20" s="77" t="s">
        <v>81</v>
      </c>
      <c r="C20" s="74">
        <v>250.98</v>
      </c>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row>
    <row r="21" spans="1:251" ht="22.5" customHeight="1">
      <c r="A21" s="76" t="s">
        <v>82</v>
      </c>
      <c r="B21" s="77" t="s">
        <v>83</v>
      </c>
      <c r="C21" s="74">
        <v>3</v>
      </c>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row>
    <row r="22" spans="1:251" ht="22.5" customHeight="1">
      <c r="A22" s="76" t="s">
        <v>84</v>
      </c>
      <c r="B22" s="74" t="s">
        <v>85</v>
      </c>
      <c r="C22" s="74">
        <v>7.8</v>
      </c>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row>
    <row r="23" spans="1:251" ht="22.5" customHeight="1">
      <c r="A23" s="76" t="s">
        <v>86</v>
      </c>
      <c r="B23" s="77" t="s">
        <v>87</v>
      </c>
      <c r="C23" s="74">
        <v>9.21</v>
      </c>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row>
    <row r="24" spans="1:251" ht="22.5" customHeight="1">
      <c r="A24" s="75">
        <v>303</v>
      </c>
      <c r="B24" s="75" t="s">
        <v>13</v>
      </c>
      <c r="C24" s="75">
        <v>516.78</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row>
    <row r="25" spans="1:251" ht="22.5" customHeight="1">
      <c r="A25" s="74">
        <v>30304</v>
      </c>
      <c r="B25" s="74" t="s">
        <v>88</v>
      </c>
      <c r="C25" s="73">
        <v>7.9</v>
      </c>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row>
    <row r="26" spans="1:251" ht="22.5" customHeight="1">
      <c r="A26" s="78">
        <v>30305</v>
      </c>
      <c r="B26" s="74" t="s">
        <v>89</v>
      </c>
      <c r="C26" s="73">
        <v>9.68</v>
      </c>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row>
    <row r="27" spans="1:251" ht="22.5" customHeight="1">
      <c r="A27" s="78">
        <v>30309</v>
      </c>
      <c r="B27" s="74" t="s">
        <v>90</v>
      </c>
      <c r="C27" s="73">
        <v>471.19</v>
      </c>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row>
    <row r="28" spans="1:251" ht="22.5" customHeight="1">
      <c r="A28" s="71" t="s">
        <v>91</v>
      </c>
      <c r="B28" s="74" t="s">
        <v>92</v>
      </c>
      <c r="C28" s="74">
        <v>23.34</v>
      </c>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row>
    <row r="29" spans="1:251" ht="22.5" customHeight="1">
      <c r="A29" s="65">
        <v>30399</v>
      </c>
      <c r="B29" s="65" t="s">
        <v>93</v>
      </c>
      <c r="C29" s="65">
        <v>4.67</v>
      </c>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row>
    <row r="30" spans="1:251" ht="22.5" customHeight="1">
      <c r="A30" s="79" t="s">
        <v>94</v>
      </c>
      <c r="B30" s="80"/>
      <c r="C30" s="80"/>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row>
    <row r="31" spans="1:3" s="59" customFormat="1" ht="12.75" customHeight="1">
      <c r="A31" s="81" t="s">
        <v>95</v>
      </c>
      <c r="B31" s="81"/>
      <c r="C31" s="81"/>
    </row>
  </sheetData>
  <sheetProtection/>
  <mergeCells count="4">
    <mergeCell ref="A1:C1"/>
    <mergeCell ref="A2:B2"/>
    <mergeCell ref="A30:C30"/>
    <mergeCell ref="A31:C31"/>
  </mergeCells>
  <printOptions/>
  <pageMargins left="0.95" right="0.55" top="1" bottom="0.6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5"/>
  <sheetViews>
    <sheetView zoomScaleSheetLayoutView="100" workbookViewId="0" topLeftCell="A1">
      <selection activeCell="D14" sqref="D14"/>
    </sheetView>
  </sheetViews>
  <sheetFormatPr defaultColWidth="9.00390625" defaultRowHeight="14.25"/>
  <cols>
    <col min="1" max="1" width="16.625" style="0" customWidth="1"/>
    <col min="3" max="3" width="0.6171875" style="0" customWidth="1"/>
    <col min="4" max="4" width="10.50390625" style="0" customWidth="1"/>
    <col min="5" max="5" width="16.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40" t="s">
        <v>96</v>
      </c>
      <c r="B1" s="41"/>
      <c r="C1" s="41"/>
      <c r="D1" s="41"/>
      <c r="E1" s="41"/>
      <c r="F1" s="41"/>
      <c r="G1" s="41"/>
      <c r="H1" s="41"/>
      <c r="I1" s="41"/>
      <c r="J1" s="41"/>
      <c r="K1" s="41"/>
      <c r="L1" s="41"/>
      <c r="M1" s="41"/>
      <c r="N1" s="41"/>
      <c r="O1" s="41"/>
    </row>
    <row r="2" spans="1:15" ht="30" customHeight="1">
      <c r="A2" s="41"/>
      <c r="B2" s="41"/>
      <c r="C2" s="41"/>
      <c r="D2" s="41"/>
      <c r="E2" s="41"/>
      <c r="F2" s="41"/>
      <c r="G2" s="41"/>
      <c r="H2" s="41"/>
      <c r="I2" s="41"/>
      <c r="J2" s="41"/>
      <c r="K2" s="41"/>
      <c r="L2" s="41"/>
      <c r="M2" s="41"/>
      <c r="N2" s="41"/>
      <c r="O2" s="41"/>
    </row>
    <row r="3" spans="1:15" ht="28.5" customHeight="1">
      <c r="A3" s="5" t="s">
        <v>1</v>
      </c>
      <c r="B3" s="5"/>
      <c r="C3" s="42"/>
      <c r="D3" s="42"/>
      <c r="E3" s="42"/>
      <c r="F3" s="43"/>
      <c r="G3" s="43"/>
      <c r="H3" s="43"/>
      <c r="I3" s="43"/>
      <c r="J3" s="43"/>
      <c r="K3" s="43"/>
      <c r="L3" s="43"/>
      <c r="M3" s="43"/>
      <c r="N3" s="56" t="s">
        <v>2</v>
      </c>
      <c r="O3" s="43"/>
    </row>
    <row r="4" spans="1:15" ht="25.5" customHeight="1">
      <c r="A4" s="44" t="s">
        <v>3</v>
      </c>
      <c r="B4" s="44"/>
      <c r="C4" s="44"/>
      <c r="D4" s="44" t="s">
        <v>4</v>
      </c>
      <c r="E4" s="44"/>
      <c r="F4" s="44"/>
      <c r="G4" s="44"/>
      <c r="H4" s="44"/>
      <c r="I4" s="44"/>
      <c r="J4" s="44"/>
      <c r="K4" s="44"/>
      <c r="L4" s="44"/>
      <c r="M4" s="44"/>
      <c r="N4" s="44"/>
      <c r="O4" s="44"/>
    </row>
    <row r="5" spans="1:15" ht="19.5" customHeight="1">
      <c r="A5" s="45" t="s">
        <v>97</v>
      </c>
      <c r="B5" s="45" t="s">
        <v>6</v>
      </c>
      <c r="C5" s="44"/>
      <c r="D5" s="46" t="s">
        <v>7</v>
      </c>
      <c r="E5" s="46"/>
      <c r="F5" s="47" t="s">
        <v>8</v>
      </c>
      <c r="G5" s="47"/>
      <c r="H5" s="47"/>
      <c r="I5" s="47"/>
      <c r="J5" s="47"/>
      <c r="K5" s="47"/>
      <c r="L5" s="47"/>
      <c r="M5" s="47"/>
      <c r="N5" s="47"/>
      <c r="O5" s="47"/>
    </row>
    <row r="6" spans="1:15" ht="51" customHeight="1">
      <c r="A6" s="45"/>
      <c r="B6" s="45"/>
      <c r="C6" s="44"/>
      <c r="D6" s="48" t="s">
        <v>9</v>
      </c>
      <c r="E6" s="46" t="s">
        <v>10</v>
      </c>
      <c r="F6" s="46" t="s">
        <v>11</v>
      </c>
      <c r="G6" s="46" t="s">
        <v>12</v>
      </c>
      <c r="H6" s="46" t="s">
        <v>13</v>
      </c>
      <c r="I6" s="46" t="s">
        <v>14</v>
      </c>
      <c r="J6" s="46" t="s">
        <v>15</v>
      </c>
      <c r="K6" s="46" t="s">
        <v>16</v>
      </c>
      <c r="L6" s="46" t="s">
        <v>17</v>
      </c>
      <c r="M6" s="46" t="s">
        <v>18</v>
      </c>
      <c r="N6" s="46" t="s">
        <v>19</v>
      </c>
      <c r="O6" s="57" t="s">
        <v>20</v>
      </c>
    </row>
    <row r="7" spans="1:15" ht="25.5" customHeight="1">
      <c r="A7" s="49" t="s">
        <v>98</v>
      </c>
      <c r="B7" s="50"/>
      <c r="C7" s="44"/>
      <c r="D7" s="51">
        <v>2290400</v>
      </c>
      <c r="E7" s="52" t="s">
        <v>31</v>
      </c>
      <c r="F7" s="53"/>
      <c r="G7" s="54"/>
      <c r="H7" s="52">
        <v>170</v>
      </c>
      <c r="I7" s="54"/>
      <c r="J7" s="54"/>
      <c r="K7" s="54"/>
      <c r="L7" s="54"/>
      <c r="M7" s="54"/>
      <c r="N7" s="54"/>
      <c r="O7" s="58">
        <v>170</v>
      </c>
    </row>
    <row r="8" spans="1:15" ht="25.5" customHeight="1">
      <c r="A8" s="49" t="s">
        <v>99</v>
      </c>
      <c r="B8" s="50"/>
      <c r="C8" s="44"/>
      <c r="D8" s="53"/>
      <c r="E8" s="52"/>
      <c r="F8" s="53"/>
      <c r="G8" s="54"/>
      <c r="H8" s="54"/>
      <c r="I8" s="54"/>
      <c r="J8" s="54"/>
      <c r="K8" s="54"/>
      <c r="L8" s="54"/>
      <c r="M8" s="54"/>
      <c r="N8" s="54"/>
      <c r="O8" s="54"/>
    </row>
    <row r="9" spans="1:15" ht="25.5" customHeight="1">
      <c r="A9" s="49" t="s">
        <v>100</v>
      </c>
      <c r="B9" s="50"/>
      <c r="C9" s="44"/>
      <c r="D9" s="53"/>
      <c r="E9" s="52"/>
      <c r="F9" s="53"/>
      <c r="G9" s="54"/>
      <c r="H9" s="54"/>
      <c r="I9" s="54"/>
      <c r="J9" s="54"/>
      <c r="K9" s="54"/>
      <c r="L9" s="54"/>
      <c r="M9" s="54"/>
      <c r="N9" s="54"/>
      <c r="O9" s="54"/>
    </row>
    <row r="10" spans="1:15" ht="25.5" customHeight="1">
      <c r="A10" s="49"/>
      <c r="B10" s="50"/>
      <c r="C10" s="44"/>
      <c r="D10" s="53"/>
      <c r="E10" s="52"/>
      <c r="F10" s="53"/>
      <c r="G10" s="54"/>
      <c r="H10" s="54"/>
      <c r="I10" s="54"/>
      <c r="J10" s="54"/>
      <c r="K10" s="54"/>
      <c r="L10" s="54"/>
      <c r="M10" s="54"/>
      <c r="N10" s="54"/>
      <c r="O10" s="54"/>
    </row>
    <row r="11" spans="1:15" ht="25.5" customHeight="1">
      <c r="A11" s="49"/>
      <c r="B11" s="50"/>
      <c r="C11" s="44"/>
      <c r="D11" s="53"/>
      <c r="E11" s="52"/>
      <c r="F11" s="53"/>
      <c r="G11" s="54"/>
      <c r="H11" s="54"/>
      <c r="I11" s="54"/>
      <c r="J11" s="54"/>
      <c r="K11" s="54"/>
      <c r="L11" s="54"/>
      <c r="M11" s="54"/>
      <c r="N11" s="54"/>
      <c r="O11" s="54"/>
    </row>
    <row r="12" spans="1:15" ht="25.5" customHeight="1">
      <c r="A12" s="55"/>
      <c r="B12" s="55"/>
      <c r="C12" s="44"/>
      <c r="D12" s="55"/>
      <c r="E12" s="55"/>
      <c r="F12" s="55"/>
      <c r="G12" s="55"/>
      <c r="H12" s="55"/>
      <c r="I12" s="55"/>
      <c r="J12" s="55"/>
      <c r="K12" s="55"/>
      <c r="L12" s="55"/>
      <c r="M12" s="55"/>
      <c r="N12" s="55"/>
      <c r="O12" s="55"/>
    </row>
    <row r="13" spans="1:15" ht="25.5" customHeight="1">
      <c r="A13" s="55"/>
      <c r="B13" s="55"/>
      <c r="C13" s="44"/>
      <c r="D13" s="55"/>
      <c r="E13" s="55"/>
      <c r="F13" s="55"/>
      <c r="G13" s="55"/>
      <c r="H13" s="55"/>
      <c r="I13" s="55"/>
      <c r="J13" s="55"/>
      <c r="K13" s="55"/>
      <c r="L13" s="55"/>
      <c r="M13" s="55"/>
      <c r="N13" s="55"/>
      <c r="O13" s="55"/>
    </row>
    <row r="14" spans="1:15" ht="25.5" customHeight="1">
      <c r="A14" s="55"/>
      <c r="B14" s="55"/>
      <c r="C14" s="44"/>
      <c r="D14" s="55"/>
      <c r="E14" s="55"/>
      <c r="F14" s="55"/>
      <c r="G14" s="55"/>
      <c r="H14" s="55"/>
      <c r="I14" s="55"/>
      <c r="J14" s="55"/>
      <c r="K14" s="55"/>
      <c r="L14" s="55"/>
      <c r="M14" s="55"/>
      <c r="N14" s="55"/>
      <c r="O14" s="55"/>
    </row>
    <row r="15" spans="1:15" ht="25.5" customHeight="1">
      <c r="A15" s="55"/>
      <c r="B15" s="55"/>
      <c r="C15" s="44"/>
      <c r="D15" s="55"/>
      <c r="E15" s="55"/>
      <c r="F15" s="55"/>
      <c r="G15" s="55"/>
      <c r="H15" s="55"/>
      <c r="I15" s="55"/>
      <c r="J15" s="55"/>
      <c r="K15" s="55"/>
      <c r="L15" s="55"/>
      <c r="M15" s="55"/>
      <c r="N15" s="55"/>
      <c r="O15" s="55"/>
    </row>
    <row r="16" ht="25.5" customHeight="1"/>
    <row r="17" ht="25.5" customHeight="1"/>
    <row r="18" ht="25.5" customHeight="1"/>
    <row r="19" ht="25.5" customHeight="1"/>
  </sheetData>
  <sheetProtection/>
  <mergeCells count="9">
    <mergeCell ref="A3:B3"/>
    <mergeCell ref="A4:B4"/>
    <mergeCell ref="D4:O4"/>
    <mergeCell ref="D5:E5"/>
    <mergeCell ref="F5:O5"/>
    <mergeCell ref="A5:A6"/>
    <mergeCell ref="B5:B6"/>
    <mergeCell ref="C4:C15"/>
    <mergeCell ref="A1:O2"/>
  </mergeCells>
  <printOptions/>
  <pageMargins left="0.95" right="0.5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tabSelected="1" workbookViewId="0" topLeftCell="A7">
      <selection activeCell="N8" sqref="N8"/>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8.125" style="0" customWidth="1"/>
    <col min="7" max="7" width="7.00390625" style="0" customWidth="1"/>
    <col min="8" max="8" width="7.75390625" style="0" customWidth="1"/>
    <col min="9" max="9" width="7.875" style="0" customWidth="1"/>
    <col min="10" max="11" width="7.00390625" style="0" customWidth="1"/>
    <col min="12" max="12" width="7.625" style="0" customWidth="1"/>
    <col min="14" max="14" width="11.75390625" style="0" customWidth="1"/>
  </cols>
  <sheetData>
    <row r="1" spans="1:245"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3" t="s">
        <v>101</v>
      </c>
      <c r="B2" s="4"/>
      <c r="C2" s="4"/>
      <c r="D2" s="4"/>
      <c r="E2" s="4"/>
      <c r="F2" s="4"/>
      <c r="G2" s="4"/>
      <c r="H2" s="4"/>
      <c r="I2" s="4"/>
      <c r="J2" s="4"/>
      <c r="K2" s="4"/>
      <c r="L2" s="4"/>
      <c r="M2" s="4"/>
      <c r="N2" s="4"/>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row>
    <row r="3" spans="1:245" ht="14.25">
      <c r="A3" s="5" t="s">
        <v>1</v>
      </c>
      <c r="B3" s="5"/>
      <c r="C3" s="6"/>
      <c r="D3" s="7"/>
      <c r="E3" s="7"/>
      <c r="F3" s="8"/>
      <c r="G3" s="8"/>
      <c r="H3" s="8"/>
      <c r="I3" s="8"/>
      <c r="J3" s="8"/>
      <c r="K3" s="27" t="s">
        <v>2</v>
      </c>
      <c r="L3" s="27"/>
      <c r="M3" s="27"/>
      <c r="N3" s="27"/>
      <c r="O3" s="8"/>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row>
    <row r="4" spans="1:245" ht="14.25">
      <c r="A4" s="9" t="s">
        <v>102</v>
      </c>
      <c r="B4" s="10" t="s">
        <v>103</v>
      </c>
      <c r="C4" s="11"/>
      <c r="D4" s="11"/>
      <c r="E4" s="11"/>
      <c r="F4" s="11"/>
      <c r="G4" s="11"/>
      <c r="H4" s="11"/>
      <c r="I4" s="11"/>
      <c r="J4" s="11"/>
      <c r="K4" s="11"/>
      <c r="L4" s="28"/>
      <c r="M4" s="29" t="s">
        <v>104</v>
      </c>
      <c r="N4" s="30" t="s">
        <v>105</v>
      </c>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row>
    <row r="5" spans="1:245" ht="14.25">
      <c r="A5" s="9"/>
      <c r="B5" s="9" t="s">
        <v>106</v>
      </c>
      <c r="C5" s="9" t="s">
        <v>79</v>
      </c>
      <c r="D5" s="9"/>
      <c r="E5" s="9"/>
      <c r="F5" s="9" t="s">
        <v>107</v>
      </c>
      <c r="G5" s="12" t="s">
        <v>108</v>
      </c>
      <c r="H5" s="12"/>
      <c r="I5" s="12"/>
      <c r="J5" s="9" t="s">
        <v>109</v>
      </c>
      <c r="K5" s="9"/>
      <c r="L5" s="9"/>
      <c r="M5" s="31"/>
      <c r="N5" s="32"/>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row>
    <row r="6" spans="1:245" ht="36" customHeight="1">
      <c r="A6" s="13"/>
      <c r="B6" s="9"/>
      <c r="C6" s="14" t="s">
        <v>110</v>
      </c>
      <c r="D6" s="14" t="s">
        <v>111</v>
      </c>
      <c r="E6" s="14" t="s">
        <v>6</v>
      </c>
      <c r="F6" s="14"/>
      <c r="G6" s="14" t="s">
        <v>112</v>
      </c>
      <c r="H6" s="14" t="s">
        <v>113</v>
      </c>
      <c r="I6" s="14" t="s">
        <v>85</v>
      </c>
      <c r="J6" s="14" t="s">
        <v>114</v>
      </c>
      <c r="K6" s="33" t="s">
        <v>111</v>
      </c>
      <c r="L6" s="33" t="s">
        <v>6</v>
      </c>
      <c r="M6" s="31"/>
      <c r="N6" s="34"/>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row>
    <row r="7" spans="1:245" ht="38.25" customHeight="1">
      <c r="A7" s="15" t="s">
        <v>115</v>
      </c>
      <c r="B7" s="16">
        <v>10.58</v>
      </c>
      <c r="C7" s="17">
        <v>55</v>
      </c>
      <c r="D7" s="17">
        <v>508</v>
      </c>
      <c r="E7" s="18">
        <v>2.78</v>
      </c>
      <c r="F7" s="18">
        <v>7.8</v>
      </c>
      <c r="G7" s="18">
        <v>3</v>
      </c>
      <c r="H7" s="18"/>
      <c r="I7" s="18">
        <v>7.8</v>
      </c>
      <c r="J7" s="35"/>
      <c r="K7" s="36"/>
      <c r="L7" s="37"/>
      <c r="M7" s="37">
        <v>10.72</v>
      </c>
      <c r="N7" s="38" t="s">
        <v>116</v>
      </c>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row>
    <row r="8" spans="1:245" ht="38.25" customHeight="1">
      <c r="A8" s="19"/>
      <c r="B8" s="20"/>
      <c r="C8" s="21"/>
      <c r="D8" s="21"/>
      <c r="E8" s="21"/>
      <c r="F8" s="21"/>
      <c r="G8" s="21"/>
      <c r="H8" s="21"/>
      <c r="I8" s="21"/>
      <c r="J8" s="21"/>
      <c r="K8" s="39"/>
      <c r="L8" s="39"/>
      <c r="M8" s="39"/>
      <c r="N8" s="39"/>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19"/>
      <c r="B9" s="20"/>
      <c r="C9" s="21"/>
      <c r="D9" s="21"/>
      <c r="E9" s="21"/>
      <c r="F9" s="21"/>
      <c r="G9" s="21"/>
      <c r="H9" s="21"/>
      <c r="I9" s="21"/>
      <c r="J9" s="21"/>
      <c r="K9" s="39"/>
      <c r="L9" s="39"/>
      <c r="M9" s="39"/>
      <c r="N9" s="39"/>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19"/>
      <c r="B10" s="20"/>
      <c r="C10" s="21"/>
      <c r="D10" s="21"/>
      <c r="E10" s="21"/>
      <c r="F10" s="21"/>
      <c r="G10" s="21"/>
      <c r="H10" s="21"/>
      <c r="I10" s="21"/>
      <c r="J10" s="21"/>
      <c r="K10" s="39"/>
      <c r="L10" s="39"/>
      <c r="M10" s="39"/>
      <c r="N10" s="39"/>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19"/>
      <c r="B11" s="20"/>
      <c r="C11" s="21"/>
      <c r="D11" s="21"/>
      <c r="E11" s="21"/>
      <c r="F11" s="21"/>
      <c r="G11" s="21"/>
      <c r="H11" s="21"/>
      <c r="I11" s="21"/>
      <c r="J11" s="21"/>
      <c r="K11" s="39"/>
      <c r="L11" s="39"/>
      <c r="M11" s="39"/>
      <c r="N11" s="39"/>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38.25" customHeight="1">
      <c r="A12" s="19"/>
      <c r="B12" s="20"/>
      <c r="C12" s="21"/>
      <c r="D12" s="21"/>
      <c r="E12" s="21"/>
      <c r="F12" s="21"/>
      <c r="G12" s="21"/>
      <c r="H12" s="21"/>
      <c r="I12" s="21"/>
      <c r="J12" s="21"/>
      <c r="K12" s="39"/>
      <c r="L12" s="39"/>
      <c r="M12" s="39"/>
      <c r="N12" s="39"/>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38.25" customHeight="1">
      <c r="A13" s="19"/>
      <c r="B13" s="20"/>
      <c r="C13" s="21"/>
      <c r="D13" s="21"/>
      <c r="E13" s="21"/>
      <c r="F13" s="21"/>
      <c r="G13" s="21"/>
      <c r="H13" s="21"/>
      <c r="I13" s="21"/>
      <c r="J13" s="21"/>
      <c r="K13" s="39"/>
      <c r="L13" s="39"/>
      <c r="M13" s="39"/>
      <c r="N13" s="39"/>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ht="38.25" customHeight="1">
      <c r="A14" s="19"/>
      <c r="B14" s="20"/>
      <c r="C14" s="21"/>
      <c r="D14" s="21"/>
      <c r="E14" s="21"/>
      <c r="F14" s="21"/>
      <c r="G14" s="21"/>
      <c r="H14" s="21"/>
      <c r="I14" s="21"/>
      <c r="J14" s="21"/>
      <c r="K14" s="39"/>
      <c r="L14" s="39"/>
      <c r="M14" s="39"/>
      <c r="N14" s="39"/>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ht="14.25">
      <c r="A15" s="22" t="s">
        <v>117</v>
      </c>
      <c r="B15" s="23"/>
      <c r="C15" s="23"/>
      <c r="D15" s="23"/>
      <c r="E15" s="23"/>
      <c r="F15" s="23"/>
      <c r="G15" s="24"/>
      <c r="H15" s="24"/>
      <c r="I15" s="24"/>
      <c r="J15" s="24"/>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10" ht="14.25">
      <c r="A16" s="25" t="s">
        <v>118</v>
      </c>
      <c r="B16" s="25"/>
      <c r="C16" s="25"/>
      <c r="D16" s="25"/>
      <c r="E16" s="25"/>
      <c r="F16" s="25"/>
      <c r="G16" s="25"/>
      <c r="H16" s="25"/>
      <c r="I16" s="25"/>
      <c r="J16" s="25"/>
    </row>
    <row r="17" spans="1:10" ht="14.25">
      <c r="A17" s="26" t="s">
        <v>119</v>
      </c>
      <c r="B17" s="26"/>
      <c r="C17" s="26"/>
      <c r="D17" s="26"/>
      <c r="E17" s="26"/>
      <c r="F17" s="26"/>
      <c r="G17" s="26"/>
      <c r="H17" s="26"/>
      <c r="I17" s="26"/>
      <c r="J17" s="26"/>
    </row>
    <row r="18" spans="1:10" ht="14.25">
      <c r="A18" s="26"/>
      <c r="B18" s="26"/>
      <c r="C18" s="26"/>
      <c r="D18" s="26"/>
      <c r="E18" s="26"/>
      <c r="F18" s="26"/>
      <c r="G18" s="26"/>
      <c r="H18" s="26"/>
      <c r="I18" s="26"/>
      <c r="J18" s="26"/>
    </row>
  </sheetData>
  <sheetProtection/>
  <mergeCells count="11">
    <mergeCell ref="A2:N2"/>
    <mergeCell ref="K3:N3"/>
    <mergeCell ref="B4:L4"/>
    <mergeCell ref="C5:E5"/>
    <mergeCell ref="G5:I5"/>
    <mergeCell ref="J5:L5"/>
    <mergeCell ref="A4:A6"/>
    <mergeCell ref="B5:B6"/>
    <mergeCell ref="F5:F6"/>
    <mergeCell ref="M4:M6"/>
    <mergeCell ref="N4:N6"/>
  </mergeCells>
  <printOptions/>
  <pageMargins left="0.9" right="0.5" top="0.75" bottom="0.5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2016-08-23T08:33:59Z</cp:lastPrinted>
  <dcterms:created xsi:type="dcterms:W3CDTF">2008-09-11T17:22:52Z</dcterms:created>
  <dcterms:modified xsi:type="dcterms:W3CDTF">2016-09-06T03:25:08Z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