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firstSheet="1"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<sst xmlns="http://schemas.openxmlformats.org/spreadsheetml/2006/main" count="157" uniqueCount="93">
  <si>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</si>
  <si>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</si>
  <si>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</si>
  <si>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</si>
  <si>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</si>
  <si>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</si>
  <si>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</si>
  <si>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</si>
  <si>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</si>
  <si>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</si>
  <si>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</si>
  <si>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</si>
  <si>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</si>
  <si>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</si>
  <si>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</si>
  <si>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</si>
  <si>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</si>
  <si>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</si>
  <si>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</si>
  <si>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</si>
  <si>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</si>
  <si>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</si>
  <si>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</si>
  <si>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</si>
  <si>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</si>
  <si>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</si>
  <si>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</si>
  <si>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</si>
  <si>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</si>
  <si>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</si>
  <si>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</si>
  <si>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</si>
  <si>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</si>
  <si>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</si>
  <si>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</si>
  <si>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</si>
  <si>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</si>
  <si>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</si>
  <si>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</si>
  <si>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</si>
  <si>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</si>
  <si>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</si>
  <si>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</si>
  <si>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</si>
  <si>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</si>
  <si>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</si>
  <si>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</si>
  <si>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</si>
  <si>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</si>
  <si>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</si>
  <si>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</si>
  <si>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</si>
  <si>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</si>
  <si>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</si>
  <si>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</si>
  <si>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</si>
  <si>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</si>
  <si>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</si>
  <si>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</si>
  <si>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</si>
  <si>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</si>
  <si>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</si>
  <si>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</si>
  <si>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</si>
  <si>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</si>
  <si>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</si>
  <si>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农林水支出</t>
  </si>
  <si>
    <t>农业综合开发支出</t>
  </si>
  <si>
    <t>机构运行</t>
  </si>
  <si>
    <t>其他农业综合开发支出</t>
  </si>
  <si>
    <t>土地治理</t>
  </si>
  <si>
    <t>产业化经营</t>
  </si>
  <si>
    <r>
      <t>2015</t>
    </r>
    <r>
      <rPr>
        <sz val="16"/>
        <color indexed="8"/>
        <rFont val="黑体"/>
        <family val="3"/>
      </rPr>
      <t>年度部门收入支出决算总表</t>
    </r>
  </si>
  <si>
    <t>单位：临湘市农业综合开发办公室</t>
  </si>
  <si>
    <t>单位：临湘市农业综合开发办公室</t>
  </si>
  <si>
    <t>单位：临湘市农业综合开发办公室</t>
  </si>
  <si>
    <r>
      <t>2015</t>
    </r>
    <r>
      <rPr>
        <sz val="16"/>
        <color indexed="8"/>
        <rFont val="黑体"/>
        <family val="3"/>
      </rPr>
      <t>年度部门财政拨款收入支出决算总表</t>
    </r>
  </si>
  <si>
    <t>上级专项拨款</t>
  </si>
  <si>
    <r>
      <t>2015</t>
    </r>
    <r>
      <rPr>
        <sz val="16"/>
        <color indexed="8"/>
        <rFont val="黑体"/>
        <family val="3"/>
      </rPr>
      <t>年度部门一般公共预算财政拨款支出决算表</t>
    </r>
  </si>
  <si>
    <r>
      <t>2015</t>
    </r>
    <r>
      <rPr>
        <b/>
        <sz val="18"/>
        <rFont val="宋体"/>
        <family val="0"/>
      </rPr>
      <t>年度部门一般公共预算财政拨款“三公”经费支出决算表</t>
    </r>
  </si>
  <si>
    <t>临湘市农业综合开发办公室</t>
  </si>
  <si>
    <t>严格控制公务接待标准</t>
  </si>
  <si>
    <t>30101</t>
  </si>
  <si>
    <t>30102</t>
  </si>
  <si>
    <t>30103</t>
  </si>
  <si>
    <t>基本工资</t>
  </si>
  <si>
    <t>津补贴或绩效工资</t>
  </si>
  <si>
    <t>社保缴费</t>
  </si>
  <si>
    <t>30201</t>
  </si>
  <si>
    <t>日常公用经费</t>
  </si>
  <si>
    <t>其他支出</t>
  </si>
  <si>
    <r>
      <t xml:space="preserve">2015 </t>
    </r>
    <r>
      <rPr>
        <b/>
        <sz val="16"/>
        <rFont val="宋体"/>
        <family val="0"/>
      </rPr>
      <t>年度部门一般公共预算财政拨款基本支出决算表</t>
    </r>
  </si>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</sst>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Red]\(0\)"/>
    <numFmt numFmtId="179" formatCode="#,##0.00_ "/>
  </numFmts>
  <fonts count="42">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b/>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16">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178" fontId="1" fillId="0" borderId="0" xfId="0" applyNumberFormat="1" applyFont="1" applyFill="1" applyAlignment="1">
      <alignment vertical="center"/>
    </xf>
    <xf numFmtId="178" fontId="27" fillId="0" borderId="0" xfId="0" applyNumberFormat="1" applyFont="1" applyFill="1" applyBorder="1" applyAlignment="1">
      <alignment vertical="center"/>
    </xf>
    <xf numFmtId="178" fontId="28" fillId="0" borderId="10" xfId="0" applyNumberFormat="1" applyFont="1" applyFill="1" applyBorder="1" applyAlignment="1">
      <alignment horizontal="center" vertical="center" wrapText="1"/>
    </xf>
    <xf numFmtId="178" fontId="27" fillId="0" borderId="10" xfId="0" applyNumberFormat="1" applyFont="1" applyFill="1" applyBorder="1" applyAlignment="1">
      <alignment horizontal="center" vertical="center"/>
    </xf>
    <xf numFmtId="178" fontId="28"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45" applyFont="1" applyBorder="1" applyAlignment="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9" fontId="32" fillId="0" borderId="13" xfId="42" applyNumberFormat="1" applyFont="1" applyFill="1" applyBorder="1" applyAlignment="1" applyProtection="1">
      <alignment horizontal="center" vertical="center" wrapText="1"/>
      <protection/>
    </xf>
    <xf numFmtId="177" fontId="30" fillId="0" borderId="13" xfId="42" applyNumberFormat="1" applyFont="1" applyFill="1" applyBorder="1" applyAlignment="1" applyProtection="1">
      <alignment horizontal="center" vertical="center" wrapText="1"/>
      <protection/>
    </xf>
    <xf numFmtId="4" fontId="30" fillId="0" borderId="10" xfId="42" applyNumberFormat="1" applyFont="1" applyFill="1" applyBorder="1" applyAlignment="1" applyProtection="1">
      <alignment horizontal="center" vertical="center" wrapText="1"/>
      <protection/>
    </xf>
    <xf numFmtId="179" fontId="41" fillId="0" borderId="0" xfId="42" applyNumberFormat="1" applyFont="1">
      <alignment/>
      <protection/>
    </xf>
    <xf numFmtId="0" fontId="41" fillId="0" borderId="0" xfId="42" applyFont="1">
      <alignment/>
      <protection/>
    </xf>
    <xf numFmtId="0" fontId="15" fillId="0" borderId="0" xfId="0" applyFont="1" applyAlignment="1">
      <alignment/>
    </xf>
    <xf numFmtId="0" fontId="30" fillId="0" borderId="10" xfId="42" applyNumberFormat="1" applyFont="1" applyFill="1" applyBorder="1" applyAlignment="1" applyProtection="1">
      <alignment horizontal="center" vertical="center" wrapText="1"/>
      <protection/>
    </xf>
    <xf numFmtId="0" fontId="9" fillId="0" borderId="0" xfId="42" applyFont="1">
      <alignment/>
      <protection/>
    </xf>
    <xf numFmtId="0" fontId="0" fillId="0" borderId="0" xfId="0" applyFont="1" applyAlignment="1">
      <alignment/>
    </xf>
    <xf numFmtId="4" fontId="32" fillId="0" borderId="10" xfId="42" applyNumberFormat="1" applyFont="1" applyFill="1" applyBorder="1" applyAlignment="1" applyProtection="1">
      <alignment horizontal="center" vertical="center" wrapText="1"/>
      <protection/>
    </xf>
    <xf numFmtId="0" fontId="9" fillId="0" borderId="0" xfId="42" applyFont="1" applyAlignment="1">
      <alignment horizontal="left" vertical="center"/>
      <protection/>
    </xf>
    <xf numFmtId="176" fontId="0" fillId="0" borderId="10" xfId="0" applyNumberFormat="1" applyBorder="1" applyAlignment="1">
      <alignment/>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0" borderId="18"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5" fillId="0" borderId="19"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18"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176" fontId="3" fillId="24" borderId="20" xfId="45" applyNumberFormat="1" applyFont="1" applyFill="1" applyBorder="1" applyAlignment="1" applyProtection="1">
      <alignment horizontal="center" vertical="center" wrapText="1"/>
      <protection/>
    </xf>
    <xf numFmtId="0" fontId="3" fillId="0" borderId="15" xfId="45" applyFont="1" applyBorder="1" applyAlignment="1">
      <alignment horizontal="left"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1">
      <selection activeCell="G10" sqref="G10"/>
    </sheetView>
  </sheetViews>
  <sheetFormatPr defaultColWidth="9.00390625" defaultRowHeight="14.25"/>
  <cols>
    <col min="1" max="1" width="26.875" style="2" customWidth="1"/>
    <col min="2" max="2" width="8.50390625" style="2" customWidth="1"/>
    <col min="3" max="3" width="0.875" style="2" customWidth="1"/>
    <col min="4" max="4" width="8.125" style="62" customWidth="1"/>
    <col min="5" max="5" width="14.50390625" style="69"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875" style="2" customWidth="1"/>
    <col min="15" max="15" width="7.75390625" style="2" customWidth="1"/>
    <col min="16" max="16" width="9.00390625" style="2" bestFit="1" customWidth="1"/>
    <col min="17" max="16384" width="9.00390625" style="2" customWidth="1"/>
  </cols>
  <sheetData>
    <row r="1" ht="12" customHeight="1">
      <c r="A1" s="30"/>
    </row>
    <row r="2" spans="1:15" ht="12" customHeight="1">
      <c r="A2" s="86" t="s">
        <v>72</v>
      </c>
      <c r="B2" s="87"/>
      <c r="C2" s="87"/>
      <c r="D2" s="87"/>
      <c r="E2" s="87"/>
      <c r="F2" s="87"/>
      <c r="G2" s="87"/>
      <c r="H2" s="87"/>
      <c r="I2" s="87"/>
      <c r="J2" s="87"/>
      <c r="K2" s="87"/>
      <c r="L2" s="87"/>
      <c r="M2" s="87"/>
      <c r="N2" s="87"/>
      <c r="O2" s="87"/>
    </row>
    <row r="3" spans="1:15" ht="28.5" customHeight="1">
      <c r="A3" s="87"/>
      <c r="B3" s="87"/>
      <c r="C3" s="87"/>
      <c r="D3" s="87"/>
      <c r="E3" s="87"/>
      <c r="F3" s="87"/>
      <c r="G3" s="87"/>
      <c r="H3" s="87"/>
      <c r="I3" s="87"/>
      <c r="J3" s="87"/>
      <c r="K3" s="87"/>
      <c r="L3" s="87"/>
      <c r="M3" s="87"/>
      <c r="N3" s="87"/>
      <c r="O3" s="87"/>
    </row>
    <row r="4" spans="1:14" ht="21.75" customHeight="1">
      <c r="A4" s="1" t="s">
        <v>74</v>
      </c>
      <c r="B4" s="1"/>
      <c r="C4" s="1"/>
      <c r="D4" s="63"/>
      <c r="E4" s="70"/>
      <c r="N4" s="11" t="s">
        <v>1</v>
      </c>
    </row>
    <row r="5" spans="1:15" ht="24.75" customHeight="1">
      <c r="A5" s="88" t="s">
        <v>2</v>
      </c>
      <c r="B5" s="88"/>
      <c r="C5" s="88"/>
      <c r="D5" s="88" t="s">
        <v>3</v>
      </c>
      <c r="E5" s="88"/>
      <c r="F5" s="88"/>
      <c r="G5" s="88"/>
      <c r="H5" s="88"/>
      <c r="I5" s="88"/>
      <c r="J5" s="88"/>
      <c r="K5" s="88"/>
      <c r="L5" s="88"/>
      <c r="M5" s="88"/>
      <c r="N5" s="88"/>
      <c r="O5" s="88"/>
    </row>
    <row r="6" spans="1:15" s="58" customFormat="1" ht="48.75" customHeight="1">
      <c r="A6" s="90" t="s">
        <v>4</v>
      </c>
      <c r="B6" s="90" t="s">
        <v>5</v>
      </c>
      <c r="C6" s="88"/>
      <c r="D6" s="89" t="s">
        <v>6</v>
      </c>
      <c r="E6" s="89"/>
      <c r="F6" s="89" t="s">
        <v>7</v>
      </c>
      <c r="G6" s="89"/>
      <c r="H6" s="89"/>
      <c r="I6" s="89"/>
      <c r="J6" s="89"/>
      <c r="K6" s="89"/>
      <c r="L6" s="89"/>
      <c r="M6" s="89"/>
      <c r="N6" s="89"/>
      <c r="O6" s="89"/>
    </row>
    <row r="7" spans="1:15" s="58" customFormat="1" ht="63" customHeight="1">
      <c r="A7" s="90"/>
      <c r="B7" s="90"/>
      <c r="C7" s="88"/>
      <c r="D7" s="64" t="s">
        <v>8</v>
      </c>
      <c r="E7" s="3" t="s">
        <v>9</v>
      </c>
      <c r="F7" s="3" t="s">
        <v>10</v>
      </c>
      <c r="G7" s="3" t="s">
        <v>11</v>
      </c>
      <c r="H7" s="3" t="s">
        <v>12</v>
      </c>
      <c r="I7" s="3" t="s">
        <v>13</v>
      </c>
      <c r="J7" s="3" t="s">
        <v>14</v>
      </c>
      <c r="K7" s="3" t="s">
        <v>15</v>
      </c>
      <c r="L7" s="3" t="s">
        <v>16</v>
      </c>
      <c r="M7" s="3" t="s">
        <v>17</v>
      </c>
      <c r="N7" s="3" t="s">
        <v>18</v>
      </c>
      <c r="O7" s="12" t="s">
        <v>19</v>
      </c>
    </row>
    <row r="8" spans="1:15" ht="18.75" customHeight="1">
      <c r="A8" s="13" t="s">
        <v>20</v>
      </c>
      <c r="B8" s="6">
        <v>2518.62</v>
      </c>
      <c r="C8" s="88"/>
      <c r="D8" s="65">
        <v>213</v>
      </c>
      <c r="E8" s="67" t="s">
        <v>66</v>
      </c>
      <c r="F8" s="7">
        <v>34.05</v>
      </c>
      <c r="G8" s="9">
        <v>13.5</v>
      </c>
      <c r="H8" s="9">
        <v>2</v>
      </c>
      <c r="I8" s="9"/>
      <c r="J8" s="9"/>
      <c r="K8" s="9"/>
      <c r="L8" s="9"/>
      <c r="M8" s="9">
        <v>2387</v>
      </c>
      <c r="N8" s="9">
        <v>82.07</v>
      </c>
      <c r="O8" s="9">
        <f>O9</f>
        <v>2518.62</v>
      </c>
    </row>
    <row r="9" spans="1:15" ht="18.75" customHeight="1">
      <c r="A9" s="13" t="s">
        <v>21</v>
      </c>
      <c r="B9" s="6">
        <v>2518.62</v>
      </c>
      <c r="C9" s="88"/>
      <c r="D9" s="65">
        <v>21306</v>
      </c>
      <c r="E9" s="67" t="s">
        <v>67</v>
      </c>
      <c r="F9" s="7">
        <v>34.05</v>
      </c>
      <c r="G9" s="9">
        <v>13.5</v>
      </c>
      <c r="H9" s="9">
        <v>2</v>
      </c>
      <c r="I9" s="9"/>
      <c r="J9" s="9"/>
      <c r="K9" s="9"/>
      <c r="L9" s="9"/>
      <c r="M9" s="9">
        <f>M11+M12</f>
        <v>2387</v>
      </c>
      <c r="N9" s="9">
        <f>N10+N13</f>
        <v>82.07</v>
      </c>
      <c r="O9" s="9">
        <f>O10+O11+O12+O13</f>
        <v>2518.62</v>
      </c>
    </row>
    <row r="10" spans="1:15" ht="18.75" customHeight="1">
      <c r="A10" s="14" t="s">
        <v>22</v>
      </c>
      <c r="B10" s="6"/>
      <c r="C10" s="88"/>
      <c r="D10" s="65">
        <v>2130601</v>
      </c>
      <c r="E10" s="67" t="s">
        <v>68</v>
      </c>
      <c r="F10" s="7">
        <v>34.05</v>
      </c>
      <c r="G10" s="9">
        <v>13.5</v>
      </c>
      <c r="H10" s="9">
        <v>2</v>
      </c>
      <c r="I10" s="9"/>
      <c r="J10" s="9"/>
      <c r="K10" s="9"/>
      <c r="L10" s="9"/>
      <c r="M10" s="9"/>
      <c r="N10" s="9">
        <v>2.07</v>
      </c>
      <c r="O10" s="9">
        <v>51.62</v>
      </c>
    </row>
    <row r="11" spans="1:15" ht="23.25" customHeight="1">
      <c r="A11" s="13" t="s">
        <v>23</v>
      </c>
      <c r="B11" s="6"/>
      <c r="C11" s="88"/>
      <c r="D11" s="65">
        <v>2130602</v>
      </c>
      <c r="E11" s="69" t="s">
        <v>70</v>
      </c>
      <c r="F11" s="7"/>
      <c r="G11" s="9"/>
      <c r="H11" s="9"/>
      <c r="I11" s="9"/>
      <c r="J11" s="9"/>
      <c r="K11" s="9"/>
      <c r="L11" s="9"/>
      <c r="M11" s="9">
        <v>1645</v>
      </c>
      <c r="N11" s="9"/>
      <c r="O11" s="9">
        <v>1645</v>
      </c>
    </row>
    <row r="12" spans="1:15" ht="18.75" customHeight="1">
      <c r="A12" s="13" t="s">
        <v>24</v>
      </c>
      <c r="B12" s="6"/>
      <c r="C12" s="88"/>
      <c r="D12" s="65">
        <v>2130603</v>
      </c>
      <c r="E12" s="67" t="s">
        <v>71</v>
      </c>
      <c r="F12" s="7"/>
      <c r="G12" s="9"/>
      <c r="H12" s="9"/>
      <c r="I12" s="9"/>
      <c r="J12" s="9"/>
      <c r="K12" s="9"/>
      <c r="L12" s="9"/>
      <c r="M12" s="9">
        <v>742</v>
      </c>
      <c r="N12" s="9"/>
      <c r="O12" s="9">
        <v>742</v>
      </c>
    </row>
    <row r="13" spans="1:15" ht="25.5" customHeight="1">
      <c r="A13" s="13" t="s">
        <v>25</v>
      </c>
      <c r="B13" s="6"/>
      <c r="C13" s="88"/>
      <c r="D13" s="65">
        <v>2130699</v>
      </c>
      <c r="E13" s="67" t="s">
        <v>69</v>
      </c>
      <c r="F13" s="7"/>
      <c r="G13" s="9"/>
      <c r="H13" s="9"/>
      <c r="I13" s="9"/>
      <c r="J13" s="9"/>
      <c r="K13" s="9"/>
      <c r="L13" s="9"/>
      <c r="M13" s="9"/>
      <c r="N13" s="9">
        <v>80</v>
      </c>
      <c r="O13" s="9">
        <v>80</v>
      </c>
    </row>
    <row r="14" spans="1:15" ht="18.75" customHeight="1">
      <c r="A14" s="13" t="s">
        <v>26</v>
      </c>
      <c r="B14" s="6"/>
      <c r="C14" s="88"/>
      <c r="D14" s="65"/>
      <c r="E14" s="67"/>
      <c r="F14" s="7"/>
      <c r="G14" s="9"/>
      <c r="H14" s="9"/>
      <c r="I14" s="9"/>
      <c r="J14" s="9"/>
      <c r="K14" s="9"/>
      <c r="L14" s="9"/>
      <c r="M14" s="9"/>
      <c r="N14" s="9"/>
      <c r="O14" s="9"/>
    </row>
    <row r="15" spans="1:15" ht="18.75" customHeight="1">
      <c r="A15" s="13" t="s">
        <v>27</v>
      </c>
      <c r="B15" s="6"/>
      <c r="C15" s="88"/>
      <c r="D15" s="65"/>
      <c r="E15" s="67"/>
      <c r="F15" s="7"/>
      <c r="G15" s="9"/>
      <c r="H15" s="9"/>
      <c r="I15" s="9"/>
      <c r="J15" s="9"/>
      <c r="K15" s="9"/>
      <c r="L15" s="9"/>
      <c r="M15" s="9"/>
      <c r="N15" s="9"/>
      <c r="O15" s="9"/>
    </row>
    <row r="16" spans="1:15" ht="18.75" customHeight="1">
      <c r="A16" s="13"/>
      <c r="B16" s="6"/>
      <c r="C16" s="88"/>
      <c r="D16" s="65"/>
      <c r="E16" s="67"/>
      <c r="F16" s="7"/>
      <c r="G16" s="9"/>
      <c r="H16" s="9"/>
      <c r="I16" s="9"/>
      <c r="J16" s="9"/>
      <c r="K16" s="9"/>
      <c r="L16" s="9"/>
      <c r="M16" s="9"/>
      <c r="N16" s="9"/>
      <c r="O16" s="9"/>
    </row>
    <row r="17" spans="1:15" ht="18.75" customHeight="1">
      <c r="A17" s="13"/>
      <c r="B17" s="6"/>
      <c r="C17" s="88"/>
      <c r="D17" s="65"/>
      <c r="E17" s="67"/>
      <c r="F17" s="7"/>
      <c r="G17" s="9"/>
      <c r="H17" s="9"/>
      <c r="I17" s="9"/>
      <c r="J17" s="9"/>
      <c r="K17" s="9"/>
      <c r="L17" s="9"/>
      <c r="M17" s="9"/>
      <c r="N17" s="9"/>
      <c r="O17" s="9"/>
    </row>
    <row r="18" spans="1:15" ht="18.75" customHeight="1">
      <c r="A18" s="59"/>
      <c r="B18" s="6"/>
      <c r="C18" s="88"/>
      <c r="D18" s="65"/>
      <c r="E18" s="67"/>
      <c r="F18" s="7"/>
      <c r="G18" s="9"/>
      <c r="H18" s="9"/>
      <c r="I18" s="9"/>
      <c r="J18" s="9"/>
      <c r="K18" s="9"/>
      <c r="L18" s="9"/>
      <c r="M18" s="9"/>
      <c r="N18" s="9"/>
      <c r="O18" s="9"/>
    </row>
    <row r="19" spans="1:15" ht="18.75" customHeight="1">
      <c r="A19" s="59"/>
      <c r="B19" s="6"/>
      <c r="C19" s="88"/>
      <c r="D19" s="65"/>
      <c r="E19" s="67"/>
      <c r="F19" s="7"/>
      <c r="G19" s="9"/>
      <c r="H19" s="9"/>
      <c r="I19" s="9"/>
      <c r="J19" s="9"/>
      <c r="K19" s="9"/>
      <c r="L19" s="9"/>
      <c r="M19" s="9"/>
      <c r="N19" s="9"/>
      <c r="O19" s="9"/>
    </row>
    <row r="20" spans="1:15" ht="18.75" customHeight="1">
      <c r="A20" s="60" t="s">
        <v>28</v>
      </c>
      <c r="B20" s="33"/>
      <c r="C20" s="88"/>
      <c r="D20" s="66"/>
      <c r="E20" s="68"/>
      <c r="F20" s="61"/>
      <c r="G20" s="9"/>
      <c r="H20" s="9"/>
      <c r="I20" s="9"/>
      <c r="J20" s="9"/>
      <c r="K20" s="9"/>
      <c r="L20" s="9"/>
      <c r="M20" s="9"/>
      <c r="N20" s="9"/>
      <c r="O20" s="9"/>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G12" sqref="G1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6" t="s">
        <v>76</v>
      </c>
      <c r="B1" s="87"/>
      <c r="C1" s="87"/>
      <c r="D1" s="87"/>
      <c r="E1" s="87"/>
      <c r="F1" s="87"/>
      <c r="G1" s="87"/>
      <c r="H1" s="87"/>
      <c r="I1" s="87"/>
      <c r="J1" s="87"/>
      <c r="K1" s="87"/>
      <c r="L1" s="87"/>
      <c r="M1" s="87"/>
      <c r="N1" s="87"/>
      <c r="O1" s="87"/>
    </row>
    <row r="2" spans="1:15" ht="30" customHeight="1">
      <c r="A2" s="87"/>
      <c r="B2" s="87"/>
      <c r="C2" s="87"/>
      <c r="D2" s="87"/>
      <c r="E2" s="87"/>
      <c r="F2" s="87"/>
      <c r="G2" s="87"/>
      <c r="H2" s="87"/>
      <c r="I2" s="87"/>
      <c r="J2" s="87"/>
      <c r="K2" s="87"/>
      <c r="L2" s="87"/>
      <c r="M2" s="87"/>
      <c r="N2" s="87"/>
      <c r="O2" s="87"/>
    </row>
    <row r="3" spans="1:15" ht="28.5" customHeight="1">
      <c r="A3" s="1" t="s">
        <v>75</v>
      </c>
      <c r="B3" s="1"/>
      <c r="C3" s="1"/>
      <c r="D3" s="1"/>
      <c r="E3" s="1"/>
      <c r="F3" s="2"/>
      <c r="G3" s="2"/>
      <c r="H3" s="2"/>
      <c r="I3" s="2"/>
      <c r="J3" s="2"/>
      <c r="K3" s="2"/>
      <c r="L3" s="2"/>
      <c r="M3" s="2"/>
      <c r="N3" s="11" t="s">
        <v>1</v>
      </c>
      <c r="O3" s="2"/>
    </row>
    <row r="4" spans="1:15" ht="25.5" customHeight="1">
      <c r="A4" s="88" t="s">
        <v>2</v>
      </c>
      <c r="B4" s="88"/>
      <c r="C4" s="88"/>
      <c r="D4" s="88" t="s">
        <v>3</v>
      </c>
      <c r="E4" s="88"/>
      <c r="F4" s="88"/>
      <c r="G4" s="88"/>
      <c r="H4" s="88"/>
      <c r="I4" s="88"/>
      <c r="J4" s="88"/>
      <c r="K4" s="88"/>
      <c r="L4" s="88"/>
      <c r="M4" s="88"/>
      <c r="N4" s="88"/>
      <c r="O4" s="88"/>
    </row>
    <row r="5" spans="1:15" ht="19.5" customHeight="1">
      <c r="A5" s="90" t="s">
        <v>4</v>
      </c>
      <c r="B5" s="90" t="s">
        <v>5</v>
      </c>
      <c r="C5" s="88"/>
      <c r="D5" s="91" t="s">
        <v>6</v>
      </c>
      <c r="E5" s="91"/>
      <c r="F5" s="89" t="s">
        <v>7</v>
      </c>
      <c r="G5" s="89"/>
      <c r="H5" s="89"/>
      <c r="I5" s="89"/>
      <c r="J5" s="89"/>
      <c r="K5" s="89"/>
      <c r="L5" s="89"/>
      <c r="M5" s="89"/>
      <c r="N5" s="89"/>
      <c r="O5" s="89"/>
    </row>
    <row r="6" spans="1:15" ht="51" customHeight="1">
      <c r="A6" s="90"/>
      <c r="B6" s="90"/>
      <c r="C6" s="88"/>
      <c r="D6" s="4" t="s">
        <v>8</v>
      </c>
      <c r="E6" s="3" t="s">
        <v>9</v>
      </c>
      <c r="F6" s="3" t="s">
        <v>10</v>
      </c>
      <c r="G6" s="3" t="s">
        <v>11</v>
      </c>
      <c r="H6" s="3" t="s">
        <v>12</v>
      </c>
      <c r="I6" s="3" t="s">
        <v>13</v>
      </c>
      <c r="J6" s="3" t="s">
        <v>14</v>
      </c>
      <c r="K6" s="3" t="s">
        <v>15</v>
      </c>
      <c r="L6" s="3" t="s">
        <v>16</v>
      </c>
      <c r="M6" s="3" t="s">
        <v>17</v>
      </c>
      <c r="N6" s="3" t="s">
        <v>18</v>
      </c>
      <c r="O6" s="12" t="s">
        <v>19</v>
      </c>
    </row>
    <row r="7" spans="1:15" ht="25.5" customHeight="1">
      <c r="A7" s="13" t="s">
        <v>29</v>
      </c>
      <c r="B7" s="6">
        <v>2518.62</v>
      </c>
      <c r="C7" s="88"/>
      <c r="D7" s="65">
        <v>213</v>
      </c>
      <c r="E7" s="67" t="s">
        <v>66</v>
      </c>
      <c r="F7" s="7">
        <v>34.05</v>
      </c>
      <c r="G7" s="9">
        <v>13.5</v>
      </c>
      <c r="H7" s="9">
        <v>2</v>
      </c>
      <c r="I7" s="9"/>
      <c r="J7" s="9"/>
      <c r="K7" s="9"/>
      <c r="L7" s="9"/>
      <c r="M7" s="9">
        <v>2387</v>
      </c>
      <c r="N7" s="9">
        <v>82.07</v>
      </c>
      <c r="O7" s="9">
        <f>O8</f>
        <v>2518.62</v>
      </c>
    </row>
    <row r="8" spans="1:15" ht="25.5" customHeight="1">
      <c r="A8" s="13" t="s">
        <v>30</v>
      </c>
      <c r="B8" s="6">
        <v>131.62</v>
      </c>
      <c r="C8" s="88"/>
      <c r="D8" s="65">
        <v>21306</v>
      </c>
      <c r="E8" s="67" t="s">
        <v>67</v>
      </c>
      <c r="F8" s="7">
        <v>34.05</v>
      </c>
      <c r="G8" s="9">
        <v>13.5</v>
      </c>
      <c r="H8" s="9">
        <v>2</v>
      </c>
      <c r="I8" s="9"/>
      <c r="J8" s="9"/>
      <c r="K8" s="9"/>
      <c r="L8" s="9"/>
      <c r="M8" s="9">
        <f>M10+M11</f>
        <v>2387</v>
      </c>
      <c r="N8" s="9">
        <f>N9+N12</f>
        <v>82.07</v>
      </c>
      <c r="O8" s="9">
        <f>O9+O10+O11+O12</f>
        <v>2518.62</v>
      </c>
    </row>
    <row r="9" spans="1:15" ht="25.5" customHeight="1">
      <c r="A9" s="14" t="s">
        <v>31</v>
      </c>
      <c r="B9" s="6"/>
      <c r="C9" s="88"/>
      <c r="D9" s="65">
        <v>2130601</v>
      </c>
      <c r="E9" s="67" t="s">
        <v>68</v>
      </c>
      <c r="F9" s="7">
        <v>34.05</v>
      </c>
      <c r="G9" s="9">
        <v>13.5</v>
      </c>
      <c r="H9" s="9">
        <v>2</v>
      </c>
      <c r="I9" s="9"/>
      <c r="J9" s="9"/>
      <c r="K9" s="9"/>
      <c r="L9" s="9"/>
      <c r="M9" s="9"/>
      <c r="N9" s="9">
        <v>2.07</v>
      </c>
      <c r="O9" s="9">
        <v>51.62</v>
      </c>
    </row>
    <row r="10" spans="1:15" ht="25.5" customHeight="1">
      <c r="A10" s="14" t="s">
        <v>77</v>
      </c>
      <c r="B10" s="71">
        <v>2387</v>
      </c>
      <c r="C10" s="88"/>
      <c r="D10" s="65">
        <v>2130602</v>
      </c>
      <c r="E10" s="69" t="s">
        <v>70</v>
      </c>
      <c r="F10" s="7"/>
      <c r="G10" s="9"/>
      <c r="H10" s="9"/>
      <c r="I10" s="9"/>
      <c r="J10" s="9"/>
      <c r="K10" s="9"/>
      <c r="L10" s="9"/>
      <c r="M10" s="9">
        <v>1645</v>
      </c>
      <c r="N10" s="9"/>
      <c r="O10" s="9">
        <v>1645</v>
      </c>
    </row>
    <row r="11" spans="1:15" ht="25.5" customHeight="1">
      <c r="A11" s="10"/>
      <c r="B11" s="10"/>
      <c r="C11" s="88"/>
      <c r="D11" s="65">
        <v>2130603</v>
      </c>
      <c r="E11" s="67" t="s">
        <v>71</v>
      </c>
      <c r="F11" s="7"/>
      <c r="G11" s="9"/>
      <c r="H11" s="9"/>
      <c r="I11" s="9"/>
      <c r="J11" s="9"/>
      <c r="K11" s="9"/>
      <c r="L11" s="9"/>
      <c r="M11" s="9">
        <v>742</v>
      </c>
      <c r="N11" s="9"/>
      <c r="O11" s="9">
        <v>742</v>
      </c>
    </row>
    <row r="12" spans="1:15" ht="25.5" customHeight="1">
      <c r="A12" s="10"/>
      <c r="B12" s="10"/>
      <c r="C12" s="88"/>
      <c r="D12" s="65">
        <v>2130699</v>
      </c>
      <c r="E12" s="67" t="s">
        <v>69</v>
      </c>
      <c r="F12" s="7"/>
      <c r="G12" s="9"/>
      <c r="H12" s="9"/>
      <c r="I12" s="9"/>
      <c r="J12" s="9"/>
      <c r="K12" s="9"/>
      <c r="L12" s="9"/>
      <c r="M12" s="9"/>
      <c r="N12" s="9">
        <v>80</v>
      </c>
      <c r="O12" s="9">
        <v>80</v>
      </c>
    </row>
    <row r="13" spans="1:15" ht="25.5" customHeight="1">
      <c r="A13" s="10" t="s">
        <v>92</v>
      </c>
      <c r="B13" s="85">
        <f>B7</f>
        <v>2518.62</v>
      </c>
      <c r="C13" s="88"/>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C10" sqref="C10"/>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0"/>
    </row>
    <row r="2" spans="1:5" ht="33" customHeight="1">
      <c r="A2" s="86" t="s">
        <v>78</v>
      </c>
      <c r="B2" s="87"/>
      <c r="C2" s="87"/>
      <c r="D2" s="87"/>
      <c r="E2" s="87"/>
    </row>
    <row r="3" spans="1:5" ht="22.5" customHeight="1">
      <c r="A3" s="92" t="s">
        <v>73</v>
      </c>
      <c r="B3" s="92"/>
      <c r="E3" s="31" t="s">
        <v>1</v>
      </c>
    </row>
    <row r="4" spans="1:5" s="29" customFormat="1" ht="27.75" customHeight="1">
      <c r="A4" s="32" t="s">
        <v>32</v>
      </c>
      <c r="B4" s="32" t="s">
        <v>33</v>
      </c>
      <c r="C4" s="32" t="s">
        <v>34</v>
      </c>
      <c r="D4" s="32" t="s">
        <v>35</v>
      </c>
      <c r="E4" s="32" t="s">
        <v>36</v>
      </c>
    </row>
    <row r="5" spans="1:5" s="29" customFormat="1" ht="27.75" customHeight="1">
      <c r="A5" s="93" t="s">
        <v>19</v>
      </c>
      <c r="B5" s="93"/>
      <c r="C5" s="33">
        <v>2518.62</v>
      </c>
      <c r="D5" s="33">
        <v>51.62</v>
      </c>
      <c r="E5" s="33">
        <v>2467</v>
      </c>
    </row>
    <row r="6" spans="1:5" ht="27.75" customHeight="1">
      <c r="A6" s="65">
        <v>213</v>
      </c>
      <c r="B6" s="67" t="s">
        <v>66</v>
      </c>
      <c r="C6" s="6"/>
      <c r="D6" s="6">
        <v>51.62</v>
      </c>
      <c r="E6" s="6">
        <v>2467</v>
      </c>
    </row>
    <row r="7" spans="1:5" ht="27.75" customHeight="1">
      <c r="A7" s="65">
        <v>21306</v>
      </c>
      <c r="B7" s="67" t="s">
        <v>67</v>
      </c>
      <c r="C7" s="6"/>
      <c r="D7" s="6">
        <v>51.62</v>
      </c>
      <c r="E7" s="6">
        <f>E9+E10+E11</f>
        <v>2467</v>
      </c>
    </row>
    <row r="8" spans="1:5" ht="27.75" customHeight="1">
      <c r="A8" s="65">
        <v>2130601</v>
      </c>
      <c r="B8" s="67" t="s">
        <v>68</v>
      </c>
      <c r="C8" s="6"/>
      <c r="D8" s="6">
        <v>51.62</v>
      </c>
      <c r="E8" s="6"/>
    </row>
    <row r="9" spans="1:5" ht="27.75" customHeight="1">
      <c r="A9" s="65">
        <v>2130602</v>
      </c>
      <c r="B9" s="69" t="s">
        <v>70</v>
      </c>
      <c r="C9" s="6"/>
      <c r="D9" s="6"/>
      <c r="E9" s="6">
        <v>1645</v>
      </c>
    </row>
    <row r="10" spans="1:5" ht="27.75" customHeight="1">
      <c r="A10" s="65">
        <v>2130603</v>
      </c>
      <c r="B10" s="67" t="s">
        <v>71</v>
      </c>
      <c r="C10" s="6"/>
      <c r="D10" s="6"/>
      <c r="E10" s="6">
        <v>742</v>
      </c>
    </row>
    <row r="11" spans="1:5" ht="27.75" customHeight="1">
      <c r="A11" s="65">
        <v>2130699</v>
      </c>
      <c r="B11" s="67" t="s">
        <v>69</v>
      </c>
      <c r="C11" s="6"/>
      <c r="D11" s="6"/>
      <c r="E11" s="6">
        <v>80</v>
      </c>
    </row>
    <row r="12" spans="1:5" ht="27.75" customHeight="1">
      <c r="A12" s="34"/>
      <c r="B12" s="35"/>
      <c r="C12" s="6"/>
      <c r="D12" s="6"/>
      <c r="E12" s="6"/>
    </row>
    <row r="13" spans="1:5" ht="27.75" customHeight="1">
      <c r="A13" s="34"/>
      <c r="B13" s="35"/>
      <c r="C13" s="6"/>
      <c r="D13" s="6"/>
      <c r="E13" s="6"/>
    </row>
    <row r="14" spans="1:5" ht="27.75" customHeight="1">
      <c r="A14" s="34"/>
      <c r="B14" s="35"/>
      <c r="C14" s="6"/>
      <c r="D14" s="6"/>
      <c r="E14" s="6"/>
    </row>
    <row r="15" spans="1:5" ht="27.75" customHeight="1">
      <c r="A15" s="34"/>
      <c r="B15" s="35"/>
      <c r="C15" s="6"/>
      <c r="D15" s="6"/>
      <c r="E15" s="6"/>
    </row>
    <row r="16" spans="1:5" ht="27.75" customHeight="1">
      <c r="A16" s="34"/>
      <c r="B16" s="35"/>
      <c r="C16" s="6"/>
      <c r="D16" s="6"/>
      <c r="E16" s="6"/>
    </row>
    <row r="17" spans="1:5" ht="27.75" customHeight="1">
      <c r="A17" s="34"/>
      <c r="B17" s="35"/>
      <c r="C17" s="6"/>
      <c r="D17" s="6"/>
      <c r="E17" s="6"/>
    </row>
    <row r="18" spans="1:5" ht="27.75" customHeight="1">
      <c r="A18" s="34"/>
      <c r="B18" s="35"/>
      <c r="C18" s="6"/>
      <c r="D18" s="6"/>
      <c r="E18" s="6"/>
    </row>
    <row r="19" spans="1:5" ht="27.75" customHeight="1">
      <c r="A19" s="34"/>
      <c r="B19" s="35"/>
      <c r="C19" s="6"/>
      <c r="D19" s="6"/>
      <c r="E19" s="6"/>
    </row>
    <row r="20" spans="1:5" ht="27.75" customHeight="1">
      <c r="A20" s="34"/>
      <c r="B20" s="35"/>
      <c r="C20" s="6"/>
      <c r="D20" s="6"/>
      <c r="E20" s="6"/>
    </row>
    <row r="21" spans="1:5" ht="27.75" customHeight="1">
      <c r="A21" s="34"/>
      <c r="B21" s="35"/>
      <c r="C21" s="6"/>
      <c r="D21" s="6"/>
      <c r="E21" s="6"/>
    </row>
    <row r="22" spans="1:5" ht="27.75" customHeight="1">
      <c r="A22" s="34"/>
      <c r="B22" s="35"/>
      <c r="C22" s="6"/>
      <c r="D22" s="6"/>
      <c r="E22" s="6"/>
    </row>
    <row r="23" spans="1:5" ht="27.75" customHeight="1">
      <c r="A23" s="34"/>
      <c r="B23" s="35"/>
      <c r="C23" s="6"/>
      <c r="D23" s="6"/>
      <c r="E23" s="6"/>
    </row>
    <row r="24" spans="1:5" ht="27.75" customHeight="1">
      <c r="A24" s="94" t="s">
        <v>37</v>
      </c>
      <c r="B24" s="94"/>
      <c r="C24" s="94"/>
      <c r="D24" s="94"/>
      <c r="E24" s="94"/>
    </row>
    <row r="25" ht="22.5">
      <c r="A25" s="36"/>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7"/>
  <sheetViews>
    <sheetView tabSelected="1" zoomScaleSheetLayoutView="100" zoomScalePageLayoutView="0" workbookViewId="0" topLeftCell="A7">
      <selection activeCell="A14" sqref="A14:IV17"/>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95" t="s">
        <v>91</v>
      </c>
      <c r="B2" s="96"/>
      <c r="C2" s="96"/>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84" t="s">
        <v>74</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32</v>
      </c>
      <c r="B4" s="20" t="s">
        <v>33</v>
      </c>
      <c r="C4" s="20" t="s">
        <v>38</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19</v>
      </c>
      <c r="C5" s="23">
        <f>C6+C10+C12+C13</f>
        <v>51.62</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s="79" customFormat="1" ht="40.5" customHeight="1">
      <c r="A6" s="74" t="s">
        <v>39</v>
      </c>
      <c r="B6" s="75" t="s">
        <v>10</v>
      </c>
      <c r="C6" s="76">
        <v>34.05</v>
      </c>
      <c r="D6" s="77"/>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row>
    <row r="7" spans="1:252" ht="40.5" customHeight="1">
      <c r="A7" s="24" t="s">
        <v>82</v>
      </c>
      <c r="B7" s="73" t="s">
        <v>85</v>
      </c>
      <c r="C7" s="25">
        <v>19.74</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4" t="s">
        <v>83</v>
      </c>
      <c r="B8" s="73" t="s">
        <v>86</v>
      </c>
      <c r="C8" s="25">
        <v>13.01</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24" t="s">
        <v>84</v>
      </c>
      <c r="B9" s="73" t="s">
        <v>87</v>
      </c>
      <c r="C9" s="25">
        <v>1.3</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s="79" customFormat="1" ht="40.5" customHeight="1">
      <c r="A10" s="74" t="s">
        <v>40</v>
      </c>
      <c r="B10" s="80" t="s">
        <v>11</v>
      </c>
      <c r="C10" s="80">
        <v>13.5</v>
      </c>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row>
    <row r="11" spans="1:252" s="82" customFormat="1" ht="40.5" customHeight="1">
      <c r="A11" s="24" t="s">
        <v>88</v>
      </c>
      <c r="B11" s="26" t="s">
        <v>89</v>
      </c>
      <c r="C11" s="26">
        <v>13.5</v>
      </c>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row>
    <row r="12" spans="1:252" s="79" customFormat="1" ht="40.5" customHeight="1">
      <c r="A12" s="27">
        <v>303</v>
      </c>
      <c r="B12" s="80" t="s">
        <v>12</v>
      </c>
      <c r="C12" s="80">
        <v>2</v>
      </c>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row>
    <row r="13" spans="1:252" s="79" customFormat="1" ht="40.5" customHeight="1">
      <c r="A13" s="27">
        <v>304</v>
      </c>
      <c r="B13" s="80" t="s">
        <v>90</v>
      </c>
      <c r="C13" s="83">
        <v>2.07</v>
      </c>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row>
    <row r="14" spans="1:252" ht="40.5" customHeight="1">
      <c r="A14" s="27"/>
      <c r="B14" s="27"/>
      <c r="C14" s="2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7"/>
      <c r="B15" s="27"/>
      <c r="C15" s="2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24.75" customHeight="1">
      <c r="A16" s="97" t="s">
        <v>41</v>
      </c>
      <c r="B16" s="98"/>
      <c r="C16" s="9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3" ht="24.75" customHeight="1">
      <c r="A17" s="99" t="s">
        <v>42</v>
      </c>
      <c r="B17" s="99"/>
      <c r="C17" s="99"/>
    </row>
  </sheetData>
  <sheetProtection/>
  <mergeCells count="3">
    <mergeCell ref="A2:C2"/>
    <mergeCell ref="A16:C16"/>
    <mergeCell ref="A17:C17"/>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6" t="s">
        <v>43</v>
      </c>
      <c r="B1" s="87"/>
      <c r="C1" s="87"/>
      <c r="D1" s="87"/>
      <c r="E1" s="87"/>
      <c r="F1" s="87"/>
      <c r="G1" s="87"/>
      <c r="H1" s="87"/>
      <c r="I1" s="87"/>
      <c r="J1" s="87"/>
      <c r="K1" s="87"/>
      <c r="L1" s="87"/>
      <c r="M1" s="87"/>
      <c r="N1" s="87"/>
      <c r="O1" s="87"/>
    </row>
    <row r="2" spans="1:15" ht="30" customHeight="1">
      <c r="A2" s="87"/>
      <c r="B2" s="87"/>
      <c r="C2" s="87"/>
      <c r="D2" s="87"/>
      <c r="E2" s="87"/>
      <c r="F2" s="87"/>
      <c r="G2" s="87"/>
      <c r="H2" s="87"/>
      <c r="I2" s="87"/>
      <c r="J2" s="87"/>
      <c r="K2" s="87"/>
      <c r="L2" s="87"/>
      <c r="M2" s="87"/>
      <c r="N2" s="87"/>
      <c r="O2" s="87"/>
    </row>
    <row r="3" spans="1:15" ht="28.5" customHeight="1">
      <c r="A3" s="1" t="s">
        <v>0</v>
      </c>
      <c r="B3" s="1"/>
      <c r="C3" s="1"/>
      <c r="D3" s="1"/>
      <c r="E3" s="1"/>
      <c r="F3" s="2"/>
      <c r="G3" s="2"/>
      <c r="H3" s="2"/>
      <c r="I3" s="2"/>
      <c r="J3" s="2"/>
      <c r="K3" s="2"/>
      <c r="L3" s="2"/>
      <c r="M3" s="2"/>
      <c r="N3" s="11" t="s">
        <v>1</v>
      </c>
      <c r="O3" s="2"/>
    </row>
    <row r="4" spans="1:15" ht="25.5" customHeight="1">
      <c r="A4" s="88" t="s">
        <v>2</v>
      </c>
      <c r="B4" s="88"/>
      <c r="C4" s="88"/>
      <c r="D4" s="88" t="s">
        <v>3</v>
      </c>
      <c r="E4" s="88"/>
      <c r="F4" s="88"/>
      <c r="G4" s="88"/>
      <c r="H4" s="88"/>
      <c r="I4" s="88"/>
      <c r="J4" s="88"/>
      <c r="K4" s="88"/>
      <c r="L4" s="88"/>
      <c r="M4" s="88"/>
      <c r="N4" s="88"/>
      <c r="O4" s="88"/>
    </row>
    <row r="5" spans="1:15" ht="19.5" customHeight="1">
      <c r="A5" s="90" t="s">
        <v>44</v>
      </c>
      <c r="B5" s="90" t="s">
        <v>5</v>
      </c>
      <c r="C5" s="88"/>
      <c r="D5" s="91" t="s">
        <v>6</v>
      </c>
      <c r="E5" s="91"/>
      <c r="F5" s="89" t="s">
        <v>7</v>
      </c>
      <c r="G5" s="89"/>
      <c r="H5" s="89"/>
      <c r="I5" s="89"/>
      <c r="J5" s="89"/>
      <c r="K5" s="89"/>
      <c r="L5" s="89"/>
      <c r="M5" s="89"/>
      <c r="N5" s="89"/>
      <c r="O5" s="89"/>
    </row>
    <row r="6" spans="1:15" ht="51" customHeight="1">
      <c r="A6" s="90"/>
      <c r="B6" s="90"/>
      <c r="C6" s="88"/>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45</v>
      </c>
      <c r="B7" s="6"/>
      <c r="C7" s="88"/>
      <c r="D7" s="7"/>
      <c r="E7" s="8"/>
      <c r="F7" s="7"/>
      <c r="G7" s="9"/>
      <c r="H7" s="9"/>
      <c r="I7" s="9"/>
      <c r="J7" s="9"/>
      <c r="K7" s="9"/>
      <c r="L7" s="9"/>
      <c r="M7" s="9"/>
      <c r="N7" s="9"/>
      <c r="O7" s="9"/>
    </row>
    <row r="8" spans="1:15" ht="25.5" customHeight="1">
      <c r="A8" s="5" t="s">
        <v>46</v>
      </c>
      <c r="B8" s="6"/>
      <c r="C8" s="88"/>
      <c r="D8" s="7"/>
      <c r="E8" s="8"/>
      <c r="F8" s="7"/>
      <c r="G8" s="9"/>
      <c r="H8" s="9"/>
      <c r="I8" s="9"/>
      <c r="J8" s="9"/>
      <c r="K8" s="9"/>
      <c r="L8" s="9"/>
      <c r="M8" s="9"/>
      <c r="N8" s="9"/>
      <c r="O8" s="9"/>
    </row>
    <row r="9" spans="1:15" ht="25.5" customHeight="1">
      <c r="A9" s="5" t="s">
        <v>47</v>
      </c>
      <c r="B9" s="6"/>
      <c r="C9" s="88"/>
      <c r="D9" s="7"/>
      <c r="E9" s="8"/>
      <c r="F9" s="7"/>
      <c r="G9" s="9"/>
      <c r="H9" s="9"/>
      <c r="I9" s="9"/>
      <c r="J9" s="9"/>
      <c r="K9" s="9"/>
      <c r="L9" s="9"/>
      <c r="M9" s="9"/>
      <c r="N9" s="9"/>
      <c r="O9" s="9"/>
    </row>
    <row r="10" spans="1:15" ht="25.5" customHeight="1">
      <c r="A10" s="10"/>
      <c r="B10" s="10"/>
      <c r="C10" s="88"/>
      <c r="D10" s="10"/>
      <c r="E10" s="10"/>
      <c r="F10" s="10"/>
      <c r="G10" s="10"/>
      <c r="H10" s="10"/>
      <c r="I10" s="10"/>
      <c r="J10" s="10"/>
      <c r="K10" s="10"/>
      <c r="L10" s="10"/>
      <c r="M10" s="10"/>
      <c r="N10" s="10"/>
      <c r="O10" s="10"/>
    </row>
    <row r="11" spans="1:15" ht="25.5" customHeight="1">
      <c r="A11" s="10"/>
      <c r="B11" s="10"/>
      <c r="C11" s="88"/>
      <c r="D11" s="10"/>
      <c r="E11" s="10"/>
      <c r="F11" s="10"/>
      <c r="G11" s="10"/>
      <c r="H11" s="10"/>
      <c r="I11" s="10"/>
      <c r="J11" s="10"/>
      <c r="K11" s="10"/>
      <c r="L11" s="10"/>
      <c r="M11" s="10"/>
      <c r="N11" s="10"/>
      <c r="O11" s="10"/>
    </row>
    <row r="12" spans="1:15" ht="25.5" customHeight="1">
      <c r="A12" s="10"/>
      <c r="B12" s="10"/>
      <c r="C12" s="88"/>
      <c r="D12" s="10"/>
      <c r="E12" s="10"/>
      <c r="F12" s="10"/>
      <c r="G12" s="10"/>
      <c r="H12" s="10"/>
      <c r="I12" s="10"/>
      <c r="J12" s="10"/>
      <c r="K12" s="10"/>
      <c r="L12" s="10"/>
      <c r="M12" s="10"/>
      <c r="N12" s="10"/>
      <c r="O12" s="10"/>
    </row>
    <row r="13" spans="1:15" ht="25.5" customHeight="1">
      <c r="A13" s="10"/>
      <c r="B13" s="10"/>
      <c r="C13" s="88"/>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H9" sqref="H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row>
    <row r="2" spans="1:245" ht="32.25" customHeight="1">
      <c r="A2" s="103" t="s">
        <v>79</v>
      </c>
      <c r="B2" s="104"/>
      <c r="C2" s="104"/>
      <c r="D2" s="104"/>
      <c r="E2" s="104"/>
      <c r="F2" s="104"/>
      <c r="G2" s="104"/>
      <c r="H2" s="104"/>
      <c r="I2" s="104"/>
      <c r="J2" s="104"/>
      <c r="K2" s="104"/>
      <c r="L2" s="104"/>
      <c r="M2" s="104"/>
      <c r="N2" s="104"/>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row>
    <row r="3" spans="1:245" ht="20.25" customHeight="1">
      <c r="A3" s="115" t="s">
        <v>73</v>
      </c>
      <c r="B3" s="115"/>
      <c r="C3" s="115"/>
      <c r="D3" s="39"/>
      <c r="E3" s="39"/>
      <c r="F3" s="40"/>
      <c r="G3" s="40"/>
      <c r="H3" s="40"/>
      <c r="I3" s="40"/>
      <c r="J3" s="40"/>
      <c r="K3" s="105" t="s">
        <v>1</v>
      </c>
      <c r="L3" s="105"/>
      <c r="M3" s="105"/>
      <c r="N3" s="105"/>
      <c r="O3" s="40"/>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row>
    <row r="4" spans="1:245" ht="14.25">
      <c r="A4" s="109" t="s">
        <v>48</v>
      </c>
      <c r="B4" s="106" t="s">
        <v>49</v>
      </c>
      <c r="C4" s="107"/>
      <c r="D4" s="107"/>
      <c r="E4" s="107"/>
      <c r="F4" s="107"/>
      <c r="G4" s="107"/>
      <c r="H4" s="107"/>
      <c r="I4" s="107"/>
      <c r="J4" s="107"/>
      <c r="K4" s="107"/>
      <c r="L4" s="108"/>
      <c r="M4" s="113" t="s">
        <v>50</v>
      </c>
      <c r="N4" s="100" t="s">
        <v>51</v>
      </c>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row>
    <row r="5" spans="1:245" ht="14.25">
      <c r="A5" s="109"/>
      <c r="B5" s="109" t="s">
        <v>52</v>
      </c>
      <c r="C5" s="109" t="s">
        <v>53</v>
      </c>
      <c r="D5" s="109"/>
      <c r="E5" s="109"/>
      <c r="F5" s="109" t="s">
        <v>54</v>
      </c>
      <c r="G5" s="110" t="s">
        <v>55</v>
      </c>
      <c r="H5" s="110"/>
      <c r="I5" s="110"/>
      <c r="J5" s="109" t="s">
        <v>56</v>
      </c>
      <c r="K5" s="109"/>
      <c r="L5" s="109"/>
      <c r="M5" s="114"/>
      <c r="N5" s="101"/>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row>
    <row r="6" spans="1:245" ht="36" customHeight="1">
      <c r="A6" s="111"/>
      <c r="B6" s="109"/>
      <c r="C6" s="41" t="s">
        <v>57</v>
      </c>
      <c r="D6" s="41" t="s">
        <v>58</v>
      </c>
      <c r="E6" s="41" t="s">
        <v>5</v>
      </c>
      <c r="F6" s="112"/>
      <c r="G6" s="41" t="s">
        <v>59</v>
      </c>
      <c r="H6" s="41" t="s">
        <v>60</v>
      </c>
      <c r="I6" s="41" t="s">
        <v>61</v>
      </c>
      <c r="J6" s="41" t="s">
        <v>62</v>
      </c>
      <c r="K6" s="53" t="s">
        <v>58</v>
      </c>
      <c r="L6" s="53" t="s">
        <v>5</v>
      </c>
      <c r="M6" s="114"/>
      <c r="N6" s="102"/>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row>
    <row r="7" spans="1:245" ht="38.25" customHeight="1">
      <c r="A7" s="42" t="s">
        <v>80</v>
      </c>
      <c r="B7" s="43">
        <v>10.5</v>
      </c>
      <c r="C7" s="44">
        <v>95</v>
      </c>
      <c r="D7" s="44">
        <v>850</v>
      </c>
      <c r="E7" s="44">
        <v>8.5</v>
      </c>
      <c r="F7" s="44">
        <v>2</v>
      </c>
      <c r="G7" s="44">
        <v>1</v>
      </c>
      <c r="H7" s="44"/>
      <c r="I7" s="44">
        <v>2</v>
      </c>
      <c r="J7" s="54"/>
      <c r="K7" s="55"/>
      <c r="L7" s="56"/>
      <c r="M7" s="56">
        <v>10.55</v>
      </c>
      <c r="N7" s="72" t="s">
        <v>81</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row>
    <row r="8" spans="1:245" ht="38.25" customHeight="1">
      <c r="A8" s="45"/>
      <c r="B8" s="46"/>
      <c r="C8" s="47"/>
      <c r="D8" s="47"/>
      <c r="E8" s="47"/>
      <c r="F8" s="47"/>
      <c r="G8" s="47"/>
      <c r="H8" s="47"/>
      <c r="I8" s="47"/>
      <c r="J8" s="47"/>
      <c r="K8" s="57"/>
      <c r="L8" s="57"/>
      <c r="M8" s="57"/>
      <c r="N8" s="57"/>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row>
    <row r="9" spans="1:245" ht="38.25" customHeight="1">
      <c r="A9" s="45"/>
      <c r="B9" s="46"/>
      <c r="C9" s="47"/>
      <c r="D9" s="47"/>
      <c r="E9" s="47"/>
      <c r="F9" s="47"/>
      <c r="G9" s="47"/>
      <c r="H9" s="47"/>
      <c r="I9" s="47"/>
      <c r="J9" s="47"/>
      <c r="K9" s="57"/>
      <c r="L9" s="57"/>
      <c r="M9" s="57"/>
      <c r="N9" s="57"/>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row>
    <row r="10" spans="1:245" ht="38.25" customHeight="1">
      <c r="A10" s="45"/>
      <c r="B10" s="46"/>
      <c r="C10" s="47"/>
      <c r="D10" s="47"/>
      <c r="E10" s="47"/>
      <c r="F10" s="47"/>
      <c r="G10" s="47"/>
      <c r="H10" s="47"/>
      <c r="I10" s="47"/>
      <c r="J10" s="47"/>
      <c r="K10" s="57"/>
      <c r="L10" s="57"/>
      <c r="M10" s="57"/>
      <c r="N10" s="57"/>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row>
    <row r="11" spans="1:245" ht="38.25" customHeight="1">
      <c r="A11" s="45"/>
      <c r="B11" s="46"/>
      <c r="C11" s="47"/>
      <c r="D11" s="47"/>
      <c r="E11" s="47"/>
      <c r="F11" s="47"/>
      <c r="G11" s="47"/>
      <c r="H11" s="47"/>
      <c r="I11" s="47"/>
      <c r="J11" s="47"/>
      <c r="K11" s="57"/>
      <c r="L11" s="57"/>
      <c r="M11" s="57"/>
      <c r="N11" s="57"/>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row>
    <row r="12" spans="1:245" ht="38.25" customHeight="1">
      <c r="A12" s="45"/>
      <c r="B12" s="46"/>
      <c r="C12" s="47"/>
      <c r="D12" s="47"/>
      <c r="E12" s="47"/>
      <c r="F12" s="47"/>
      <c r="G12" s="47"/>
      <c r="H12" s="47"/>
      <c r="I12" s="47"/>
      <c r="J12" s="47"/>
      <c r="K12" s="57"/>
      <c r="L12" s="57"/>
      <c r="M12" s="57"/>
      <c r="N12" s="57"/>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row>
    <row r="13" spans="1:245" ht="38.25" customHeight="1">
      <c r="A13" s="45"/>
      <c r="B13" s="46"/>
      <c r="C13" s="47"/>
      <c r="D13" s="47"/>
      <c r="E13" s="47"/>
      <c r="F13" s="47"/>
      <c r="G13" s="47"/>
      <c r="H13" s="47"/>
      <c r="I13" s="47"/>
      <c r="J13" s="47"/>
      <c r="K13" s="57"/>
      <c r="L13" s="57"/>
      <c r="M13" s="57"/>
      <c r="N13" s="57"/>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row>
    <row r="14" spans="1:245" ht="38.25" customHeight="1">
      <c r="A14" s="45"/>
      <c r="B14" s="46"/>
      <c r="C14" s="47"/>
      <c r="D14" s="47"/>
      <c r="E14" s="47"/>
      <c r="F14" s="47"/>
      <c r="G14" s="47"/>
      <c r="H14" s="47"/>
      <c r="I14" s="47"/>
      <c r="J14" s="47"/>
      <c r="K14" s="57"/>
      <c r="L14" s="57"/>
      <c r="M14" s="57"/>
      <c r="N14" s="57"/>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row>
    <row r="15" spans="1:245" ht="14.25">
      <c r="A15" s="48" t="s">
        <v>63</v>
      </c>
      <c r="B15" s="49"/>
      <c r="C15" s="49"/>
      <c r="D15" s="49"/>
      <c r="E15" s="49"/>
      <c r="F15" s="49"/>
      <c r="G15" s="50"/>
      <c r="H15" s="50"/>
      <c r="I15" s="50"/>
      <c r="J15" s="50"/>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row>
    <row r="16" spans="1:10" ht="14.25">
      <c r="A16" s="51" t="s">
        <v>64</v>
      </c>
      <c r="B16" s="51"/>
      <c r="C16" s="51"/>
      <c r="D16" s="51"/>
      <c r="E16" s="51"/>
      <c r="F16" s="51"/>
      <c r="G16" s="51"/>
      <c r="H16" s="51"/>
      <c r="I16" s="51"/>
      <c r="J16" s="51"/>
    </row>
    <row r="17" spans="1:10" ht="14.25">
      <c r="A17" s="52" t="s">
        <v>65</v>
      </c>
      <c r="B17" s="52"/>
      <c r="C17" s="52"/>
      <c r="D17" s="52"/>
      <c r="E17" s="52"/>
      <c r="F17" s="52"/>
      <c r="G17" s="52"/>
      <c r="H17" s="52"/>
      <c r="I17" s="52"/>
      <c r="J17" s="52"/>
    </row>
    <row r="18" spans="1:10" ht="14.25">
      <c r="A18" s="52"/>
      <c r="B18" s="52"/>
      <c r="C18" s="52"/>
      <c r="D18" s="52"/>
      <c r="E18" s="52"/>
      <c r="F18" s="52"/>
      <c r="G18" s="52"/>
      <c r="H18" s="52"/>
      <c r="I18" s="52"/>
      <c r="J18" s="52"/>
    </row>
  </sheetData>
  <sheetProtection/>
  <mergeCells count="12">
    <mergeCell ref="M4:M6"/>
    <mergeCell ref="A3:C3"/>
    <mergeCell ref="N4:N6"/>
    <mergeCell ref="A2:N2"/>
    <mergeCell ref="K3:N3"/>
    <mergeCell ref="B4:L4"/>
    <mergeCell ref="C5:E5"/>
    <mergeCell ref="G5:I5"/>
    <mergeCell ref="J5:L5"/>
    <mergeCell ref="A4:A6"/>
    <mergeCell ref="B5:B6"/>
    <mergeCell ref="F5:F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2016-09-05T07:27:18Z</cp:lastPrinted>
  <dcterms:created xsi:type="dcterms:W3CDTF">2008-09-11T17:22:52Z</dcterms:created>
  <dcterms:modified xsi:type="dcterms:W3CDTF">2016-09-09T04:59:54Z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