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<sst xmlns="http://schemas.openxmlformats.org/spreadsheetml/2006/main" count="142" uniqueCount="78">
  <si>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</si>
  <si>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</si>
  <si>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</si>
  <si>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</si>
  <si>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</si>
  <si>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</si>
  <si>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</si>
  <si>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</si>
  <si>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</si>
  <si>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</si>
  <si>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</si>
  <si>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</si>
  <si>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</si>
  <si>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</si>
  <si>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</si>
  <si>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</si>
  <si>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</si>
  <si>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</si>
  <si>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</si>
  <si>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</si>
  <si>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</si>
  <si>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</si>
  <si>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</si>
  <si>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</si>
  <si>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</si>
  <si>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</si>
  <si>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</si>
  <si>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</si>
  <si>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</si>
  <si>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</si>
  <si>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</si>
  <si>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</si>
  <si>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</si>
  <si>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</si>
  <si>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</si>
  <si>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</si>
  <si>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</si>
  <si>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</si>
  <si>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</si>
  <si>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</si>
  <si>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</si>
  <si>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</si>
  <si>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</si>
  <si>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</si>
  <si>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</si>
  <si>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</si>
  <si>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</si>
  <si>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</si>
  <si>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</si>
  <si>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</si>
  <si>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2100101</t>
  </si>
  <si>
    <t>行政运行</t>
  </si>
  <si>
    <t>2100302</t>
  </si>
  <si>
    <t>乡镇卫生院</t>
  </si>
  <si>
    <t>2100408</t>
  </si>
  <si>
    <t>基本公共卫生服务</t>
  </si>
  <si>
    <r>
      <t>2</t>
    </r>
    <r>
      <rPr>
        <sz val="10"/>
        <rFont val="宋体"/>
        <family val="0"/>
      </rPr>
      <t>109901</t>
    </r>
  </si>
  <si>
    <t xml:space="preserve">  其他医疗卫生与计划生育支出</t>
  </si>
  <si>
    <t>2109901</t>
  </si>
  <si>
    <t>基本工资</t>
  </si>
  <si>
    <t>津贴补贴</t>
  </si>
  <si>
    <t>社会保障缴费</t>
  </si>
  <si>
    <t>抚恤金</t>
  </si>
  <si>
    <t>生活补助</t>
  </si>
  <si>
    <t>住房公积金</t>
  </si>
  <si>
    <t>其他商品和服务支出</t>
  </si>
  <si>
    <r>
      <t>2016</t>
    </r>
    <r>
      <rPr>
        <sz val="16"/>
        <color indexed="8"/>
        <rFont val="黑体"/>
        <family val="3"/>
      </rPr>
      <t>年度部门收支总表</t>
    </r>
  </si>
  <si>
    <t>单位：临湘市卫生局</t>
  </si>
  <si>
    <t>单位：临湘市卫生局</t>
  </si>
  <si>
    <r>
      <t>2016</t>
    </r>
    <r>
      <rPr>
        <sz val="16"/>
        <color indexed="8"/>
        <rFont val="黑体"/>
        <family val="3"/>
      </rPr>
      <t>年度部门财政拨款支出表</t>
    </r>
  </si>
  <si>
    <r>
      <t>2016</t>
    </r>
    <r>
      <rPr>
        <sz val="16"/>
        <color indexed="8"/>
        <rFont val="黑体"/>
        <family val="3"/>
      </rPr>
      <t>年度部门一般公共预算支出表</t>
    </r>
  </si>
  <si>
    <r>
      <t>2016</t>
    </r>
    <r>
      <rPr>
        <b/>
        <sz val="18"/>
        <rFont val="宋体"/>
        <family val="0"/>
      </rPr>
      <t>年度部门一般公共预算基本支出表</t>
    </r>
  </si>
  <si>
    <r>
      <t>2016</t>
    </r>
    <r>
      <rPr>
        <sz val="16"/>
        <color indexed="8"/>
        <rFont val="黑体"/>
        <family val="3"/>
      </rPr>
      <t>年部门政府性基金预算支出表</t>
    </r>
  </si>
  <si>
    <t>临湘市卫生局</t>
  </si>
  <si>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</si>
  <si>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2100299</t>
  </si>
  <si>
    <t xml:space="preserve">  其他公立医院支出</t>
  </si>
  <si>
    <t>压缩经费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</si>
</sst>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00_-;\-* #,##0.00_-;_-* &quot;-&quot;??_-;_-@_-"/>
    <numFmt numFmtId="179" formatCode="_-&quot;¥&quot;* #,##0.00_-;\-&quot;¥&quot;* #,##0.00_-;_-&quot;¥&quot;* &quot;-&quot;??_-;_-@_-"/>
    <numFmt numFmtId="180" formatCode="_-* #,##0_-;\-* #,##0_-;_-* &quot;-&quot;_-;_-@_-"/>
    <numFmt numFmtId="181" formatCode="_-&quot;¥&quot;* #,##0_-;\-&quot;¥&quot;* #,##0_-;_-&quot;¥&quot;* &quot;-&quot;_-;_-@_-"/>
    <numFmt numFmtId="182" formatCode="#,##0.00_ "/>
  </numFmts>
  <fonts count="6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sz val="10"/>
      <name val="Calibri"/>
      <family val="0"/>
    </font>
    <font>
      <sz val="10"/>
      <color indexed="8"/>
      <name val="Calibri"/>
      <family val="0"/>
    </font>
    <font>
      <b/>
      <sz val="10"/>
      <color indexed="8"/>
      <name val="Calibri"/>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0"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0"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0"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0"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0"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0"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0"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0"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0"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0"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10"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0"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1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0"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26" fillId="0" borderId="0" applyNumberFormat="0" applyFill="0" applyBorder="0" applyAlignment="0" applyProtection="0"/>
    <xf numFmtId="0" fontId="14"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15"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pplyNumberFormat="0" applyFill="0" applyBorder="0" applyAlignment="0" applyProtection="0"/>
    <xf numFmtId="0" fontId="2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8"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58" fillId="16" borderId="5" applyNumberFormat="0" applyAlignment="0" applyProtection="0"/>
    <xf numFmtId="0" fontId="21"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54" fillId="17" borderId="6" applyNumberFormat="0" applyAlignment="0" applyProtection="0"/>
    <xf numFmtId="0" fontId="2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0"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0"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1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0"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5"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52" fillId="16" borderId="8" applyNumberFormat="0" applyAlignment="0" applyProtection="0"/>
    <xf numFmtId="0" fontId="9"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12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268" applyNumberFormat="1" applyFont="1" applyFill="1" applyAlignment="1" applyProtection="1">
      <alignment horizontal="left" vertical="center" wrapText="1"/>
      <protection/>
    </xf>
    <xf numFmtId="0" fontId="36" fillId="0" borderId="0" xfId="268" applyNumberFormat="1" applyFont="1" applyFill="1" applyAlignment="1" applyProtection="1">
      <alignment horizontal="center" vertical="center" wrapText="1"/>
      <protection/>
    </xf>
    <xf numFmtId="0" fontId="12" fillId="0" borderId="0" xfId="268">
      <alignment/>
      <protection/>
    </xf>
    <xf numFmtId="0" fontId="3" fillId="0" borderId="0" xfId="268" applyNumberFormat="1" applyFont="1" applyFill="1" applyAlignment="1" applyProtection="1">
      <alignment horizontal="right" vertical="center" wrapText="1"/>
      <protection/>
    </xf>
    <xf numFmtId="0" fontId="34" fillId="24" borderId="12" xfId="268" applyNumberFormat="1" applyFont="1" applyFill="1" applyBorder="1" applyAlignment="1" applyProtection="1">
      <alignment horizontal="center" vertical="center" wrapText="1"/>
      <protection/>
    </xf>
    <xf numFmtId="0" fontId="5" fillId="0" borderId="11" xfId="268" applyNumberFormat="1" applyFont="1" applyFill="1" applyBorder="1" applyAlignment="1" applyProtection="1">
      <alignment horizontal="center" vertical="center" wrapText="1"/>
      <protection/>
    </xf>
    <xf numFmtId="0" fontId="3" fillId="24" borderId="13" xfId="268" applyNumberFormat="1" applyFont="1" applyFill="1" applyBorder="1" applyAlignment="1" applyProtection="1">
      <alignment horizontal="center" vertical="center" wrapText="1"/>
      <protection/>
    </xf>
    <xf numFmtId="4" fontId="3" fillId="24" borderId="12" xfId="268" applyNumberFormat="1" applyFont="1" applyFill="1" applyBorder="1" applyAlignment="1" applyProtection="1">
      <alignment horizontal="center" vertical="center" wrapText="1"/>
      <protection/>
    </xf>
    <xf numFmtId="0" fontId="3" fillId="0" borderId="11" xfId="268" applyNumberFormat="1" applyFont="1" applyFill="1" applyBorder="1" applyAlignment="1" applyProtection="1">
      <alignment horizontal="left" vertical="center" wrapText="1"/>
      <protection/>
    </xf>
    <xf numFmtId="0" fontId="5" fillId="0" borderId="11" xfId="268"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176" fontId="8" fillId="0" borderId="11" xfId="295" applyNumberFormat="1" applyFont="1" applyBorder="1" applyAlignment="1">
      <alignment horizontal="right" vertical="center"/>
      <protection/>
    </xf>
    <xf numFmtId="176" fontId="8" fillId="0" borderId="11" xfId="296" applyNumberFormat="1" applyFont="1" applyBorder="1" applyAlignment="1">
      <alignment horizontal="right" vertical="center"/>
      <protection/>
    </xf>
    <xf numFmtId="176" fontId="33" fillId="0" borderId="11" xfId="297" applyNumberFormat="1" applyFont="1" applyBorder="1" applyAlignment="1">
      <alignment horizontal="right" vertical="center"/>
      <protection/>
    </xf>
    <xf numFmtId="176" fontId="8" fillId="0" borderId="11" xfId="230" applyNumberFormat="1" applyFont="1" applyBorder="1" applyAlignment="1">
      <alignment horizontal="right" vertical="center"/>
      <protection/>
    </xf>
    <xf numFmtId="49" fontId="5" fillId="0" borderId="14" xfId="272" applyNumberFormat="1" applyFont="1" applyFill="1" applyBorder="1" applyAlignment="1" applyProtection="1">
      <alignment horizontal="center" vertical="center" wrapText="1"/>
      <protection/>
    </xf>
    <xf numFmtId="177" fontId="3" fillId="0" borderId="14" xfId="272" applyNumberFormat="1" applyFont="1" applyFill="1" applyBorder="1" applyAlignment="1" applyProtection="1">
      <alignment horizontal="center" vertical="center" wrapText="1"/>
      <protection/>
    </xf>
    <xf numFmtId="49" fontId="3" fillId="0" borderId="14" xfId="263" applyNumberFormat="1" applyFont="1" applyFill="1" applyBorder="1" applyAlignment="1" applyProtection="1">
      <alignment horizontal="center" vertical="center" wrapText="1"/>
      <protection/>
    </xf>
    <xf numFmtId="0" fontId="3" fillId="0" borderId="11" xfId="263" applyNumberFormat="1" applyFont="1" applyFill="1" applyBorder="1" applyAlignment="1" applyProtection="1">
      <alignment horizontal="center" vertical="center" wrapText="1"/>
      <protection/>
    </xf>
    <xf numFmtId="49" fontId="60" fillId="0" borderId="14" xfId="272" applyNumberFormat="1" applyFont="1" applyFill="1" applyBorder="1" applyAlignment="1" applyProtection="1">
      <alignment horizontal="center" vertical="center" wrapText="1"/>
      <protection/>
    </xf>
    <xf numFmtId="177" fontId="60" fillId="0" borderId="14" xfId="272" applyNumberFormat="1" applyFont="1" applyFill="1" applyBorder="1" applyAlignment="1" applyProtection="1">
      <alignment horizontal="center" vertical="center" wrapText="1"/>
      <protection/>
    </xf>
    <xf numFmtId="176" fontId="61" fillId="0" borderId="11" xfId="0" applyNumberFormat="1" applyFont="1" applyFill="1" applyBorder="1" applyAlignment="1">
      <alignment horizontal="center" vertical="center"/>
    </xf>
    <xf numFmtId="49" fontId="60" fillId="0" borderId="14" xfId="263" applyNumberFormat="1" applyFont="1" applyFill="1" applyBorder="1" applyAlignment="1" applyProtection="1">
      <alignment horizontal="center" vertical="center" wrapText="1"/>
      <protection/>
    </xf>
    <xf numFmtId="0" fontId="60" fillId="0" borderId="11" xfId="263" applyNumberFormat="1" applyFont="1" applyFill="1" applyBorder="1" applyAlignment="1" applyProtection="1">
      <alignment horizontal="center" vertical="center" wrapText="1"/>
      <protection/>
    </xf>
    <xf numFmtId="176" fontId="61" fillId="0" borderId="15" xfId="0" applyNumberFormat="1" applyFont="1" applyFill="1" applyBorder="1" applyAlignment="1">
      <alignment horizontal="center" vertical="center"/>
    </xf>
    <xf numFmtId="0" fontId="60" fillId="0" borderId="11" xfId="0" applyFont="1" applyFill="1" applyBorder="1" applyAlignment="1">
      <alignment horizontal="center" vertical="center"/>
    </xf>
    <xf numFmtId="176" fontId="62" fillId="0" borderId="15" xfId="0" applyNumberFormat="1" applyFont="1" applyFill="1" applyBorder="1" applyAlignment="1">
      <alignment horizontal="center" vertical="center"/>
    </xf>
    <xf numFmtId="0" fontId="62" fillId="0" borderId="11" xfId="0" applyFont="1" applyFill="1" applyBorder="1" applyAlignment="1">
      <alignment horizontal="center" vertical="center"/>
    </xf>
    <xf numFmtId="176" fontId="60" fillId="0" borderId="11" xfId="0" applyNumberFormat="1" applyFont="1" applyFill="1" applyBorder="1" applyAlignment="1">
      <alignment horizontal="center" vertical="center"/>
    </xf>
    <xf numFmtId="4" fontId="60" fillId="0" borderId="11" xfId="268" applyNumberFormat="1" applyFont="1" applyFill="1" applyBorder="1" applyAlignment="1" applyProtection="1">
      <alignment horizontal="center" vertical="center" wrapText="1"/>
      <protection/>
    </xf>
    <xf numFmtId="0" fontId="60" fillId="0" borderId="11" xfId="268" applyNumberFormat="1" applyFont="1" applyFill="1" applyBorder="1" applyAlignment="1" applyProtection="1">
      <alignment horizontal="center" vertical="center" wrapText="1"/>
      <protection/>
    </xf>
    <xf numFmtId="0" fontId="60" fillId="0" borderId="11" xfId="231" applyFont="1" applyBorder="1" applyAlignment="1">
      <alignment horizontal="center" vertical="center"/>
      <protection/>
    </xf>
    <xf numFmtId="0" fontId="60" fillId="0" borderId="11" xfId="232" applyFont="1" applyBorder="1" applyAlignment="1">
      <alignment horizontal="center" vertical="center"/>
      <protection/>
    </xf>
    <xf numFmtId="0" fontId="60" fillId="0" borderId="11" xfId="233" applyFont="1" applyBorder="1" applyAlignment="1">
      <alignment horizontal="center" vertical="center"/>
      <protection/>
    </xf>
    <xf numFmtId="0" fontId="60" fillId="0" borderId="11" xfId="234" applyFont="1" applyBorder="1" applyAlignment="1">
      <alignment horizontal="center" vertical="center"/>
      <protection/>
    </xf>
    <xf numFmtId="0" fontId="60" fillId="0" borderId="11" xfId="235" applyFont="1" applyBorder="1" applyAlignment="1">
      <alignment horizontal="center" vertical="center"/>
      <protection/>
    </xf>
    <xf numFmtId="0" fontId="60" fillId="0" borderId="11" xfId="254" applyFont="1" applyBorder="1" applyAlignment="1">
      <alignment horizontal="center" vertical="center"/>
      <protection/>
    </xf>
    <xf numFmtId="0" fontId="8" fillId="0" borderId="0" xfId="0" applyFont="1" applyFill="1" applyBorder="1" applyAlignment="1">
      <alignment vertical="center"/>
    </xf>
    <xf numFmtId="0" fontId="12" fillId="0" borderId="0" xfId="268" applyFont="1">
      <alignment/>
      <protection/>
    </xf>
    <xf numFmtId="49" fontId="8" fillId="0" borderId="10" xfId="0" applyNumberFormat="1" applyFont="1" applyBorder="1" applyAlignment="1">
      <alignment horizontal="left" vertical="center" wrapText="1"/>
    </xf>
    <xf numFmtId="49" fontId="63" fillId="0" borderId="14" xfId="268" applyNumberFormat="1" applyFont="1" applyFill="1" applyBorder="1" applyAlignment="1" applyProtection="1">
      <alignment horizontal="center" vertical="center" wrapText="1"/>
      <protection/>
    </xf>
    <xf numFmtId="177" fontId="63" fillId="0" borderId="14" xfId="268" applyNumberFormat="1" applyFont="1" applyFill="1" applyBorder="1" applyAlignment="1" applyProtection="1">
      <alignment horizontal="center" vertical="center" wrapText="1"/>
      <protection/>
    </xf>
    <xf numFmtId="4" fontId="63" fillId="0" borderId="11" xfId="268" applyNumberFormat="1" applyFont="1" applyFill="1" applyBorder="1" applyAlignment="1" applyProtection="1">
      <alignment horizontal="center" vertical="center" wrapText="1"/>
      <protection/>
    </xf>
    <xf numFmtId="0" fontId="63" fillId="0" borderId="11" xfId="268" applyNumberFormat="1" applyFont="1" applyFill="1" applyBorder="1" applyAlignment="1" applyProtection="1">
      <alignment horizontal="center" vertical="center" wrapText="1"/>
      <protection/>
    </xf>
    <xf numFmtId="176" fontId="0" fillId="0" borderId="11" xfId="0" applyNumberFormat="1" applyBorder="1" applyAlignment="1">
      <alignment/>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268" applyNumberFormat="1" applyFont="1" applyFill="1" applyAlignment="1" applyProtection="1">
      <alignment horizontal="center" vertical="center" wrapText="1"/>
      <protection/>
    </xf>
    <xf numFmtId="0" fontId="37" fillId="0" borderId="0" xfId="268" applyNumberFormat="1" applyFont="1" applyFill="1" applyAlignment="1" applyProtection="1">
      <alignment horizontal="center" vertical="center" wrapText="1"/>
      <protection/>
    </xf>
    <xf numFmtId="0" fontId="3" fillId="0" borderId="20" xfId="268" applyNumberFormat="1" applyFont="1" applyFill="1" applyBorder="1" applyAlignment="1" applyProtection="1">
      <alignment horizontal="left" vertical="center" wrapText="1"/>
      <protection/>
    </xf>
    <xf numFmtId="0" fontId="5" fillId="0" borderId="20" xfId="268" applyNumberFormat="1" applyFont="1" applyFill="1" applyBorder="1" applyAlignment="1" applyProtection="1">
      <alignment horizontal="left" vertical="center" wrapText="1"/>
      <protection/>
    </xf>
    <xf numFmtId="0" fontId="5" fillId="0" borderId="0" xfId="268"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11" xfId="255" applyNumberFormat="1" applyFont="1" applyBorder="1" applyAlignment="1">
      <alignment horizontal="right" vertical="center"/>
      <protection/>
    </xf>
    <xf numFmtId="176" fontId="8" fillId="0" borderId="11" xfId="256" applyNumberFormat="1" applyFont="1" applyBorder="1" applyAlignment="1">
      <alignment horizontal="right" vertical="center"/>
      <protection/>
    </xf>
    <xf numFmtId="176" fontId="8" fillId="0" borderId="11" xfId="257" applyNumberFormat="1" applyFont="1" applyBorder="1" applyAlignment="1">
      <alignment horizontal="right" vertical="center"/>
      <protection/>
    </xf>
    <xf numFmtId="0" fontId="8" fillId="0" borderId="10" xfId="0" applyFont="1" applyBorder="1" applyAlignment="1">
      <alignment horizontal="center" vertical="center" wrapText="1"/>
    </xf>
    <xf numFmtId="176" fontId="8" fillId="0" borderId="11" xfId="258" applyNumberFormat="1" applyFont="1" applyBorder="1" applyAlignment="1">
      <alignment horizontal="right" vertical="center"/>
      <protection/>
    </xf>
  </cellXfs>
  <cellStyles count="444">
    <cellStyle name="Normal" xfId="0"/>
    <cellStyle name="20% - 强调文字颜色 1" xfId="15"/>
    <cellStyle name="20% - 强调文字颜色 1 2" xfId="16"/>
    <cellStyle name="20% - 强调文字颜色 1 3" xfId="17"/>
    <cellStyle name="20% - 强调文字颜色 1 4" xfId="18"/>
    <cellStyle name="20% - 强调文字颜色 1 5" xfId="19"/>
    <cellStyle name="20% - 强调文字颜色 1 6" xfId="20"/>
    <cellStyle name="20% - 强调文字颜色 1 7" xfId="21"/>
    <cellStyle name="20% - 强调文字颜色 1 8" xfId="22"/>
    <cellStyle name="20% - 强调文字颜色 1 9" xfId="23"/>
    <cellStyle name="20% - 强调文字颜色 2" xfId="24"/>
    <cellStyle name="20% - 强调文字颜色 2 2" xfId="25"/>
    <cellStyle name="20% - 强调文字颜色 2 3" xfId="26"/>
    <cellStyle name="20% - 强调文字颜色 2 4" xfId="27"/>
    <cellStyle name="20% - 强调文字颜色 2 5" xfId="28"/>
    <cellStyle name="20% - 强调文字颜色 2 6" xfId="29"/>
    <cellStyle name="20% - 强调文字颜色 2 7" xfId="30"/>
    <cellStyle name="20% - 强调文字颜色 2 8" xfId="31"/>
    <cellStyle name="20% - 强调文字颜色 2 9" xfId="32"/>
    <cellStyle name="20% - 强调文字颜色 3" xfId="33"/>
    <cellStyle name="20% - 强调文字颜色 3 2" xfId="34"/>
    <cellStyle name="20% - 强调文字颜色 3 3" xfId="35"/>
    <cellStyle name="20% - 强调文字颜色 3 4" xfId="36"/>
    <cellStyle name="20% - 强调文字颜色 3 5" xfId="37"/>
    <cellStyle name="20% - 强调文字颜色 3 6" xfId="38"/>
    <cellStyle name="20% - 强调文字颜色 3 7" xfId="39"/>
    <cellStyle name="20% - 强调文字颜色 3 8" xfId="40"/>
    <cellStyle name="20% - 强调文字颜色 3 9" xfId="41"/>
    <cellStyle name="20% - 强调文字颜色 4" xfId="42"/>
    <cellStyle name="20% - 强调文字颜色 4 2" xfId="43"/>
    <cellStyle name="20% - 强调文字颜色 4 3" xfId="44"/>
    <cellStyle name="20% - 强调文字颜色 4 4" xfId="45"/>
    <cellStyle name="20% - 强调文字颜色 4 5" xfId="46"/>
    <cellStyle name="20% - 强调文字颜色 4 6" xfId="47"/>
    <cellStyle name="20% - 强调文字颜色 4 7" xfId="48"/>
    <cellStyle name="20% - 强调文字颜色 4 8" xfId="49"/>
    <cellStyle name="20% - 强调文字颜色 4 9" xfId="50"/>
    <cellStyle name="20% - 强调文字颜色 5" xfId="51"/>
    <cellStyle name="20% - 强调文字颜色 5 2" xfId="52"/>
    <cellStyle name="20% - 强调文字颜色 5 3" xfId="53"/>
    <cellStyle name="20% - 强调文字颜色 5 4" xfId="54"/>
    <cellStyle name="20% - 强调文字颜色 5 5" xfId="55"/>
    <cellStyle name="20% - 强调文字颜色 5 6" xfId="56"/>
    <cellStyle name="20% - 强调文字颜色 5 7" xfId="57"/>
    <cellStyle name="20% - 强调文字颜色 5 8" xfId="58"/>
    <cellStyle name="20% - 强调文字颜色 5 9" xfId="59"/>
    <cellStyle name="20% - 强调文字颜色 6" xfId="60"/>
    <cellStyle name="20% - 强调文字颜色 6 2" xfId="61"/>
    <cellStyle name="20% - 强调文字颜色 6 3" xfId="62"/>
    <cellStyle name="20% - 强调文字颜色 6 4" xfId="63"/>
    <cellStyle name="20% - 强调文字颜色 6 5" xfId="64"/>
    <cellStyle name="20% - 强调文字颜色 6 6" xfId="65"/>
    <cellStyle name="20% - 强调文字颜色 6 7" xfId="66"/>
    <cellStyle name="20% - 强调文字颜色 6 8" xfId="67"/>
    <cellStyle name="20% - 强调文字颜色 6 9" xfId="68"/>
    <cellStyle name="40% - 强调文字颜色 1" xfId="69"/>
    <cellStyle name="40% - 强调文字颜色 1 2" xfId="70"/>
    <cellStyle name="40% - 强调文字颜色 1 3" xfId="71"/>
    <cellStyle name="40% - 强调文字颜色 1 4" xfId="72"/>
    <cellStyle name="40% - 强调文字颜色 1 5" xfId="73"/>
    <cellStyle name="40% - 强调文字颜色 1 6" xfId="74"/>
    <cellStyle name="40% - 强调文字颜色 1 7" xfId="75"/>
    <cellStyle name="40% - 强调文字颜色 1 8" xfId="76"/>
    <cellStyle name="40% - 强调文字颜色 1 9" xfId="77"/>
    <cellStyle name="40% - 强调文字颜色 2" xfId="78"/>
    <cellStyle name="40% - 强调文字颜色 2 2" xfId="79"/>
    <cellStyle name="40% - 强调文字颜色 2 3" xfId="80"/>
    <cellStyle name="40% - 强调文字颜色 2 4" xfId="81"/>
    <cellStyle name="40% - 强调文字颜色 2 5" xfId="82"/>
    <cellStyle name="40% - 强调文字颜色 2 6" xfId="83"/>
    <cellStyle name="40% - 强调文字颜色 2 7" xfId="84"/>
    <cellStyle name="40% - 强调文字颜色 2 8" xfId="85"/>
    <cellStyle name="40% - 强调文字颜色 2 9" xfId="86"/>
    <cellStyle name="40% - 强调文字颜色 3" xfId="87"/>
    <cellStyle name="40% - 强调文字颜色 3 2" xfId="88"/>
    <cellStyle name="40% - 强调文字颜色 3 3" xfId="89"/>
    <cellStyle name="40% - 强调文字颜色 3 4" xfId="90"/>
    <cellStyle name="40% - 强调文字颜色 3 5" xfId="91"/>
    <cellStyle name="40% - 强调文字颜色 3 6" xfId="92"/>
    <cellStyle name="40% - 强调文字颜色 3 7" xfId="93"/>
    <cellStyle name="40% - 强调文字颜色 3 8" xfId="94"/>
    <cellStyle name="40% - 强调文字颜色 3 9" xfId="95"/>
    <cellStyle name="40% - 强调文字颜色 4" xfId="96"/>
    <cellStyle name="40% - 强调文字颜色 4 2" xfId="97"/>
    <cellStyle name="40% - 强调文字颜色 4 3" xfId="98"/>
    <cellStyle name="40% - 强调文字颜色 4 4" xfId="99"/>
    <cellStyle name="40% - 强调文字颜色 4 5" xfId="100"/>
    <cellStyle name="40% - 强调文字颜色 4 6" xfId="101"/>
    <cellStyle name="40% - 强调文字颜色 4 7" xfId="102"/>
    <cellStyle name="40% - 强调文字颜色 4 8" xfId="103"/>
    <cellStyle name="40% - 强调文字颜色 4 9" xfId="104"/>
    <cellStyle name="40% - 强调文字颜色 5" xfId="105"/>
    <cellStyle name="40% - 强调文字颜色 5 2" xfId="106"/>
    <cellStyle name="40% - 强调文字颜色 5 3" xfId="107"/>
    <cellStyle name="40% - 强调文字颜色 5 4" xfId="108"/>
    <cellStyle name="40% - 强调文字颜色 5 5" xfId="109"/>
    <cellStyle name="40% - 强调文字颜色 5 6" xfId="110"/>
    <cellStyle name="40% - 强调文字颜色 5 7" xfId="111"/>
    <cellStyle name="40% - 强调文字颜色 5 8" xfId="112"/>
    <cellStyle name="40% - 强调文字颜色 5 9" xfId="113"/>
    <cellStyle name="40% - 强调文字颜色 6" xfId="114"/>
    <cellStyle name="40% - 强调文字颜色 6 2" xfId="115"/>
    <cellStyle name="40% - 强调文字颜色 6 3" xfId="116"/>
    <cellStyle name="40% - 强调文字颜色 6 4" xfId="117"/>
    <cellStyle name="40% - 强调文字颜色 6 5" xfId="118"/>
    <cellStyle name="40% - 强调文字颜色 6 6" xfId="119"/>
    <cellStyle name="40% - 强调文字颜色 6 7" xfId="120"/>
    <cellStyle name="40% - 强调文字颜色 6 8" xfId="121"/>
    <cellStyle name="40% - 强调文字颜色 6 9" xfId="122"/>
    <cellStyle name="60% - 强调文字颜色 1" xfId="123"/>
    <cellStyle name="60% - 强调文字颜色 1 2" xfId="124"/>
    <cellStyle name="60% - 强调文字颜色 1 3" xfId="125"/>
    <cellStyle name="60% - 强调文字颜色 1 4" xfId="126"/>
    <cellStyle name="60% - 强调文字颜色 1 5" xfId="127"/>
    <cellStyle name="60% - 强调文字颜色 1 6" xfId="128"/>
    <cellStyle name="60% - 强调文字颜色 1 7" xfId="129"/>
    <cellStyle name="60% - 强调文字颜色 1 8" xfId="130"/>
    <cellStyle name="60% - 强调文字颜色 1 9" xfId="131"/>
    <cellStyle name="60% - 强调文字颜色 2" xfId="132"/>
    <cellStyle name="60% - 强调文字颜色 2 2" xfId="133"/>
    <cellStyle name="60% - 强调文字颜色 2 3" xfId="134"/>
    <cellStyle name="60% - 强调文字颜色 2 4" xfId="135"/>
    <cellStyle name="60% - 强调文字颜色 2 5" xfId="136"/>
    <cellStyle name="60% - 强调文字颜色 2 6" xfId="137"/>
    <cellStyle name="60% - 强调文字颜色 2 7" xfId="138"/>
    <cellStyle name="60% - 强调文字颜色 2 8" xfId="139"/>
    <cellStyle name="60% - 强调文字颜色 2 9" xfId="140"/>
    <cellStyle name="60% - 强调文字颜色 3" xfId="141"/>
    <cellStyle name="60% - 强调文字颜色 3 2" xfId="142"/>
    <cellStyle name="60% - 强调文字颜色 3 3" xfId="143"/>
    <cellStyle name="60% - 强调文字颜色 3 4" xfId="144"/>
    <cellStyle name="60% - 强调文字颜色 3 5" xfId="145"/>
    <cellStyle name="60% - 强调文字颜色 3 6" xfId="146"/>
    <cellStyle name="60% - 强调文字颜色 3 7" xfId="147"/>
    <cellStyle name="60% - 强调文字颜色 3 8" xfId="148"/>
    <cellStyle name="60% - 强调文字颜色 3 9" xfId="149"/>
    <cellStyle name="60% - 强调文字颜色 4" xfId="150"/>
    <cellStyle name="60% - 强调文字颜色 4 2" xfId="151"/>
    <cellStyle name="60% - 强调文字颜色 4 3" xfId="152"/>
    <cellStyle name="60% - 强调文字颜色 4 4" xfId="153"/>
    <cellStyle name="60% - 强调文字颜色 4 5" xfId="154"/>
    <cellStyle name="60% - 强调文字颜色 4 6" xfId="155"/>
    <cellStyle name="60% - 强调文字颜色 4 7" xfId="156"/>
    <cellStyle name="60% - 强调文字颜色 4 8" xfId="157"/>
    <cellStyle name="60% - 强调文字颜色 4 9" xfId="158"/>
    <cellStyle name="60% - 强调文字颜色 5" xfId="159"/>
    <cellStyle name="60% - 强调文字颜色 5 2" xfId="160"/>
    <cellStyle name="60% - 强调文字颜色 5 3" xfId="161"/>
    <cellStyle name="60% - 强调文字颜色 5 4" xfId="162"/>
    <cellStyle name="60% - 强调文字颜色 5 5" xfId="163"/>
    <cellStyle name="60% - 强调文字颜色 5 6" xfId="164"/>
    <cellStyle name="60% - 强调文字颜色 5 7" xfId="165"/>
    <cellStyle name="60% - 强调文字颜色 5 8" xfId="166"/>
    <cellStyle name="60% - 强调文字颜色 5 9" xfId="167"/>
    <cellStyle name="60% - 强调文字颜色 6" xfId="168"/>
    <cellStyle name="60% - 强调文字颜色 6 2" xfId="169"/>
    <cellStyle name="60% - 强调文字颜色 6 3" xfId="170"/>
    <cellStyle name="60% - 强调文字颜色 6 4" xfId="171"/>
    <cellStyle name="60% - 强调文字颜色 6 5" xfId="172"/>
    <cellStyle name="60% - 强调文字颜色 6 6" xfId="173"/>
    <cellStyle name="60% - 强调文字颜色 6 7" xfId="174"/>
    <cellStyle name="60% - 强调文字颜色 6 8" xfId="175"/>
    <cellStyle name="60% - 强调文字颜色 6 9" xfId="176"/>
    <cellStyle name="Percent" xfId="177"/>
    <cellStyle name="标题" xfId="178"/>
    <cellStyle name="标题 1" xfId="179"/>
    <cellStyle name="标题 1 2" xfId="180"/>
    <cellStyle name="标题 1 3" xfId="181"/>
    <cellStyle name="标题 1 4" xfId="182"/>
    <cellStyle name="标题 1 5" xfId="183"/>
    <cellStyle name="标题 1 6" xfId="184"/>
    <cellStyle name="标题 1 7" xfId="185"/>
    <cellStyle name="标题 1 8" xfId="186"/>
    <cellStyle name="标题 1 9" xfId="187"/>
    <cellStyle name="标题 10" xfId="188"/>
    <cellStyle name="标题 2" xfId="189"/>
    <cellStyle name="标题 2 2" xfId="190"/>
    <cellStyle name="标题 2 3" xfId="191"/>
    <cellStyle name="标题 2 4" xfId="192"/>
    <cellStyle name="标题 2 5" xfId="193"/>
    <cellStyle name="标题 2 6" xfId="194"/>
    <cellStyle name="标题 2 7" xfId="195"/>
    <cellStyle name="标题 2 8" xfId="196"/>
    <cellStyle name="标题 2 9" xfId="197"/>
    <cellStyle name="标题 3" xfId="198"/>
    <cellStyle name="标题 3 2" xfId="199"/>
    <cellStyle name="标题 3 3" xfId="200"/>
    <cellStyle name="标题 3 4" xfId="201"/>
    <cellStyle name="标题 3 5" xfId="202"/>
    <cellStyle name="标题 3 6" xfId="203"/>
    <cellStyle name="标题 3 7" xfId="204"/>
    <cellStyle name="标题 3 8" xfId="205"/>
    <cellStyle name="标题 3 9" xfId="206"/>
    <cellStyle name="标题 4" xfId="207"/>
    <cellStyle name="标题 4 2" xfId="208"/>
    <cellStyle name="标题 4 3" xfId="209"/>
    <cellStyle name="标题 4 4" xfId="210"/>
    <cellStyle name="标题 4 5" xfId="211"/>
    <cellStyle name="标题 4 6" xfId="212"/>
    <cellStyle name="标题 4 7" xfId="213"/>
    <cellStyle name="标题 4 8" xfId="214"/>
    <cellStyle name="标题 4 9" xfId="215"/>
    <cellStyle name="标题 5" xfId="216"/>
    <cellStyle name="标题 6" xfId="217"/>
    <cellStyle name="标题 7" xfId="218"/>
    <cellStyle name="标题 8" xfId="219"/>
    <cellStyle name="标题 9" xfId="220"/>
    <cellStyle name="差" xfId="221"/>
    <cellStyle name="差 2" xfId="222"/>
    <cellStyle name="差 3" xfId="223"/>
    <cellStyle name="差 4" xfId="224"/>
    <cellStyle name="差 5" xfId="225"/>
    <cellStyle name="差 6" xfId="226"/>
    <cellStyle name="差 7" xfId="227"/>
    <cellStyle name="差 8" xfId="228"/>
    <cellStyle name="差 9" xfId="229"/>
    <cellStyle name="常规 10" xfId="230"/>
    <cellStyle name="常规 11" xfId="231"/>
    <cellStyle name="常规 12" xfId="232"/>
    <cellStyle name="常规 13" xfId="233"/>
    <cellStyle name="常规 14" xfId="234"/>
    <cellStyle name="常规 15" xfId="235"/>
    <cellStyle name="常规 16" xfId="236"/>
    <cellStyle name="常规 17" xfId="237"/>
    <cellStyle name="常规 18" xfId="238"/>
    <cellStyle name="常规 19" xfId="239"/>
    <cellStyle name="常规 2" xfId="240"/>
    <cellStyle name="常规 2 2" xfId="241"/>
    <cellStyle name="常规 2 2 2" xfId="242"/>
    <cellStyle name="常规 2 2 3" xfId="243"/>
    <cellStyle name="常规 2 2 4" xfId="244"/>
    <cellStyle name="常规 2 2 5" xfId="245"/>
    <cellStyle name="常规 2 3" xfId="246"/>
    <cellStyle name="常规 2 3 2" xfId="247"/>
    <cellStyle name="常规 2 3 3" xfId="248"/>
    <cellStyle name="常规 2 3 4" xfId="249"/>
    <cellStyle name="常规 2 3 5" xfId="250"/>
    <cellStyle name="常规 20" xfId="251"/>
    <cellStyle name="常规 21" xfId="252"/>
    <cellStyle name="常规 22" xfId="253"/>
    <cellStyle name="常规 23" xfId="254"/>
    <cellStyle name="常规 24" xfId="255"/>
    <cellStyle name="常规 25" xfId="256"/>
    <cellStyle name="常规 26" xfId="257"/>
    <cellStyle name="常规 27" xfId="258"/>
    <cellStyle name="常规 3" xfId="259"/>
    <cellStyle name="常规 3 2" xfId="260"/>
    <cellStyle name="常规 3 3" xfId="261"/>
    <cellStyle name="常规 3 4" xfId="262"/>
    <cellStyle name="常规 3 5" xfId="263"/>
    <cellStyle name="常规 3 6" xfId="264"/>
    <cellStyle name="常规 3 7" xfId="265"/>
    <cellStyle name="常规 3 8" xfId="266"/>
    <cellStyle name="常规 3 9" xfId="267"/>
    <cellStyle name="常规 4" xfId="268"/>
    <cellStyle name="常规 4 2" xfId="269"/>
    <cellStyle name="常规 4 3" xfId="270"/>
    <cellStyle name="常规 4 4" xfId="271"/>
    <cellStyle name="常规 4 5" xfId="272"/>
    <cellStyle name="常规 4 6" xfId="273"/>
    <cellStyle name="常规 4 7" xfId="274"/>
    <cellStyle name="常规 4 8" xfId="275"/>
    <cellStyle name="常规 4 9" xfId="276"/>
    <cellStyle name="常规 5" xfId="277"/>
    <cellStyle name="常规 5 2" xfId="278"/>
    <cellStyle name="常规 5 3" xfId="279"/>
    <cellStyle name="常规 5 4" xfId="280"/>
    <cellStyle name="常规 5 5" xfId="281"/>
    <cellStyle name="常规 5 6" xfId="282"/>
    <cellStyle name="常规 5 7" xfId="283"/>
    <cellStyle name="常规 5 8" xfId="284"/>
    <cellStyle name="常规 5 9" xfId="285"/>
    <cellStyle name="常规 6" xfId="286"/>
    <cellStyle name="常规 6 2" xfId="287"/>
    <cellStyle name="常规 6 3" xfId="288"/>
    <cellStyle name="常规 6 4" xfId="289"/>
    <cellStyle name="常规 6 5" xfId="290"/>
    <cellStyle name="常规 6 6" xfId="291"/>
    <cellStyle name="常规 6 7" xfId="292"/>
    <cellStyle name="常规 6 8" xfId="293"/>
    <cellStyle name="常规 6 9" xfId="294"/>
    <cellStyle name="常规 7" xfId="295"/>
    <cellStyle name="常规 8" xfId="296"/>
    <cellStyle name="常规 9" xfId="297"/>
    <cellStyle name="Hyperlink" xfId="298"/>
    <cellStyle name="好" xfId="299"/>
    <cellStyle name="好 2" xfId="300"/>
    <cellStyle name="好 3" xfId="301"/>
    <cellStyle name="好 4" xfId="302"/>
    <cellStyle name="好 5" xfId="303"/>
    <cellStyle name="好 6" xfId="304"/>
    <cellStyle name="好 7" xfId="305"/>
    <cellStyle name="好 8" xfId="306"/>
    <cellStyle name="好 9" xfId="307"/>
    <cellStyle name="汇总" xfId="308"/>
    <cellStyle name="汇总 2" xfId="309"/>
    <cellStyle name="汇总 3" xfId="310"/>
    <cellStyle name="汇总 4" xfId="311"/>
    <cellStyle name="汇总 5" xfId="312"/>
    <cellStyle name="汇总 6" xfId="313"/>
    <cellStyle name="汇总 7" xfId="314"/>
    <cellStyle name="汇总 8" xfId="315"/>
    <cellStyle name="汇总 9" xfId="316"/>
    <cellStyle name="Currency" xfId="317"/>
    <cellStyle name="Currency [0]" xfId="318"/>
    <cellStyle name="计算" xfId="319"/>
    <cellStyle name="计算 2" xfId="320"/>
    <cellStyle name="计算 3" xfId="321"/>
    <cellStyle name="计算 4" xfId="322"/>
    <cellStyle name="计算 5" xfId="323"/>
    <cellStyle name="计算 6" xfId="324"/>
    <cellStyle name="计算 7" xfId="325"/>
    <cellStyle name="计算 8" xfId="326"/>
    <cellStyle name="计算 9" xfId="327"/>
    <cellStyle name="检查单元格" xfId="328"/>
    <cellStyle name="检查单元格 2" xfId="329"/>
    <cellStyle name="检查单元格 3" xfId="330"/>
    <cellStyle name="检查单元格 4" xfId="331"/>
    <cellStyle name="检查单元格 5" xfId="332"/>
    <cellStyle name="检查单元格 6" xfId="333"/>
    <cellStyle name="检查单元格 7" xfId="334"/>
    <cellStyle name="检查单元格 8" xfId="335"/>
    <cellStyle name="检查单元格 9" xfId="336"/>
    <cellStyle name="解释性文本" xfId="337"/>
    <cellStyle name="解释性文本 2" xfId="338"/>
    <cellStyle name="解释性文本 3" xfId="339"/>
    <cellStyle name="解释性文本 4" xfId="340"/>
    <cellStyle name="解释性文本 5" xfId="341"/>
    <cellStyle name="解释性文本 6" xfId="342"/>
    <cellStyle name="解释性文本 7" xfId="343"/>
    <cellStyle name="解释性文本 8" xfId="344"/>
    <cellStyle name="解释性文本 9" xfId="345"/>
    <cellStyle name="警告文本" xfId="346"/>
    <cellStyle name="警告文本 2" xfId="347"/>
    <cellStyle name="警告文本 3" xfId="348"/>
    <cellStyle name="警告文本 4" xfId="349"/>
    <cellStyle name="警告文本 5" xfId="350"/>
    <cellStyle name="警告文本 6" xfId="351"/>
    <cellStyle name="警告文本 7" xfId="352"/>
    <cellStyle name="警告文本 8" xfId="353"/>
    <cellStyle name="警告文本 9" xfId="354"/>
    <cellStyle name="链接单元格" xfId="355"/>
    <cellStyle name="链接单元格 2" xfId="356"/>
    <cellStyle name="链接单元格 3" xfId="357"/>
    <cellStyle name="链接单元格 4" xfId="358"/>
    <cellStyle name="链接单元格 5" xfId="359"/>
    <cellStyle name="链接单元格 6" xfId="360"/>
    <cellStyle name="链接单元格 7" xfId="361"/>
    <cellStyle name="链接单元格 8" xfId="362"/>
    <cellStyle name="链接单元格 9" xfId="363"/>
    <cellStyle name="Comma" xfId="364"/>
    <cellStyle name="Comma [0]" xfId="365"/>
    <cellStyle name="强调文字颜色 1" xfId="366"/>
    <cellStyle name="强调文字颜色 1 2" xfId="367"/>
    <cellStyle name="强调文字颜色 1 3" xfId="368"/>
    <cellStyle name="强调文字颜色 1 4" xfId="369"/>
    <cellStyle name="强调文字颜色 1 5" xfId="370"/>
    <cellStyle name="强调文字颜色 1 6" xfId="371"/>
    <cellStyle name="强调文字颜色 1 7" xfId="372"/>
    <cellStyle name="强调文字颜色 1 8" xfId="373"/>
    <cellStyle name="强调文字颜色 1 9" xfId="374"/>
    <cellStyle name="强调文字颜色 2" xfId="375"/>
    <cellStyle name="强调文字颜色 2 2" xfId="376"/>
    <cellStyle name="强调文字颜色 2 3" xfId="377"/>
    <cellStyle name="强调文字颜色 2 4" xfId="378"/>
    <cellStyle name="强调文字颜色 2 5" xfId="379"/>
    <cellStyle name="强调文字颜色 2 6" xfId="380"/>
    <cellStyle name="强调文字颜色 2 7" xfId="381"/>
    <cellStyle name="强调文字颜色 2 8" xfId="382"/>
    <cellStyle name="强调文字颜色 2 9" xfId="383"/>
    <cellStyle name="强调文字颜色 3" xfId="384"/>
    <cellStyle name="强调文字颜色 3 2" xfId="385"/>
    <cellStyle name="强调文字颜色 3 3" xfId="386"/>
    <cellStyle name="强调文字颜色 3 4" xfId="387"/>
    <cellStyle name="强调文字颜色 3 5" xfId="388"/>
    <cellStyle name="强调文字颜色 3 6" xfId="389"/>
    <cellStyle name="强调文字颜色 3 7" xfId="390"/>
    <cellStyle name="强调文字颜色 3 8" xfId="391"/>
    <cellStyle name="强调文字颜色 3 9" xfId="392"/>
    <cellStyle name="强调文字颜色 4" xfId="393"/>
    <cellStyle name="强调文字颜色 4 2" xfId="394"/>
    <cellStyle name="强调文字颜色 4 3" xfId="395"/>
    <cellStyle name="强调文字颜色 4 4" xfId="396"/>
    <cellStyle name="强调文字颜色 4 5" xfId="397"/>
    <cellStyle name="强调文字颜色 4 6" xfId="398"/>
    <cellStyle name="强调文字颜色 4 7" xfId="399"/>
    <cellStyle name="强调文字颜色 4 8" xfId="400"/>
    <cellStyle name="强调文字颜色 4 9" xfId="401"/>
    <cellStyle name="强调文字颜色 5" xfId="402"/>
    <cellStyle name="强调文字颜色 5 2" xfId="403"/>
    <cellStyle name="强调文字颜色 5 3" xfId="404"/>
    <cellStyle name="强调文字颜色 5 4" xfId="405"/>
    <cellStyle name="强调文字颜色 5 5" xfId="406"/>
    <cellStyle name="强调文字颜色 5 6" xfId="407"/>
    <cellStyle name="强调文字颜色 5 7" xfId="408"/>
    <cellStyle name="强调文字颜色 5 8" xfId="409"/>
    <cellStyle name="强调文字颜色 5 9" xfId="410"/>
    <cellStyle name="强调文字颜色 6" xfId="411"/>
    <cellStyle name="强调文字颜色 6 2" xfId="412"/>
    <cellStyle name="强调文字颜色 6 3" xfId="413"/>
    <cellStyle name="强调文字颜色 6 4" xfId="414"/>
    <cellStyle name="强调文字颜色 6 5" xfId="415"/>
    <cellStyle name="强调文字颜色 6 6" xfId="416"/>
    <cellStyle name="强调文字颜色 6 7" xfId="417"/>
    <cellStyle name="强调文字颜色 6 8" xfId="418"/>
    <cellStyle name="强调文字颜色 6 9" xfId="419"/>
    <cellStyle name="适中" xfId="420"/>
    <cellStyle name="适中 2" xfId="421"/>
    <cellStyle name="适中 3" xfId="422"/>
    <cellStyle name="适中 4" xfId="423"/>
    <cellStyle name="适中 5" xfId="424"/>
    <cellStyle name="适中 6" xfId="425"/>
    <cellStyle name="适中 7" xfId="426"/>
    <cellStyle name="适中 8" xfId="427"/>
    <cellStyle name="适中 9" xfId="428"/>
    <cellStyle name="输出" xfId="429"/>
    <cellStyle name="输出 2" xfId="430"/>
    <cellStyle name="输出 3" xfId="431"/>
    <cellStyle name="输出 4" xfId="432"/>
    <cellStyle name="输出 5" xfId="433"/>
    <cellStyle name="输出 6" xfId="434"/>
    <cellStyle name="输出 7" xfId="435"/>
    <cellStyle name="输出 8" xfId="436"/>
    <cellStyle name="输出 9" xfId="437"/>
    <cellStyle name="输入" xfId="438"/>
    <cellStyle name="输入 2" xfId="439"/>
    <cellStyle name="输入 3" xfId="440"/>
    <cellStyle name="输入 4" xfId="441"/>
    <cellStyle name="输入 5" xfId="442"/>
    <cellStyle name="输入 6" xfId="443"/>
    <cellStyle name="输入 7" xfId="444"/>
    <cellStyle name="输入 8" xfId="445"/>
    <cellStyle name="输入 9" xfId="446"/>
    <cellStyle name="样式 1" xfId="447"/>
    <cellStyle name="Followed Hyperlink" xfId="448"/>
    <cellStyle name="注释" xfId="449"/>
    <cellStyle name="注释 2" xfId="450"/>
    <cellStyle name="注释 3" xfId="451"/>
    <cellStyle name="注释 4" xfId="452"/>
    <cellStyle name="注释 5" xfId="453"/>
    <cellStyle name="注释 6" xfId="454"/>
    <cellStyle name="注释 7" xfId="455"/>
    <cellStyle name="注释 8" xfId="456"/>
    <cellStyle name="注释 9" xfId="4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2">
      <selection activeCell="D11" sqref="D11:E11"/>
    </sheetView>
  </sheetViews>
  <sheetFormatPr defaultColWidth="9.00390625" defaultRowHeight="14.25"/>
  <cols>
    <col min="1" max="1" width="26.875" style="13" customWidth="1"/>
    <col min="2" max="2" width="9.25390625" style="13" customWidth="1"/>
    <col min="3" max="3" width="0.37109375" style="13" customWidth="1"/>
    <col min="4" max="4" width="8.125" style="13" customWidth="1"/>
    <col min="5" max="5" width="14.50390625" style="13" customWidth="1"/>
    <col min="6" max="6" width="7.003906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37"/>
    </row>
    <row r="2" spans="1:15" ht="12" customHeight="1">
      <c r="A2" s="86" t="s">
        <v>66</v>
      </c>
      <c r="B2" s="87"/>
      <c r="C2" s="87"/>
      <c r="D2" s="87"/>
      <c r="E2" s="87"/>
      <c r="F2" s="87"/>
      <c r="G2" s="87"/>
      <c r="H2" s="87"/>
      <c r="I2" s="87"/>
      <c r="J2" s="87"/>
      <c r="K2" s="87"/>
      <c r="L2" s="87"/>
      <c r="M2" s="87"/>
      <c r="N2" s="87"/>
      <c r="O2" s="87"/>
    </row>
    <row r="3" spans="1:15" ht="28.5" customHeight="1">
      <c r="A3" s="87"/>
      <c r="B3" s="87"/>
      <c r="C3" s="87"/>
      <c r="D3" s="87"/>
      <c r="E3" s="87"/>
      <c r="F3" s="87"/>
      <c r="G3" s="87"/>
      <c r="H3" s="87"/>
      <c r="I3" s="87"/>
      <c r="J3" s="87"/>
      <c r="K3" s="87"/>
      <c r="L3" s="87"/>
      <c r="M3" s="87"/>
      <c r="N3" s="87"/>
      <c r="O3" s="87"/>
    </row>
    <row r="4" spans="1:14" ht="21.75" customHeight="1">
      <c r="A4" s="78" t="s">
        <v>67</v>
      </c>
      <c r="B4" s="45"/>
      <c r="C4" s="45"/>
      <c r="D4" s="45"/>
      <c r="E4" s="45"/>
      <c r="N4" s="22" t="s">
        <v>0</v>
      </c>
    </row>
    <row r="5" spans="1:15" ht="24.75" customHeight="1">
      <c r="A5" s="93" t="s">
        <v>1</v>
      </c>
      <c r="B5" s="93"/>
      <c r="C5" s="90"/>
      <c r="D5" s="94" t="s">
        <v>2</v>
      </c>
      <c r="E5" s="94"/>
      <c r="F5" s="94"/>
      <c r="G5" s="94"/>
      <c r="H5" s="94"/>
      <c r="I5" s="94"/>
      <c r="J5" s="94"/>
      <c r="K5" s="94"/>
      <c r="L5" s="94"/>
      <c r="M5" s="94"/>
      <c r="N5" s="94"/>
      <c r="O5" s="95"/>
    </row>
    <row r="6" spans="1:15" s="14" customFormat="1" ht="48.75" customHeight="1">
      <c r="A6" s="89" t="s">
        <v>3</v>
      </c>
      <c r="B6" s="89" t="s">
        <v>4</v>
      </c>
      <c r="C6" s="91"/>
      <c r="D6" s="96" t="s">
        <v>5</v>
      </c>
      <c r="E6" s="97"/>
      <c r="F6" s="98" t="s">
        <v>6</v>
      </c>
      <c r="G6" s="99"/>
      <c r="H6" s="99"/>
      <c r="I6" s="99"/>
      <c r="J6" s="99"/>
      <c r="K6" s="99"/>
      <c r="L6" s="99"/>
      <c r="M6" s="99"/>
      <c r="N6" s="99"/>
      <c r="O6" s="96"/>
    </row>
    <row r="7" spans="1:15" s="14" customFormat="1" ht="63" customHeight="1">
      <c r="A7" s="89"/>
      <c r="B7" s="89"/>
      <c r="C7" s="91"/>
      <c r="D7" s="46" t="s">
        <v>7</v>
      </c>
      <c r="E7" s="16" t="s">
        <v>8</v>
      </c>
      <c r="F7" s="16" t="s">
        <v>9</v>
      </c>
      <c r="G7" s="16" t="s">
        <v>10</v>
      </c>
      <c r="H7" s="16" t="s">
        <v>11</v>
      </c>
      <c r="I7" s="16" t="s">
        <v>12</v>
      </c>
      <c r="J7" s="16" t="s">
        <v>13</v>
      </c>
      <c r="K7" s="16" t="s">
        <v>14</v>
      </c>
      <c r="L7" s="16" t="s">
        <v>15</v>
      </c>
      <c r="M7" s="16" t="s">
        <v>16</v>
      </c>
      <c r="N7" s="16" t="s">
        <v>17</v>
      </c>
      <c r="O7" s="23" t="s">
        <v>18</v>
      </c>
    </row>
    <row r="8" spans="1:15" ht="18.75" customHeight="1">
      <c r="A8" s="47" t="s">
        <v>19</v>
      </c>
      <c r="B8" s="52">
        <v>1188.9</v>
      </c>
      <c r="C8" s="91"/>
      <c r="D8" s="60" t="s">
        <v>50</v>
      </c>
      <c r="E8" s="61" t="s">
        <v>51</v>
      </c>
      <c r="F8" s="62">
        <v>168.2</v>
      </c>
      <c r="G8" s="66">
        <v>186.1</v>
      </c>
      <c r="H8" s="66">
        <v>80.8</v>
      </c>
      <c r="I8" s="66"/>
      <c r="J8" s="66"/>
      <c r="K8" s="66"/>
      <c r="L8" s="66"/>
      <c r="M8" s="66"/>
      <c r="N8" s="66"/>
      <c r="O8" s="69">
        <f>SUM(F8:N8)</f>
        <v>435.09999999999997</v>
      </c>
    </row>
    <row r="9" spans="1:15" ht="18.75" customHeight="1">
      <c r="A9" s="47" t="s">
        <v>20</v>
      </c>
      <c r="B9" s="52">
        <v>1188.9</v>
      </c>
      <c r="C9" s="91"/>
      <c r="D9" s="63" t="s">
        <v>52</v>
      </c>
      <c r="E9" s="64" t="s">
        <v>53</v>
      </c>
      <c r="F9" s="62"/>
      <c r="G9" s="66">
        <v>98</v>
      </c>
      <c r="H9" s="66"/>
      <c r="I9" s="66"/>
      <c r="J9" s="66"/>
      <c r="K9" s="66"/>
      <c r="L9" s="66"/>
      <c r="M9" s="66"/>
      <c r="N9" s="66"/>
      <c r="O9" s="69">
        <f>SUM(F9:N9)</f>
        <v>98</v>
      </c>
    </row>
    <row r="10" spans="1:15" ht="18.75" customHeight="1">
      <c r="A10" s="48" t="s">
        <v>21</v>
      </c>
      <c r="B10" s="43"/>
      <c r="C10" s="91"/>
      <c r="D10" s="63" t="s">
        <v>54</v>
      </c>
      <c r="E10" s="64" t="s">
        <v>55</v>
      </c>
      <c r="F10" s="62"/>
      <c r="G10" s="66">
        <v>623</v>
      </c>
      <c r="H10" s="66"/>
      <c r="I10" s="66"/>
      <c r="J10" s="66"/>
      <c r="K10" s="66"/>
      <c r="L10" s="66"/>
      <c r="M10" s="66"/>
      <c r="N10" s="66"/>
      <c r="O10" s="69">
        <f>SUM(F10:N10)</f>
        <v>623</v>
      </c>
    </row>
    <row r="11" spans="1:15" ht="18.75" customHeight="1">
      <c r="A11" s="47" t="s">
        <v>22</v>
      </c>
      <c r="B11" s="43"/>
      <c r="C11" s="91"/>
      <c r="D11" s="63" t="s">
        <v>75</v>
      </c>
      <c r="E11" s="64" t="s">
        <v>76</v>
      </c>
      <c r="F11" s="62"/>
      <c r="G11" s="66">
        <v>8</v>
      </c>
      <c r="H11" s="66"/>
      <c r="I11" s="66"/>
      <c r="J11" s="66"/>
      <c r="K11" s="66"/>
      <c r="L11" s="66"/>
      <c r="M11" s="66"/>
      <c r="N11" s="66"/>
      <c r="O11" s="69">
        <v>8</v>
      </c>
    </row>
    <row r="12" spans="1:15" ht="18.75" customHeight="1">
      <c r="A12" s="47" t="s">
        <v>23</v>
      </c>
      <c r="B12" s="43"/>
      <c r="C12" s="91"/>
      <c r="D12" s="63" t="s">
        <v>58</v>
      </c>
      <c r="E12" s="64" t="s">
        <v>57</v>
      </c>
      <c r="F12" s="62"/>
      <c r="G12" s="66">
        <v>30</v>
      </c>
      <c r="H12" s="66"/>
      <c r="I12" s="66"/>
      <c r="J12" s="66"/>
      <c r="K12" s="66"/>
      <c r="L12" s="66"/>
      <c r="M12" s="66"/>
      <c r="N12" s="66"/>
      <c r="O12" s="69">
        <f>SUM(F12:N12)</f>
        <v>30</v>
      </c>
    </row>
    <row r="13" spans="1:15" ht="18.75" customHeight="1">
      <c r="A13" s="47" t="s">
        <v>24</v>
      </c>
      <c r="B13" s="43"/>
      <c r="C13" s="91"/>
      <c r="D13" s="65"/>
      <c r="E13" s="66"/>
      <c r="F13" s="62"/>
      <c r="G13" s="66"/>
      <c r="H13" s="66"/>
      <c r="I13" s="66"/>
      <c r="J13" s="66"/>
      <c r="K13" s="66"/>
      <c r="L13" s="66"/>
      <c r="M13" s="66"/>
      <c r="N13" s="66"/>
      <c r="O13" s="66"/>
    </row>
    <row r="14" spans="1:15" ht="18.75" customHeight="1">
      <c r="A14" s="47" t="s">
        <v>25</v>
      </c>
      <c r="B14" s="43"/>
      <c r="C14" s="91"/>
      <c r="D14" s="65"/>
      <c r="E14" s="66"/>
      <c r="F14" s="62"/>
      <c r="G14" s="66"/>
      <c r="H14" s="66"/>
      <c r="I14" s="66"/>
      <c r="J14" s="66"/>
      <c r="K14" s="66"/>
      <c r="L14" s="66"/>
      <c r="M14" s="66"/>
      <c r="N14" s="66"/>
      <c r="O14" s="66"/>
    </row>
    <row r="15" spans="1:15" ht="18.75" customHeight="1">
      <c r="A15" s="47" t="s">
        <v>26</v>
      </c>
      <c r="B15" s="53">
        <v>5.2</v>
      </c>
      <c r="C15" s="91"/>
      <c r="D15" s="65"/>
      <c r="E15" s="66"/>
      <c r="F15" s="62"/>
      <c r="G15" s="66"/>
      <c r="H15" s="66"/>
      <c r="I15" s="66"/>
      <c r="J15" s="66"/>
      <c r="K15" s="66"/>
      <c r="L15" s="66"/>
      <c r="M15" s="66"/>
      <c r="N15" s="66"/>
      <c r="O15" s="66"/>
    </row>
    <row r="16" spans="1:15" ht="18.75" customHeight="1">
      <c r="A16" s="47"/>
      <c r="B16" s="43"/>
      <c r="C16" s="91"/>
      <c r="D16" s="65"/>
      <c r="E16" s="66"/>
      <c r="F16" s="62"/>
      <c r="G16" s="66"/>
      <c r="H16" s="66"/>
      <c r="I16" s="66"/>
      <c r="J16" s="66"/>
      <c r="K16" s="66"/>
      <c r="L16" s="66"/>
      <c r="M16" s="66"/>
      <c r="N16" s="66"/>
      <c r="O16" s="66"/>
    </row>
    <row r="17" spans="1:15" ht="18.75" customHeight="1">
      <c r="A17" s="49"/>
      <c r="B17" s="43"/>
      <c r="C17" s="91"/>
      <c r="D17" s="65"/>
      <c r="E17" s="66"/>
      <c r="F17" s="62"/>
      <c r="G17" s="66"/>
      <c r="H17" s="66"/>
      <c r="I17" s="66"/>
      <c r="J17" s="66"/>
      <c r="K17" s="66"/>
      <c r="L17" s="66"/>
      <c r="M17" s="66"/>
      <c r="N17" s="66"/>
      <c r="O17" s="66"/>
    </row>
    <row r="18" spans="1:15" ht="18.75" customHeight="1">
      <c r="A18" s="49"/>
      <c r="B18" s="43"/>
      <c r="C18" s="91"/>
      <c r="D18" s="65"/>
      <c r="E18" s="66"/>
      <c r="F18" s="62"/>
      <c r="G18" s="66"/>
      <c r="H18" s="66"/>
      <c r="I18" s="66"/>
      <c r="J18" s="66"/>
      <c r="K18" s="66"/>
      <c r="L18" s="66"/>
      <c r="M18" s="66"/>
      <c r="N18" s="66"/>
      <c r="O18" s="66"/>
    </row>
    <row r="19" spans="1:15" ht="18.75" customHeight="1">
      <c r="A19" s="21" t="s">
        <v>27</v>
      </c>
      <c r="B19" s="54">
        <v>1194.1000000000001</v>
      </c>
      <c r="C19" s="92"/>
      <c r="D19" s="67"/>
      <c r="E19" s="68"/>
      <c r="F19" s="69">
        <f>SUM(F8:F18)</f>
        <v>168.2</v>
      </c>
      <c r="G19" s="69">
        <f>SUM(G8:G18)</f>
        <v>945.1</v>
      </c>
      <c r="H19" s="69">
        <f>SUM(H8:H18)</f>
        <v>80.8</v>
      </c>
      <c r="I19" s="66"/>
      <c r="J19" s="66"/>
      <c r="K19" s="66"/>
      <c r="L19" s="66"/>
      <c r="M19" s="66"/>
      <c r="N19" s="66"/>
      <c r="O19" s="69">
        <f>SUM(O8:O18)</f>
        <v>1194.1</v>
      </c>
    </row>
    <row r="21" spans="1:15" ht="21.75" customHeight="1">
      <c r="A21" s="88"/>
      <c r="B21" s="88"/>
      <c r="C21" s="88"/>
      <c r="D21" s="88"/>
      <c r="E21" s="88"/>
      <c r="F21" s="88"/>
      <c r="G21" s="88"/>
      <c r="H21" s="88"/>
      <c r="I21" s="88"/>
      <c r="J21" s="88"/>
      <c r="K21" s="88"/>
      <c r="L21" s="88"/>
      <c r="M21" s="88"/>
      <c r="N21" s="88"/>
      <c r="O21" s="88"/>
    </row>
  </sheetData>
  <sheetProtection/>
  <mergeCells count="9">
    <mergeCell ref="A2:O3"/>
    <mergeCell ref="A21:O21"/>
    <mergeCell ref="A6:A7"/>
    <mergeCell ref="B6:B7"/>
    <mergeCell ref="C5:C19"/>
    <mergeCell ref="A5:B5"/>
    <mergeCell ref="D5:O5"/>
    <mergeCell ref="D6:E6"/>
    <mergeCell ref="F6:O6"/>
  </mergeCells>
  <printOptions/>
  <pageMargins left="0.6986111111111111" right="0.23"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A10" sqref="A10:B10"/>
    </sheetView>
  </sheetViews>
  <sheetFormatPr defaultColWidth="9.00390625" defaultRowHeight="14.25"/>
  <cols>
    <col min="1" max="12" width="9.375" style="0" customWidth="1"/>
  </cols>
  <sheetData>
    <row r="1" spans="1:12" ht="14.25">
      <c r="A1" s="86" t="s">
        <v>69</v>
      </c>
      <c r="B1" s="87"/>
      <c r="C1" s="87"/>
      <c r="D1" s="87"/>
      <c r="E1" s="87"/>
      <c r="F1" s="87"/>
      <c r="G1" s="87"/>
      <c r="H1" s="87"/>
      <c r="I1" s="87"/>
      <c r="J1" s="87"/>
      <c r="K1" s="87"/>
      <c r="L1" s="87"/>
    </row>
    <row r="2" spans="1:12" ht="30" customHeight="1">
      <c r="A2" s="87"/>
      <c r="B2" s="87"/>
      <c r="C2" s="87"/>
      <c r="D2" s="87"/>
      <c r="E2" s="87"/>
      <c r="F2" s="87"/>
      <c r="G2" s="87"/>
      <c r="H2" s="87"/>
      <c r="I2" s="87"/>
      <c r="J2" s="87"/>
      <c r="K2" s="87"/>
      <c r="L2" s="87"/>
    </row>
    <row r="3" spans="1:12" ht="28.5" customHeight="1">
      <c r="A3" s="100" t="s">
        <v>68</v>
      </c>
      <c r="B3" s="101"/>
      <c r="C3" s="101"/>
      <c r="D3" s="13"/>
      <c r="E3" s="13"/>
      <c r="F3" s="13"/>
      <c r="G3" s="13"/>
      <c r="H3" s="13"/>
      <c r="I3" s="13"/>
      <c r="J3" s="13"/>
      <c r="K3" s="22" t="s">
        <v>0</v>
      </c>
      <c r="L3" s="13"/>
    </row>
    <row r="4" spans="1:12" ht="25.5" customHeight="1">
      <c r="A4" s="93" t="s">
        <v>2</v>
      </c>
      <c r="B4" s="93"/>
      <c r="C4" s="93"/>
      <c r="D4" s="93"/>
      <c r="E4" s="93"/>
      <c r="F4" s="93"/>
      <c r="G4" s="93"/>
      <c r="H4" s="93"/>
      <c r="I4" s="93"/>
      <c r="J4" s="93"/>
      <c r="K4" s="93"/>
      <c r="L4" s="93"/>
    </row>
    <row r="5" spans="1:12" ht="19.5" customHeight="1">
      <c r="A5" s="102" t="s">
        <v>5</v>
      </c>
      <c r="B5" s="102"/>
      <c r="C5" s="97" t="s">
        <v>6</v>
      </c>
      <c r="D5" s="97"/>
      <c r="E5" s="97"/>
      <c r="F5" s="97"/>
      <c r="G5" s="97"/>
      <c r="H5" s="97"/>
      <c r="I5" s="97"/>
      <c r="J5" s="97"/>
      <c r="K5" s="97"/>
      <c r="L5" s="97"/>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60" t="s">
        <v>50</v>
      </c>
      <c r="B7" s="61" t="s">
        <v>51</v>
      </c>
      <c r="C7" s="62">
        <v>168.2</v>
      </c>
      <c r="D7" s="66">
        <v>186.1</v>
      </c>
      <c r="E7" s="66">
        <v>80.8</v>
      </c>
      <c r="F7" s="66"/>
      <c r="G7" s="66"/>
      <c r="H7" s="66"/>
      <c r="I7" s="66"/>
      <c r="J7" s="66"/>
      <c r="K7" s="66"/>
      <c r="L7" s="69">
        <f>SUM(C7:K7)</f>
        <v>435.09999999999997</v>
      </c>
    </row>
    <row r="8" spans="1:12" ht="25.5" customHeight="1">
      <c r="A8" s="63" t="s">
        <v>52</v>
      </c>
      <c r="B8" s="64" t="s">
        <v>53</v>
      </c>
      <c r="C8" s="62"/>
      <c r="D8" s="66">
        <v>98</v>
      </c>
      <c r="E8" s="66"/>
      <c r="F8" s="66"/>
      <c r="G8" s="66"/>
      <c r="H8" s="66"/>
      <c r="I8" s="66"/>
      <c r="J8" s="66"/>
      <c r="K8" s="66"/>
      <c r="L8" s="69">
        <f>SUM(C8:K8)</f>
        <v>98</v>
      </c>
    </row>
    <row r="9" spans="1:12" ht="25.5" customHeight="1">
      <c r="A9" s="63" t="s">
        <v>54</v>
      </c>
      <c r="B9" s="64" t="s">
        <v>55</v>
      </c>
      <c r="C9" s="62"/>
      <c r="D9" s="66">
        <v>623</v>
      </c>
      <c r="E9" s="66"/>
      <c r="F9" s="66"/>
      <c r="G9" s="66"/>
      <c r="H9" s="66"/>
      <c r="I9" s="66"/>
      <c r="J9" s="66"/>
      <c r="K9" s="66"/>
      <c r="L9" s="69">
        <f>SUM(C9:K9)</f>
        <v>623</v>
      </c>
    </row>
    <row r="10" spans="1:12" ht="25.5" customHeight="1">
      <c r="A10" s="63" t="s">
        <v>75</v>
      </c>
      <c r="B10" s="64" t="s">
        <v>76</v>
      </c>
      <c r="C10" s="62"/>
      <c r="D10" s="66">
        <v>8</v>
      </c>
      <c r="E10" s="66"/>
      <c r="F10" s="66"/>
      <c r="G10" s="66"/>
      <c r="H10" s="66"/>
      <c r="I10" s="66"/>
      <c r="J10" s="66"/>
      <c r="K10" s="66"/>
      <c r="L10" s="69">
        <v>8</v>
      </c>
    </row>
    <row r="11" spans="1:12" ht="25.5" customHeight="1">
      <c r="A11" s="63" t="s">
        <v>58</v>
      </c>
      <c r="B11" s="64" t="s">
        <v>57</v>
      </c>
      <c r="C11" s="62"/>
      <c r="D11" s="66">
        <v>30</v>
      </c>
      <c r="E11" s="66"/>
      <c r="F11" s="66"/>
      <c r="G11" s="66"/>
      <c r="H11" s="66"/>
      <c r="I11" s="66"/>
      <c r="J11" s="66"/>
      <c r="K11" s="66"/>
      <c r="L11" s="69">
        <f>SUM(C11:K11)</f>
        <v>30</v>
      </c>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24"/>
      <c r="C14" s="85">
        <f>SUM(C7:C13)</f>
        <v>168.2</v>
      </c>
      <c r="D14" s="85">
        <f>SUM(D7:D13)</f>
        <v>945.1</v>
      </c>
      <c r="E14" s="85">
        <f>SUM(E7:E13)</f>
        <v>80.8</v>
      </c>
      <c r="F14" s="24"/>
      <c r="G14" s="24"/>
      <c r="H14" s="24"/>
      <c r="I14" s="24"/>
      <c r="J14" s="24"/>
      <c r="K14" s="24"/>
      <c r="L14" s="85">
        <f>SUM(L7:L13)</f>
        <v>1194.1</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E5" sqref="C5:E5"/>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7"/>
    </row>
    <row r="2" spans="1:5" ht="33" customHeight="1">
      <c r="A2" s="86" t="s">
        <v>70</v>
      </c>
      <c r="B2" s="87"/>
      <c r="C2" s="87"/>
      <c r="D2" s="87"/>
      <c r="E2" s="87"/>
    </row>
    <row r="3" spans="1:5" ht="22.5" customHeight="1">
      <c r="A3" s="103" t="s">
        <v>68</v>
      </c>
      <c r="B3" s="104"/>
      <c r="E3" s="38" t="s">
        <v>0</v>
      </c>
    </row>
    <row r="4" spans="1:5" s="36" customFormat="1" ht="27.75" customHeight="1">
      <c r="A4" s="39" t="s">
        <v>28</v>
      </c>
      <c r="B4" s="39" t="s">
        <v>29</v>
      </c>
      <c r="C4" s="39" t="s">
        <v>30</v>
      </c>
      <c r="D4" s="39" t="s">
        <v>31</v>
      </c>
      <c r="E4" s="39" t="s">
        <v>32</v>
      </c>
    </row>
    <row r="5" spans="1:5" s="36" customFormat="1" ht="27.75" customHeight="1">
      <c r="A5" s="105" t="s">
        <v>18</v>
      </c>
      <c r="B5" s="105"/>
      <c r="C5" s="40">
        <f>SUM(C6:C10)</f>
        <v>1026.1</v>
      </c>
      <c r="D5" s="40">
        <f>SUM(D6:D10)</f>
        <v>267.1</v>
      </c>
      <c r="E5" s="40">
        <f>SUM(E6:E10)</f>
        <v>927</v>
      </c>
    </row>
    <row r="6" spans="1:5" ht="27.75" customHeight="1">
      <c r="A6" s="56" t="s">
        <v>50</v>
      </c>
      <c r="B6" s="57" t="s">
        <v>51</v>
      </c>
      <c r="C6" s="55">
        <v>267.1</v>
      </c>
      <c r="D6" s="55">
        <v>267.1</v>
      </c>
      <c r="E6" s="55">
        <v>168</v>
      </c>
    </row>
    <row r="7" spans="1:5" ht="27.75" customHeight="1">
      <c r="A7" s="58" t="s">
        <v>52</v>
      </c>
      <c r="B7" s="59" t="s">
        <v>53</v>
      </c>
      <c r="C7" s="55">
        <v>98</v>
      </c>
      <c r="D7" s="55"/>
      <c r="E7" s="55">
        <v>98</v>
      </c>
    </row>
    <row r="8" spans="1:5" ht="27.75" customHeight="1">
      <c r="A8" s="58" t="s">
        <v>54</v>
      </c>
      <c r="B8" s="59" t="s">
        <v>55</v>
      </c>
      <c r="C8" s="55">
        <v>623</v>
      </c>
      <c r="D8" s="55"/>
      <c r="E8" s="55">
        <v>623</v>
      </c>
    </row>
    <row r="9" spans="1:5" ht="27.75" customHeight="1">
      <c r="A9" s="63" t="s">
        <v>75</v>
      </c>
      <c r="B9" s="64" t="s">
        <v>76</v>
      </c>
      <c r="C9" s="55">
        <v>8</v>
      </c>
      <c r="D9" s="55"/>
      <c r="E9" s="55">
        <v>8</v>
      </c>
    </row>
    <row r="10" spans="1:5" ht="27.75" customHeight="1">
      <c r="A10" s="58" t="s">
        <v>56</v>
      </c>
      <c r="B10" s="59" t="s">
        <v>57</v>
      </c>
      <c r="C10" s="55">
        <v>30</v>
      </c>
      <c r="D10" s="55"/>
      <c r="E10" s="55">
        <v>30</v>
      </c>
    </row>
    <row r="11" spans="1:5" ht="27.75" customHeight="1">
      <c r="A11" s="41"/>
      <c r="B11" s="42"/>
      <c r="C11" s="43"/>
      <c r="D11" s="43"/>
      <c r="E11" s="43"/>
    </row>
    <row r="12" spans="1:5" ht="27.75" customHeight="1">
      <c r="A12" s="41"/>
      <c r="B12" s="42"/>
      <c r="C12" s="43"/>
      <c r="D12" s="43"/>
      <c r="E12" s="43"/>
    </row>
    <row r="13" spans="1:5" ht="27.75" customHeight="1">
      <c r="A13" s="41"/>
      <c r="B13" s="42"/>
      <c r="C13" s="43"/>
      <c r="D13" s="43"/>
      <c r="E13" s="43"/>
    </row>
    <row r="14" spans="1:5" ht="27.75" customHeight="1">
      <c r="A14" s="41"/>
      <c r="B14" s="42"/>
      <c r="C14" s="43"/>
      <c r="D14" s="43"/>
      <c r="E14" s="43"/>
    </row>
    <row r="15" spans="1:5" ht="27.75" customHeight="1">
      <c r="A15" s="41"/>
      <c r="B15" s="42"/>
      <c r="C15" s="43"/>
      <c r="D15" s="43"/>
      <c r="E15" s="43"/>
    </row>
    <row r="16" spans="1:5" ht="27.75" customHeight="1">
      <c r="A16" s="41"/>
      <c r="B16" s="42"/>
      <c r="C16" s="43"/>
      <c r="D16" s="43"/>
      <c r="E16" s="43"/>
    </row>
    <row r="17" spans="1:5" ht="27.75" customHeight="1">
      <c r="A17" s="41"/>
      <c r="B17" s="42"/>
      <c r="C17" s="43"/>
      <c r="D17" s="43"/>
      <c r="E17" s="43"/>
    </row>
    <row r="18" spans="1:5" ht="27.75" customHeight="1">
      <c r="A18" s="41"/>
      <c r="B18" s="42"/>
      <c r="C18" s="43"/>
      <c r="D18" s="43"/>
      <c r="E18" s="43"/>
    </row>
    <row r="19" spans="1:5" ht="27.75" customHeight="1">
      <c r="A19" s="41"/>
      <c r="B19" s="42"/>
      <c r="C19" s="43"/>
      <c r="D19" s="43"/>
      <c r="E19" s="43"/>
    </row>
    <row r="20" spans="1:5" ht="27.75" customHeight="1">
      <c r="A20" s="41"/>
      <c r="B20" s="42"/>
      <c r="C20" s="43"/>
      <c r="D20" s="43"/>
      <c r="E20" s="43"/>
    </row>
    <row r="21" spans="1:5" ht="27.75" customHeight="1">
      <c r="A21" s="41"/>
      <c r="B21" s="42"/>
      <c r="C21" s="43"/>
      <c r="D21" s="43"/>
      <c r="E21" s="43"/>
    </row>
    <row r="22" spans="1:5" ht="27.75" customHeight="1">
      <c r="A22" s="41"/>
      <c r="B22" s="42"/>
      <c r="C22" s="43"/>
      <c r="D22" s="43"/>
      <c r="E22" s="43"/>
    </row>
    <row r="23" spans="1:5" ht="27.75" customHeight="1">
      <c r="A23" s="41"/>
      <c r="B23" s="42"/>
      <c r="C23" s="43"/>
      <c r="D23" s="43"/>
      <c r="E23" s="43"/>
    </row>
    <row r="24" spans="1:5" ht="27.75" customHeight="1">
      <c r="A24" s="106" t="s">
        <v>33</v>
      </c>
      <c r="B24" s="106"/>
      <c r="C24" s="106"/>
      <c r="D24" s="106"/>
      <c r="E24" s="106"/>
    </row>
    <row r="25" ht="22.5">
      <c r="A25" s="44"/>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4">
      <selection activeCell="D15" sqref="C15:D15"/>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107" t="s">
        <v>71</v>
      </c>
      <c r="B2" s="108"/>
      <c r="C2" s="10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79" t="s">
        <v>68</v>
      </c>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18</v>
      </c>
      <c r="C5" s="33">
        <f>SUM(C6+C10+C12)</f>
        <v>267.1</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81" t="s">
        <v>35</v>
      </c>
      <c r="B6" s="82" t="s">
        <v>9</v>
      </c>
      <c r="C6" s="83">
        <f>SUM(C7:C9)</f>
        <v>168.20000000000002</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72">
        <v>30101</v>
      </c>
      <c r="B7" s="72" t="s">
        <v>59</v>
      </c>
      <c r="C7" s="70">
        <v>95.8</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72">
        <v>30102</v>
      </c>
      <c r="B8" s="72" t="s">
        <v>60</v>
      </c>
      <c r="C8" s="70">
        <v>66</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73">
        <v>30104</v>
      </c>
      <c r="B9" s="73" t="s">
        <v>61</v>
      </c>
      <c r="C9" s="70">
        <v>6.4</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81" t="s">
        <v>36</v>
      </c>
      <c r="B10" s="84" t="s">
        <v>10</v>
      </c>
      <c r="C10" s="84">
        <v>18.1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77">
        <v>30299</v>
      </c>
      <c r="B11" s="77" t="s">
        <v>65</v>
      </c>
      <c r="C11" s="71">
        <v>18.1</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84">
        <v>303</v>
      </c>
      <c r="B12" s="84" t="s">
        <v>11</v>
      </c>
      <c r="C12" s="83">
        <f>SUM(C13:C15)</f>
        <v>80.8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74">
        <v>30304</v>
      </c>
      <c r="B13" s="74" t="s">
        <v>62</v>
      </c>
      <c r="C13" s="70">
        <v>10.6</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75">
        <v>30305</v>
      </c>
      <c r="B14" s="75" t="s">
        <v>63</v>
      </c>
      <c r="C14" s="71">
        <v>62.3</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76">
        <v>30311</v>
      </c>
      <c r="B15" s="76" t="s">
        <v>64</v>
      </c>
      <c r="C15" s="71">
        <v>7.9</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1"/>
      <c r="B16" s="34"/>
      <c r="C16" s="35"/>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1"/>
      <c r="B17" s="34"/>
      <c r="C17" s="35"/>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1.75" customHeight="1">
      <c r="A18" s="109" t="s">
        <v>37</v>
      </c>
      <c r="B18" s="110"/>
      <c r="C18" s="110"/>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1.75" customHeight="1">
      <c r="A19" s="111" t="s">
        <v>38</v>
      </c>
      <c r="B19" s="111"/>
      <c r="C19" s="111"/>
    </row>
  </sheetData>
  <sheetProtection/>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D17" sqref="D17"/>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86" t="s">
        <v>72</v>
      </c>
      <c r="B2" s="87"/>
      <c r="C2" s="87"/>
      <c r="D2" s="87"/>
      <c r="E2" s="87"/>
      <c r="F2" s="87"/>
      <c r="G2" s="87"/>
      <c r="H2" s="87"/>
      <c r="I2" s="87"/>
      <c r="J2" s="87"/>
      <c r="K2" s="87"/>
      <c r="L2" s="87"/>
    </row>
    <row r="3" spans="1:12" ht="28.5" customHeight="1">
      <c r="A3" s="87"/>
      <c r="B3" s="87"/>
      <c r="C3" s="87"/>
      <c r="D3" s="87"/>
      <c r="E3" s="87"/>
      <c r="F3" s="87"/>
      <c r="G3" s="87"/>
      <c r="H3" s="87"/>
      <c r="I3" s="87"/>
      <c r="J3" s="87"/>
      <c r="K3" s="87"/>
      <c r="L3" s="87"/>
    </row>
    <row r="4" spans="1:11" ht="21.75" customHeight="1">
      <c r="A4" s="100" t="s">
        <v>68</v>
      </c>
      <c r="B4" s="101"/>
      <c r="K4" s="22" t="s">
        <v>0</v>
      </c>
    </row>
    <row r="5" spans="1:12" ht="24.75" customHeight="1">
      <c r="A5" s="93" t="s">
        <v>2</v>
      </c>
      <c r="B5" s="93"/>
      <c r="C5" s="93"/>
      <c r="D5" s="93"/>
      <c r="E5" s="93"/>
      <c r="F5" s="93"/>
      <c r="G5" s="93"/>
      <c r="H5" s="93"/>
      <c r="I5" s="93"/>
      <c r="J5" s="93"/>
      <c r="K5" s="93"/>
      <c r="L5" s="93"/>
    </row>
    <row r="6" spans="1:12" s="14" customFormat="1" ht="48.75" customHeight="1">
      <c r="A6" s="97" t="s">
        <v>5</v>
      </c>
      <c r="B6" s="97"/>
      <c r="C6" s="97" t="s">
        <v>6</v>
      </c>
      <c r="D6" s="97"/>
      <c r="E6" s="97"/>
      <c r="F6" s="97"/>
      <c r="G6" s="97"/>
      <c r="H6" s="97"/>
      <c r="I6" s="97"/>
      <c r="J6" s="97"/>
      <c r="K6" s="97"/>
      <c r="L6" s="97"/>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I8" sqref="I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12" t="s">
        <v>74</v>
      </c>
      <c r="B2" s="113"/>
      <c r="C2" s="113"/>
      <c r="D2" s="113"/>
      <c r="E2" s="113"/>
      <c r="F2" s="113"/>
      <c r="G2" s="113"/>
      <c r="H2" s="113"/>
      <c r="I2" s="11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14" t="s">
        <v>0</v>
      </c>
      <c r="I3" s="11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6" t="s">
        <v>39</v>
      </c>
      <c r="B4" s="6" t="s">
        <v>40</v>
      </c>
      <c r="C4" s="7"/>
      <c r="D4" s="7"/>
      <c r="E4" s="7"/>
      <c r="F4" s="7"/>
      <c r="G4" s="7"/>
      <c r="H4" s="117" t="s">
        <v>41</v>
      </c>
      <c r="I4" s="118"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6"/>
      <c r="B5" s="116" t="s">
        <v>43</v>
      </c>
      <c r="C5" s="116" t="s">
        <v>44</v>
      </c>
      <c r="D5" s="116" t="s">
        <v>45</v>
      </c>
      <c r="E5" s="115" t="s">
        <v>46</v>
      </c>
      <c r="F5" s="115"/>
      <c r="G5" s="116" t="s">
        <v>47</v>
      </c>
      <c r="H5" s="117"/>
      <c r="I5" s="11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6"/>
      <c r="B6" s="116"/>
      <c r="C6" s="116"/>
      <c r="D6" s="116"/>
      <c r="E6" s="5" t="s">
        <v>48</v>
      </c>
      <c r="F6" s="5" t="s">
        <v>49</v>
      </c>
      <c r="G6" s="116"/>
      <c r="H6" s="117"/>
      <c r="I6" s="11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80" t="s">
        <v>73</v>
      </c>
      <c r="B7" s="123">
        <v>43.3</v>
      </c>
      <c r="C7" s="121">
        <v>28.5</v>
      </c>
      <c r="D7" s="119">
        <v>14.8</v>
      </c>
      <c r="E7" s="9"/>
      <c r="F7" s="120">
        <v>14.8</v>
      </c>
      <c r="G7" s="9"/>
      <c r="H7" s="8">
        <v>49.95</v>
      </c>
      <c r="I7" s="122" t="s">
        <v>77</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0"/>
      <c r="B16" s="50"/>
      <c r="C16" s="50"/>
      <c r="D16" s="50"/>
      <c r="E16" s="50"/>
      <c r="F16" s="50"/>
      <c r="G16" s="50"/>
      <c r="H16" s="50"/>
      <c r="I16" s="50"/>
    </row>
    <row r="17" spans="1:9" ht="28.5" customHeight="1">
      <c r="A17" s="51"/>
      <c r="B17" s="51"/>
      <c r="C17" s="51"/>
      <c r="D17" s="51"/>
      <c r="E17" s="51"/>
      <c r="F17" s="51"/>
      <c r="G17" s="51"/>
      <c r="H17" s="51"/>
      <c r="I17" s="51"/>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22"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2016-09-05T15:17:07Z</cp:lastPrinted>
  <dcterms:created xsi:type="dcterms:W3CDTF">2008-09-11T17:22:52Z</dcterms:created>
  <dcterms:modified xsi:type="dcterms:W3CDTF">2016-09-05T15:17:08Z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