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<sst xmlns="http://schemas.openxmlformats.org/spreadsheetml/2006/main" count="213" uniqueCount="125">
  <si>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</si>
  <si>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</si>
  <si>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</si>
  <si>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</si>
  <si>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</si>
  <si>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</si>
  <si>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</si>
  <si>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</si>
  <si>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</si>
  <si>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</si>
  <si>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</si>
  <si>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</si>
  <si>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</si>
  <si>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</si>
  <si>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</si>
  <si>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</si>
  <si>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</si>
  <si>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</si>
  <si>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</si>
  <si>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</si>
  <si>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</si>
  <si>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2011308</t>
  </si>
  <si>
    <t xml:space="preserve">  招商引资</t>
  </si>
  <si>
    <t/>
  </si>
  <si>
    <t>2013101</t>
  </si>
  <si>
    <t xml:space="preserve">  行政运行</t>
  </si>
  <si>
    <t>2013199</t>
  </si>
  <si>
    <t xml:space="preserve">  其他党委办公厅（室）及相关机构事务支出</t>
  </si>
  <si>
    <t>2019999</t>
  </si>
  <si>
    <t xml:space="preserve">  其他一般公共服务支出</t>
  </si>
  <si>
    <t>2060499</t>
  </si>
  <si>
    <t xml:space="preserve">  其他技术研究与开发支出</t>
  </si>
  <si>
    <t>2080501</t>
  </si>
  <si>
    <t xml:space="preserve">  归口管理的行政单位离退休</t>
  </si>
  <si>
    <t>2080801</t>
  </si>
  <si>
    <t xml:space="preserve">  死亡抚恤</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</si>
  <si>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</si>
  <si>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</si>
  <si>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</si>
  <si>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</si>
  <si>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</si>
  <si>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</si>
  <si>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</si>
  <si>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</si>
  <si>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2015  </t>
    </r>
    <r>
      <rPr>
        <sz val="16"/>
        <color indexed="8"/>
        <rFont val="黑体"/>
        <family val="3"/>
      </rPr>
      <t>年度部门财政拨款收入支出决算总表</t>
    </r>
  </si>
  <si>
    <t>单位：中共临湘市委办</t>
  </si>
  <si>
    <t>公共财政拨款</t>
  </si>
  <si>
    <t>其中：1、经费拨款</t>
  </si>
  <si>
    <r>
      <t>2</t>
    </r>
    <r>
      <rPr>
        <sz val="10"/>
        <rFont val="宋体"/>
        <family val="0"/>
      </rPr>
      <t>、纳入公共预算管理的非税收入拨款</t>
    </r>
  </si>
  <si>
    <r>
      <t xml:space="preserve">  2015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</si>
  <si>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</si>
  <si>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</si>
  <si>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</si>
  <si>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</si>
  <si>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</si>
  <si>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</si>
  <si>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2015      </t>
    </r>
    <r>
      <rPr>
        <b/>
        <sz val="16"/>
        <rFont val="宋体"/>
        <family val="0"/>
      </rPr>
      <t>年度部门一般公共预算财政拨款基本支出决算表</t>
    </r>
  </si>
  <si>
    <t>决算数</t>
  </si>
  <si>
    <t>一、工资福利支出</t>
  </si>
  <si>
    <t>基本工资</t>
  </si>
  <si>
    <t>津贴补贴</t>
  </si>
  <si>
    <t>二、商品和服务支出</t>
  </si>
  <si>
    <t>办公费</t>
  </si>
  <si>
    <t>印刷费</t>
  </si>
  <si>
    <t>咨询费</t>
  </si>
  <si>
    <t>手续费</t>
  </si>
  <si>
    <t>水费</t>
  </si>
  <si>
    <t>电费</t>
  </si>
  <si>
    <t>邮电费</t>
  </si>
  <si>
    <t>差旅费</t>
  </si>
  <si>
    <t>维修（护）费</t>
  </si>
  <si>
    <t>租赁费</t>
  </si>
  <si>
    <t>会议费</t>
  </si>
  <si>
    <t>培训费</t>
  </si>
  <si>
    <t>公务接待费</t>
  </si>
  <si>
    <t>专用材料费</t>
  </si>
  <si>
    <t>劳务费</t>
  </si>
  <si>
    <t>委托业务费</t>
  </si>
  <si>
    <t>工会经费</t>
  </si>
  <si>
    <t>公务用车运行维护费</t>
  </si>
  <si>
    <t>其他商品和服务支出</t>
  </si>
  <si>
    <t>三、对个人和家庭的补助支出</t>
  </si>
  <si>
    <t>抚恤金</t>
  </si>
  <si>
    <t>生活补助</t>
  </si>
  <si>
    <t>救济费</t>
  </si>
  <si>
    <t>医疗费</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</si>
  <si>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</si>
  <si>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</si>
  <si>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2015  </t>
    </r>
    <r>
      <rPr>
        <sz val="16"/>
        <color indexed="8"/>
        <rFont val="黑体"/>
        <family val="3"/>
      </rPr>
      <t>年度部门政府性基金财政拨款收入支出决算总表</t>
    </r>
  </si>
  <si>
    <t>基金收入科目</t>
  </si>
  <si>
    <t>一、非税收入</t>
  </si>
  <si>
    <t>二、债务收入</t>
  </si>
  <si>
    <t>三、转移性收入</t>
  </si>
  <si>
    <r>
      <t xml:space="preserve">   2015  </t>
    </r>
    <r>
      <rPr>
        <b/>
        <sz val="18"/>
        <rFont val="宋体"/>
        <family val="0"/>
      </rPr>
      <t>年度部门一般公共预算财政拨款“三公”经费支出决算表</t>
    </r>
  </si>
  <si>
    <t>单位名称</t>
  </si>
  <si>
    <t>三公经费决算数（一般公共预算拨款）</t>
  </si>
  <si>
    <t>2014年三公经费数</t>
  </si>
  <si>
    <t>三公经费增减变化原因</t>
  </si>
  <si>
    <t>小计</t>
  </si>
  <si>
    <t>公务用车购置及运行费</t>
  </si>
  <si>
    <t>其中：</t>
  </si>
  <si>
    <t>因公出国（境）费</t>
  </si>
  <si>
    <t>批次</t>
  </si>
  <si>
    <t>人数</t>
  </si>
  <si>
    <t>现有车辆数</t>
  </si>
  <si>
    <t>公务用车购置费</t>
  </si>
  <si>
    <t>组团数</t>
  </si>
  <si>
    <t>中共临湘市委办公室</t>
  </si>
  <si>
    <t>厉行节约</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</si>
  <si>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</si>
  <si>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</si>
  <si>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</si>
  <si>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本年收入合计</t>
  </si>
  <si>
    <t>上年结转</t>
  </si>
  <si>
    <t>合计</t>
  </si>
  <si>
    <t>本年支出合计</t>
  </si>
  <si>
    <t>结转下年</t>
  </si>
  <si>
    <t>合计</t>
  </si>
  <si>
    <t>上年结转</t>
  </si>
  <si>
    <t>总计</t>
  </si>
  <si>
    <t>本年支出</t>
  </si>
  <si>
    <t>总计</t>
  </si>
  <si>
    <r>
      <t>2015</t>
    </r>
    <r>
      <rPr>
        <sz val="16"/>
        <color indexed="8"/>
        <rFont val="黑体"/>
        <family val="3"/>
      </rPr>
      <t>年度部门收入支出决算总表</t>
    </r>
  </si>
  <si>
    <t>单位：中共临湘市委办</t>
  </si>
  <si>
    <t>单位：中共临湘市委办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</si>
</sst>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indexed="8"/>
      <name val="Tahoma"/>
      <family val="2"/>
    </font>
    <font>
      <sz val="12"/>
      <name val="宋体"/>
      <family val="0"/>
    </font>
    <font>
      <sz val="14"/>
      <name val="黑体"/>
      <family val="3"/>
    </font>
    <font>
      <sz val="9"/>
      <name val="宋体"/>
      <family val="0"/>
    </font>
    <font>
      <b/>
      <u val="single"/>
      <sz val="18"/>
      <name val="宋体"/>
      <family val="0"/>
    </font>
    <font>
      <b/>
      <sz val="18"/>
      <name val="宋体"/>
      <family val="0"/>
    </font>
    <font>
      <sz val="10"/>
      <name val="Times New Roman"/>
      <family val="1"/>
    </font>
    <font>
      <sz val="10"/>
      <name val="宋体"/>
      <family val="0"/>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12"/>
      <name val="宋体"/>
      <family val="0"/>
    </font>
    <font>
      <b/>
      <sz val="9"/>
      <name val="宋体"/>
      <family val="0"/>
    </font>
    <font>
      <sz val="12"/>
      <name val="仿宋_GB2312"/>
      <family val="3"/>
    </font>
    <font>
      <sz val="18"/>
      <name val="黑体"/>
      <family val="3"/>
    </font>
    <font>
      <u val="single"/>
      <sz val="16"/>
      <color indexed="8"/>
      <name val="黑体"/>
      <family val="3"/>
    </font>
    <font>
      <sz val="12"/>
      <name val="Times New Roman"/>
      <family val="1"/>
    </font>
    <font>
      <b/>
      <sz val="11"/>
      <color indexed="56"/>
      <name val="Tahoma"/>
      <family val="2"/>
    </font>
    <font>
      <sz val="11"/>
      <color indexed="9"/>
      <name val="Tahoma"/>
      <family val="2"/>
    </font>
    <font>
      <sz val="11"/>
      <color indexed="62"/>
      <name val="Tahoma"/>
      <family val="2"/>
    </font>
    <font>
      <sz val="11"/>
      <color indexed="20"/>
      <name val="Tahoma"/>
      <family val="2"/>
    </font>
    <font>
      <u val="single"/>
      <sz val="11"/>
      <color indexed="12"/>
      <name val="宋体"/>
      <family val="0"/>
    </font>
    <font>
      <u val="single"/>
      <sz val="11"/>
      <color indexed="20"/>
      <name val="宋体"/>
      <family val="0"/>
    </font>
    <font>
      <sz val="11"/>
      <color indexed="60"/>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sz val="11"/>
      <color indexed="17"/>
      <name val="Tahoma"/>
      <family val="2"/>
    </font>
    <font>
      <b/>
      <sz val="16"/>
      <name val="宋体"/>
      <family val="0"/>
    </font>
    <font>
      <sz val="9"/>
      <name val="Tahoma"/>
      <family val="2"/>
    </font>
    <font>
      <sz val="6"/>
      <color indexed="8"/>
      <name val="Tahoma"/>
      <family val="2"/>
    </font>
    <font>
      <sz val="9"/>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color indexed="63"/>
      </left>
      <right>
        <color indexed="63"/>
      </right>
      <top style="thin"/>
      <bottom style="thin"/>
    </border>
    <border>
      <left/>
      <right/>
      <top style="thin"/>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color indexed="63"/>
      </right>
      <top style="thin"/>
      <bottom style="thin"/>
    </border>
    <border>
      <left>
        <color indexed="8"/>
      </left>
      <right style="thin">
        <color indexed="8"/>
      </right>
      <top style="thin">
        <color indexed="8"/>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7"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0" borderId="0" applyNumberFormat="0" applyFill="0" applyBorder="0" applyAlignment="0" applyProtection="0"/>
    <xf numFmtId="0" fontId="40"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8" fillId="17" borderId="6" applyNumberFormat="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0" fillId="22" borderId="0" applyNumberFormat="0" applyBorder="0" applyAlignment="0" applyProtection="0"/>
    <xf numFmtId="0" fontId="36" fillId="16" borderId="8" applyNumberFormat="0" applyAlignment="0" applyProtection="0"/>
    <xf numFmtId="0" fontId="26" fillId="7" borderId="5" applyNumberFormat="0" applyAlignment="0" applyProtection="0"/>
    <xf numFmtId="0" fontId="23" fillId="0" borderId="0">
      <alignment/>
      <protection/>
    </xf>
    <xf numFmtId="0" fontId="29" fillId="0" borderId="0" applyNumberFormat="0" applyFill="0" applyBorder="0" applyAlignment="0" applyProtection="0"/>
    <xf numFmtId="0" fontId="0" fillId="23" borderId="9" applyNumberFormat="0" applyFont="0" applyAlignment="0" applyProtection="0"/>
  </cellStyleXfs>
  <cellXfs count="122">
    <xf numFmtId="0" fontId="0" fillId="0" borderId="0" xfId="0" applyAlignment="1">
      <alignment/>
    </xf>
    <xf numFmtId="0" fontId="2" fillId="0" borderId="0" xfId="45" applyFont="1">
      <alignment/>
      <protection/>
    </xf>
    <xf numFmtId="0" fontId="3" fillId="0" borderId="0" xfId="43">
      <alignment/>
      <protection/>
    </xf>
    <xf numFmtId="0" fontId="3" fillId="0" borderId="0" xfId="42" applyAlignment="1">
      <alignment horizontal="left" vertical="center"/>
      <protection/>
    </xf>
    <xf numFmtId="0" fontId="6" fillId="0" borderId="0" xfId="45" applyFont="1" applyAlignment="1">
      <alignment horizontal="center" vertical="center" wrapText="1"/>
      <protection/>
    </xf>
    <xf numFmtId="0" fontId="7" fillId="0" borderId="0" xfId="45" applyNumberFormat="1" applyFont="1" applyFill="1" applyAlignment="1" applyProtection="1">
      <alignment horizontal="right" wrapText="1"/>
      <protection/>
    </xf>
    <xf numFmtId="0" fontId="7" fillId="24" borderId="10" xfId="45" applyNumberFormat="1" applyFont="1" applyFill="1" applyBorder="1" applyAlignment="1" applyProtection="1">
      <alignment horizontal="center" vertical="center" wrapText="1"/>
      <protection/>
    </xf>
    <xf numFmtId="49" fontId="7" fillId="0" borderId="11" xfId="43" applyNumberFormat="1" applyFont="1" applyFill="1" applyBorder="1" applyAlignment="1" applyProtection="1">
      <alignment horizontal="center" vertical="center" wrapText="1"/>
      <protection/>
    </xf>
    <xf numFmtId="4" fontId="7" fillId="0" borderId="12" xfId="45" applyNumberFormat="1" applyFont="1" applyFill="1" applyBorder="1" applyAlignment="1" applyProtection="1">
      <alignment horizontal="center" vertical="center" wrapText="1"/>
      <protection/>
    </xf>
    <xf numFmtId="4" fontId="7" fillId="0" borderId="13" xfId="45" applyNumberFormat="1" applyFont="1" applyFill="1" applyBorder="1" applyAlignment="1" applyProtection="1">
      <alignment horizontal="center" vertical="center" wrapText="1"/>
      <protection/>
    </xf>
    <xf numFmtId="49" fontId="6" fillId="0" borderId="13" xfId="45" applyNumberFormat="1" applyFont="1" applyFill="1" applyBorder="1" applyAlignment="1" applyProtection="1">
      <alignment horizontal="left" vertical="center" wrapText="1"/>
      <protection/>
    </xf>
    <xf numFmtId="4" fontId="6" fillId="0" borderId="14" xfId="45" applyNumberFormat="1" applyFont="1" applyFill="1" applyBorder="1" applyAlignment="1" applyProtection="1">
      <alignment horizontal="right" vertical="center" wrapText="1"/>
      <protection/>
    </xf>
    <xf numFmtId="4" fontId="6" fillId="0" borderId="13" xfId="45" applyNumberFormat="1" applyFont="1" applyFill="1" applyBorder="1" applyAlignment="1" applyProtection="1">
      <alignment horizontal="right" vertical="center" wrapText="1"/>
      <protection/>
    </xf>
    <xf numFmtId="0" fontId="7" fillId="0" borderId="15" xfId="45" applyFont="1" applyBorder="1" applyAlignment="1">
      <alignment/>
      <protection/>
    </xf>
    <xf numFmtId="0" fontId="6" fillId="0" borderId="15" xfId="45" applyFont="1" applyBorder="1" applyAlignment="1">
      <alignment/>
      <protection/>
    </xf>
    <xf numFmtId="0" fontId="6" fillId="0" borderId="0" xfId="45" applyFont="1" applyBorder="1" applyAlignment="1">
      <alignment/>
      <protection/>
    </xf>
    <xf numFmtId="0" fontId="6" fillId="0" borderId="0" xfId="45" applyFont="1" applyBorder="1" applyAlignment="1">
      <alignment horizontal="left"/>
      <protection/>
    </xf>
    <xf numFmtId="0" fontId="6" fillId="0" borderId="0" xfId="45" applyFont="1">
      <alignment/>
      <protection/>
    </xf>
    <xf numFmtId="0" fontId="7" fillId="0" borderId="10" xfId="45" applyNumberFormat="1" applyFont="1" applyBorder="1" applyAlignment="1">
      <alignment horizontal="center" vertical="center" wrapText="1"/>
      <protection/>
    </xf>
    <xf numFmtId="4" fontId="7" fillId="0" borderId="13" xfId="45" applyNumberFormat="1" applyFont="1" applyFill="1" applyBorder="1" applyAlignment="1" applyProtection="1">
      <alignment horizontal="right" vertical="center" wrapText="1"/>
      <protection/>
    </xf>
    <xf numFmtId="0" fontId="6" fillId="0" borderId="13"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7" fillId="0" borderId="13" xfId="45" applyFont="1" applyBorder="1" applyAlignment="1">
      <alignment horizontal="center" vertical="center" wrapText="1"/>
      <protection/>
    </xf>
    <xf numFmtId="0" fontId="3" fillId="0" borderId="13" xfId="43" applyBorder="1">
      <alignment/>
      <protection/>
    </xf>
    <xf numFmtId="0" fontId="9" fillId="0" borderId="0" xfId="0" applyFont="1" applyFill="1" applyBorder="1" applyAlignment="1">
      <alignment vertical="center"/>
    </xf>
    <xf numFmtId="0" fontId="1" fillId="0" borderId="0" xfId="0" applyFont="1" applyFill="1" applyAlignment="1">
      <alignment vertical="center"/>
    </xf>
    <xf numFmtId="0" fontId="10" fillId="0" borderId="13" xfId="0"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2" fillId="0" borderId="13" xfId="0" applyNumberFormat="1" applyFont="1" applyBorder="1" applyAlignment="1">
      <alignment vertical="center"/>
    </xf>
    <xf numFmtId="176" fontId="9" fillId="0" borderId="13" xfId="0" applyNumberFormat="1" applyFont="1" applyFill="1" applyBorder="1" applyAlignment="1">
      <alignment horizontal="right" vertical="center"/>
    </xf>
    <xf numFmtId="176" fontId="9"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Border="1" applyAlignment="1">
      <alignment/>
    </xf>
    <xf numFmtId="0" fontId="9"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14"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
    </xf>
    <xf numFmtId="0" fontId="15" fillId="0" borderId="0" xfId="42" applyNumberFormat="1" applyFont="1" applyFill="1" applyAlignment="1" applyProtection="1">
      <alignment horizontal="center" vertical="center" wrapText="1"/>
      <protection/>
    </xf>
    <xf numFmtId="0" fontId="15" fillId="0" borderId="0" xfId="42" applyNumberFormat="1" applyFont="1" applyFill="1" applyAlignment="1" applyProtection="1">
      <alignment horizontal="center" wrapText="1"/>
      <protection/>
    </xf>
    <xf numFmtId="0" fontId="3" fillId="0" borderId="0" xfId="42">
      <alignment/>
      <protection/>
    </xf>
    <xf numFmtId="0" fontId="7" fillId="0" borderId="0" xfId="42" applyNumberFormat="1" applyFont="1" applyFill="1" applyAlignment="1" applyProtection="1">
      <alignment horizontal="center" wrapText="1"/>
      <protection/>
    </xf>
    <xf numFmtId="0" fontId="13" fillId="24" borderId="10" xfId="42" applyNumberFormat="1" applyFont="1" applyFill="1" applyBorder="1" applyAlignment="1" applyProtection="1">
      <alignment horizontal="center" vertical="center" wrapText="1"/>
      <protection/>
    </xf>
    <xf numFmtId="0" fontId="19" fillId="0" borderId="0" xfId="42" applyFont="1" applyAlignment="1">
      <alignment horizontal="left"/>
      <protection/>
    </xf>
    <xf numFmtId="0" fontId="7" fillId="0" borderId="0" xfId="0" applyFont="1" applyFill="1" applyAlignment="1">
      <alignment vertical="center"/>
    </xf>
    <xf numFmtId="0" fontId="20" fillId="0" borderId="0" xfId="0" applyFont="1" applyFill="1" applyAlignment="1">
      <alignment horizontal="justify" vertical="center"/>
    </xf>
    <xf numFmtId="0" fontId="7" fillId="0" borderId="0" xfId="0" applyFont="1" applyFill="1" applyAlignment="1">
      <alignment horizontal="right" vertical="center"/>
    </xf>
    <xf numFmtId="0" fontId="13" fillId="24" borderId="13" xfId="0" applyFont="1" applyFill="1" applyBorder="1" applyAlignment="1">
      <alignment horizontal="center" vertical="center" wrapText="1"/>
    </xf>
    <xf numFmtId="176" fontId="11" fillId="0" borderId="13" xfId="0" applyNumberFormat="1" applyFont="1" applyFill="1" applyBorder="1" applyAlignment="1">
      <alignment horizontal="right" vertical="center"/>
    </xf>
    <xf numFmtId="0" fontId="12" fillId="0" borderId="16"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7" fillId="0" borderId="18" xfId="0" applyFont="1" applyFill="1" applyBorder="1" applyAlignment="1">
      <alignment vertical="center" shrinkToFit="1"/>
    </xf>
    <xf numFmtId="0" fontId="7" fillId="0" borderId="13" xfId="0" applyFont="1" applyFill="1" applyBorder="1" applyAlignment="1">
      <alignment horizontal="left" vertical="center" shrinkToFit="1"/>
    </xf>
    <xf numFmtId="0" fontId="21" fillId="0" borderId="0" xfId="0" applyFont="1" applyFill="1" applyAlignment="1">
      <alignment horizontal="justify" vertical="center"/>
    </xf>
    <xf numFmtId="0" fontId="7" fillId="0" borderId="13" xfId="0" applyFont="1" applyFill="1" applyBorder="1" applyAlignment="1">
      <alignment horizontal="left" vertical="center"/>
    </xf>
    <xf numFmtId="4" fontId="12" fillId="0" borderId="16" xfId="0" applyNumberFormat="1" applyFont="1" applyFill="1" applyBorder="1" applyAlignment="1">
      <alignment horizontal="right" vertical="center" shrinkToFit="1"/>
    </xf>
    <xf numFmtId="0" fontId="6" fillId="0" borderId="13" xfId="0" applyFont="1" applyFill="1" applyBorder="1" applyAlignment="1">
      <alignment horizontal="left" vertical="center"/>
    </xf>
    <xf numFmtId="0" fontId="1" fillId="0" borderId="0" xfId="0" applyNumberFormat="1" applyFont="1" applyFill="1" applyAlignment="1">
      <alignment vertical="center" wrapText="1"/>
    </xf>
    <xf numFmtId="0" fontId="9" fillId="0" borderId="13" xfId="0" applyFont="1" applyFill="1" applyBorder="1" applyAlignment="1">
      <alignment horizontal="left" vertical="center"/>
    </xf>
    <xf numFmtId="0" fontId="11" fillId="0" borderId="13" xfId="0" applyFont="1" applyFill="1" applyBorder="1" applyAlignment="1">
      <alignment horizontal="center" vertical="center"/>
    </xf>
    <xf numFmtId="176" fontId="11" fillId="0" borderId="13" xfId="0" applyNumberFormat="1" applyFont="1" applyFill="1" applyBorder="1" applyAlignment="1">
      <alignment horizontal="center" vertical="center"/>
    </xf>
    <xf numFmtId="0" fontId="43" fillId="0" borderId="13" xfId="0" applyFont="1" applyBorder="1" applyAlignment="1">
      <alignment/>
    </xf>
    <xf numFmtId="176" fontId="0" fillId="0" borderId="13" xfId="0" applyNumberFormat="1" applyBorder="1" applyAlignment="1">
      <alignment/>
    </xf>
    <xf numFmtId="176" fontId="44" fillId="0" borderId="13" xfId="0" applyNumberFormat="1" applyFont="1" applyBorder="1" applyAlignment="1">
      <alignment/>
    </xf>
    <xf numFmtId="176" fontId="1" fillId="0" borderId="13" xfId="0" applyNumberFormat="1" applyFont="1" applyFill="1" applyBorder="1" applyAlignment="1">
      <alignment horizontal="center" vertical="center"/>
    </xf>
    <xf numFmtId="4" fontId="12" fillId="0" borderId="19" xfId="0" applyNumberFormat="1" applyFont="1" applyFill="1" applyBorder="1" applyAlignment="1">
      <alignment horizontal="right" vertical="center" shrinkToFit="1"/>
    </xf>
    <xf numFmtId="0" fontId="10" fillId="0" borderId="10" xfId="0" applyFont="1" applyFill="1" applyBorder="1" applyAlignment="1">
      <alignment horizontal="center" vertical="center"/>
    </xf>
    <xf numFmtId="176" fontId="9" fillId="0" borderId="10" xfId="0" applyNumberFormat="1" applyFont="1" applyFill="1" applyBorder="1" applyAlignment="1">
      <alignment horizontal="center" vertical="center"/>
    </xf>
    <xf numFmtId="0" fontId="12" fillId="0" borderId="19" xfId="0" applyFont="1" applyFill="1" applyBorder="1" applyAlignment="1">
      <alignment horizontal="left" vertical="center" shrinkToFit="1"/>
    </xf>
    <xf numFmtId="0" fontId="1" fillId="0" borderId="10" xfId="0" applyFont="1" applyFill="1" applyBorder="1" applyAlignment="1">
      <alignment horizontal="center" vertical="center"/>
    </xf>
    <xf numFmtId="4" fontId="12" fillId="0" borderId="13" xfId="0" applyNumberFormat="1" applyFont="1" applyFill="1" applyBorder="1" applyAlignment="1">
      <alignment horizontal="right" vertical="center" shrinkToFit="1"/>
    </xf>
    <xf numFmtId="0" fontId="12" fillId="0" borderId="13" xfId="0" applyFont="1" applyFill="1" applyBorder="1" applyAlignment="1">
      <alignment horizontal="left" vertical="center" shrinkToFit="1"/>
    </xf>
    <xf numFmtId="0" fontId="1" fillId="0" borderId="13" xfId="0" applyFont="1" applyFill="1" applyBorder="1" applyAlignment="1">
      <alignment vertical="center"/>
    </xf>
    <xf numFmtId="0" fontId="0" fillId="0" borderId="10" xfId="0" applyBorder="1" applyAlignment="1">
      <alignment/>
    </xf>
    <xf numFmtId="0" fontId="2" fillId="0" borderId="0" xfId="42" applyNumberFormat="1" applyFont="1" applyFill="1" applyAlignment="1" applyProtection="1">
      <alignment horizontal="center" vertical="center" wrapText="1"/>
      <protection/>
    </xf>
    <xf numFmtId="0" fontId="3" fillId="0" borderId="0" xfId="42" applyAlignment="1">
      <alignment horizontal="center" vertical="center"/>
      <protection/>
    </xf>
    <xf numFmtId="0" fontId="3" fillId="0" borderId="0" xfId="42" applyAlignment="1">
      <alignment horizontal="center"/>
      <protection/>
    </xf>
    <xf numFmtId="0" fontId="18" fillId="0" borderId="13" xfId="0" applyFont="1" applyFill="1" applyBorder="1" applyAlignment="1">
      <alignment horizontal="center" vertical="center"/>
    </xf>
    <xf numFmtId="4" fontId="7" fillId="24" borderId="10" xfId="42" applyNumberFormat="1" applyFont="1" applyFill="1" applyBorder="1" applyAlignment="1" applyProtection="1">
      <alignment horizontal="center" vertical="center" wrapText="1"/>
      <protection/>
    </xf>
    <xf numFmtId="4" fontId="13" fillId="0" borderId="13" xfId="42" applyNumberFormat="1" applyFont="1" applyFill="1" applyBorder="1" applyAlignment="1" applyProtection="1">
      <alignment horizontal="center" vertical="center" wrapText="1"/>
      <protection/>
    </xf>
    <xf numFmtId="0" fontId="7" fillId="0" borderId="13" xfId="42" applyNumberFormat="1" applyFont="1" applyFill="1" applyBorder="1" applyAlignment="1" applyProtection="1">
      <alignment horizontal="center" vertical="center" wrapText="1"/>
      <protection/>
    </xf>
    <xf numFmtId="4" fontId="6" fillId="0" borderId="13"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wrapText="1"/>
      <protection/>
    </xf>
    <xf numFmtId="4" fontId="7" fillId="0" borderId="13"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xf>
    <xf numFmtId="0" fontId="22" fillId="0" borderId="0" xfId="0" applyFont="1" applyFill="1" applyAlignment="1">
      <alignment horizontal="center" vertical="center"/>
    </xf>
    <xf numFmtId="0" fontId="8" fillId="0" borderId="0" xfId="0" applyFont="1" applyFill="1" applyAlignment="1">
      <alignment horizontal="center" vertical="center"/>
    </xf>
    <xf numFmtId="0" fontId="10" fillId="0" borderId="13" xfId="0" applyFont="1" applyFill="1" applyBorder="1" applyAlignment="1">
      <alignment horizontal="center" vertical="center"/>
    </xf>
    <xf numFmtId="0" fontId="10" fillId="0" borderId="13" xfId="0" applyNumberFormat="1" applyFont="1" applyBorder="1" applyAlignment="1">
      <alignment horizontal="center" vertical="center" wrapText="1"/>
    </xf>
    <xf numFmtId="0" fontId="10" fillId="0" borderId="13"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11" fillId="0" borderId="13" xfId="0" applyNumberFormat="1" applyFont="1" applyBorder="1" applyAlignment="1">
      <alignment horizontal="center" vertical="center" wrapText="1"/>
    </xf>
    <xf numFmtId="0" fontId="0" fillId="0" borderId="13" xfId="0" applyBorder="1" applyAlignment="1">
      <alignment/>
    </xf>
    <xf numFmtId="0" fontId="7" fillId="0" borderId="12" xfId="0" applyFont="1" applyFill="1" applyBorder="1" applyAlignment="1">
      <alignment horizontal="left" vertical="center"/>
    </xf>
    <xf numFmtId="0" fontId="13" fillId="24" borderId="13" xfId="0" applyFont="1" applyFill="1" applyBorder="1" applyAlignment="1">
      <alignment horizontal="center" vertical="center" wrapText="1"/>
    </xf>
    <xf numFmtId="0" fontId="9" fillId="0" borderId="0" xfId="0" applyFont="1" applyFill="1" applyAlignment="1">
      <alignment horizontal="left" vertical="center" wrapText="1"/>
    </xf>
    <xf numFmtId="0" fontId="16" fillId="0" borderId="0" xfId="42" applyNumberFormat="1" applyFont="1" applyFill="1" applyAlignment="1" applyProtection="1">
      <alignment horizontal="center" vertical="center" wrapText="1"/>
      <protection/>
    </xf>
    <xf numFmtId="0" fontId="17" fillId="0" borderId="0" xfId="42" applyNumberFormat="1" applyFont="1" applyFill="1" applyAlignment="1" applyProtection="1">
      <alignment horizontal="center" vertical="center" wrapText="1"/>
      <protection/>
    </xf>
    <xf numFmtId="0" fontId="17" fillId="0" borderId="0" xfId="42" applyNumberFormat="1" applyFont="1" applyFill="1" applyAlignment="1" applyProtection="1">
      <alignment horizontal="center" wrapText="1"/>
      <protection/>
    </xf>
    <xf numFmtId="0" fontId="7" fillId="0" borderId="15" xfId="42" applyNumberFormat="1" applyFont="1" applyFill="1" applyBorder="1" applyAlignment="1" applyProtection="1">
      <alignment horizontal="center" vertical="center" wrapText="1"/>
      <protection/>
    </xf>
    <xf numFmtId="0" fontId="6" fillId="0" borderId="15" xfId="42" applyNumberFormat="1" applyFont="1" applyFill="1" applyBorder="1" applyAlignment="1" applyProtection="1">
      <alignment horizontal="center" vertical="center" wrapText="1"/>
      <protection/>
    </xf>
    <xf numFmtId="0" fontId="6" fillId="0" borderId="15" xfId="42" applyNumberFormat="1" applyFont="1" applyFill="1" applyBorder="1" applyAlignment="1" applyProtection="1">
      <alignment horizontal="center" wrapText="1"/>
      <protection/>
    </xf>
    <xf numFmtId="0" fontId="6" fillId="0" borderId="0" xfId="42" applyNumberFormat="1" applyFont="1" applyFill="1" applyAlignment="1" applyProtection="1">
      <alignment horizontal="center" vertical="center" wrapText="1"/>
      <protection/>
    </xf>
    <xf numFmtId="0" fontId="6" fillId="0" borderId="0" xfId="42" applyNumberFormat="1" applyFont="1" applyFill="1" applyAlignment="1" applyProtection="1">
      <alignment horizont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horizontal="right" vertical="center" wrapText="1"/>
      <protection/>
    </xf>
    <xf numFmtId="0" fontId="7" fillId="24" borderId="18" xfId="45" applyNumberFormat="1" applyFont="1" applyFill="1" applyBorder="1" applyAlignment="1" applyProtection="1">
      <alignment horizontal="center" vertical="center"/>
      <protection/>
    </xf>
    <xf numFmtId="0" fontId="7" fillId="24" borderId="14" xfId="45" applyNumberFormat="1" applyFont="1" applyFill="1" applyBorder="1" applyAlignment="1" applyProtection="1">
      <alignment horizontal="center" vertical="center"/>
      <protection/>
    </xf>
    <xf numFmtId="0" fontId="7" fillId="24" borderId="20" xfId="45" applyNumberFormat="1" applyFont="1" applyFill="1" applyBorder="1" applyAlignment="1" applyProtection="1">
      <alignment horizontal="center" vertical="center"/>
      <protection/>
    </xf>
    <xf numFmtId="0" fontId="7" fillId="24" borderId="13" xfId="45" applyNumberFormat="1" applyFont="1" applyFill="1" applyBorder="1" applyAlignment="1" applyProtection="1">
      <alignment horizontal="center" vertical="center" wrapText="1"/>
      <protection/>
    </xf>
    <xf numFmtId="0" fontId="7" fillId="24" borderId="13"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7" fillId="24" borderId="10" xfId="45" applyNumberFormat="1" applyFont="1" applyFill="1" applyBorder="1" applyAlignment="1" applyProtection="1">
      <alignment horizontal="center" vertical="center" wrapText="1"/>
      <protection/>
    </xf>
    <xf numFmtId="176" fontId="7" fillId="24" borderId="21" xfId="45" applyNumberFormat="1" applyFont="1" applyFill="1" applyBorder="1" applyAlignment="1" applyProtection="1">
      <alignment horizontal="center" vertical="center" wrapText="1"/>
      <protection/>
    </xf>
    <xf numFmtId="176" fontId="7" fillId="24" borderId="22" xfId="45" applyNumberFormat="1" applyFont="1" applyFill="1" applyBorder="1" applyAlignment="1" applyProtection="1">
      <alignment horizontal="center" vertical="center" wrapText="1"/>
      <protection/>
    </xf>
    <xf numFmtId="0" fontId="7" fillId="0" borderId="20" xfId="45" applyFont="1" applyBorder="1" applyAlignment="1">
      <alignment horizontal="center" vertical="center" wrapText="1"/>
      <protection/>
    </xf>
    <xf numFmtId="0" fontId="6" fillId="0" borderId="20" xfId="45" applyFont="1" applyBorder="1" applyAlignment="1">
      <alignment horizontal="center" vertical="center" wrapText="1"/>
      <protection/>
    </xf>
    <xf numFmtId="0" fontId="6" fillId="0" borderId="21" xfId="45"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9"/>
  <sheetViews>
    <sheetView showZeros="0" zoomScalePageLayoutView="0" workbookViewId="0" topLeftCell="A7">
      <selection activeCell="T11" sqref="T11"/>
    </sheetView>
  </sheetViews>
  <sheetFormatPr defaultColWidth="9.00390625" defaultRowHeight="14.25"/>
  <cols>
    <col min="1" max="1" width="26.875" style="25" customWidth="1"/>
    <col min="2" max="2" width="8.50390625" style="25" customWidth="1"/>
    <col min="3" max="3" width="0.875" style="25" customWidth="1"/>
    <col min="4" max="4" width="8.125" style="25" customWidth="1"/>
    <col min="5" max="5" width="14.50390625" style="25" customWidth="1"/>
    <col min="6" max="6" width="10.00390625" style="25" customWidth="1"/>
    <col min="7" max="7" width="8.875" style="25" customWidth="1"/>
    <col min="8" max="8" width="7.50390625" style="25" customWidth="1"/>
    <col min="9" max="14" width="4.875" style="25" customWidth="1"/>
    <col min="15" max="15" width="7.75390625" style="25" customWidth="1"/>
    <col min="16" max="16384" width="9.00390625" style="25" customWidth="1"/>
  </cols>
  <sheetData>
    <row r="1" ht="12" customHeight="1">
      <c r="A1" s="47"/>
    </row>
    <row r="2" spans="1:15" ht="12" customHeight="1">
      <c r="A2" s="88" t="s">
        <v>122</v>
      </c>
      <c r="B2" s="89"/>
      <c r="C2" s="89"/>
      <c r="D2" s="89"/>
      <c r="E2" s="89"/>
      <c r="F2" s="89"/>
      <c r="G2" s="89"/>
      <c r="H2" s="89"/>
      <c r="I2" s="89"/>
      <c r="J2" s="89"/>
      <c r="K2" s="89"/>
      <c r="L2" s="89"/>
      <c r="M2" s="89"/>
      <c r="N2" s="89"/>
      <c r="O2" s="89"/>
    </row>
    <row r="3" spans="1:15" ht="28.5" customHeight="1">
      <c r="A3" s="89"/>
      <c r="B3" s="89"/>
      <c r="C3" s="89"/>
      <c r="D3" s="89"/>
      <c r="E3" s="89"/>
      <c r="F3" s="89"/>
      <c r="G3" s="89"/>
      <c r="H3" s="89"/>
      <c r="I3" s="89"/>
      <c r="J3" s="89"/>
      <c r="K3" s="89"/>
      <c r="L3" s="89"/>
      <c r="M3" s="89"/>
      <c r="N3" s="89"/>
      <c r="O3" s="89"/>
    </row>
    <row r="4" spans="1:14" ht="21.75" customHeight="1">
      <c r="A4" s="24" t="s">
        <v>124</v>
      </c>
      <c r="B4" s="24"/>
      <c r="C4" s="24"/>
      <c r="D4" s="24"/>
      <c r="E4" s="24"/>
      <c r="N4" s="35" t="s">
        <v>1</v>
      </c>
    </row>
    <row r="5" spans="1:15" ht="24.75" customHeight="1">
      <c r="A5" s="90" t="s">
        <v>2</v>
      </c>
      <c r="B5" s="90"/>
      <c r="C5" s="26"/>
      <c r="D5" s="90" t="s">
        <v>3</v>
      </c>
      <c r="E5" s="90"/>
      <c r="F5" s="90"/>
      <c r="G5" s="90"/>
      <c r="H5" s="90"/>
      <c r="I5" s="90"/>
      <c r="J5" s="90"/>
      <c r="K5" s="90"/>
      <c r="L5" s="90"/>
      <c r="M5" s="90"/>
      <c r="N5" s="90"/>
      <c r="O5" s="90"/>
    </row>
    <row r="6" spans="1:15" s="59" customFormat="1" ht="48.75" customHeight="1">
      <c r="A6" s="92" t="s">
        <v>4</v>
      </c>
      <c r="B6" s="92" t="s">
        <v>5</v>
      </c>
      <c r="C6" s="26"/>
      <c r="D6" s="91" t="s">
        <v>6</v>
      </c>
      <c r="E6" s="91"/>
      <c r="F6" s="91" t="s">
        <v>7</v>
      </c>
      <c r="G6" s="91"/>
      <c r="H6" s="91"/>
      <c r="I6" s="91"/>
      <c r="J6" s="91"/>
      <c r="K6" s="91"/>
      <c r="L6" s="91"/>
      <c r="M6" s="91"/>
      <c r="N6" s="91"/>
      <c r="O6" s="91"/>
    </row>
    <row r="7" spans="1:15" s="59" customFormat="1" ht="63" customHeight="1">
      <c r="A7" s="92"/>
      <c r="B7" s="92"/>
      <c r="C7" s="26"/>
      <c r="D7" s="28" t="s">
        <v>8</v>
      </c>
      <c r="E7" s="27" t="s">
        <v>9</v>
      </c>
      <c r="F7" s="27" t="s">
        <v>10</v>
      </c>
      <c r="G7" s="27" t="s">
        <v>11</v>
      </c>
      <c r="H7" s="27" t="s">
        <v>12</v>
      </c>
      <c r="I7" s="27" t="s">
        <v>13</v>
      </c>
      <c r="J7" s="27" t="s">
        <v>14</v>
      </c>
      <c r="K7" s="27" t="s">
        <v>15</v>
      </c>
      <c r="L7" s="27" t="s">
        <v>16</v>
      </c>
      <c r="M7" s="27" t="s">
        <v>17</v>
      </c>
      <c r="N7" s="27" t="s">
        <v>18</v>
      </c>
      <c r="O7" s="36" t="s">
        <v>19</v>
      </c>
    </row>
    <row r="8" spans="1:15" ht="18.75" customHeight="1">
      <c r="A8" s="56" t="s">
        <v>20</v>
      </c>
      <c r="B8" s="30">
        <v>746.3</v>
      </c>
      <c r="C8" s="30"/>
      <c r="D8" s="31" t="s">
        <v>21</v>
      </c>
      <c r="E8" s="51" t="s">
        <v>22</v>
      </c>
      <c r="F8" s="31" t="s">
        <v>23</v>
      </c>
      <c r="G8" s="33">
        <v>75</v>
      </c>
      <c r="H8" s="33"/>
      <c r="I8" s="33"/>
      <c r="J8" s="33"/>
      <c r="K8" s="33"/>
      <c r="L8" s="33"/>
      <c r="M8" s="33"/>
      <c r="N8" s="33"/>
      <c r="O8" s="33">
        <v>75</v>
      </c>
    </row>
    <row r="9" spans="1:15" ht="18.75" customHeight="1">
      <c r="A9" s="56" t="s">
        <v>36</v>
      </c>
      <c r="B9" s="57"/>
      <c r="C9" s="26"/>
      <c r="D9" s="31" t="s">
        <v>24</v>
      </c>
      <c r="E9" s="51" t="s">
        <v>25</v>
      </c>
      <c r="F9" s="31">
        <v>233.76</v>
      </c>
      <c r="G9" s="33">
        <v>177.1</v>
      </c>
      <c r="H9" s="33"/>
      <c r="I9" s="33"/>
      <c r="J9" s="33"/>
      <c r="K9" s="33"/>
      <c r="L9" s="33"/>
      <c r="M9" s="33"/>
      <c r="N9" s="33"/>
      <c r="O9" s="33">
        <v>410.86</v>
      </c>
    </row>
    <row r="10" spans="1:15" ht="18.75" customHeight="1">
      <c r="A10" s="58" t="s">
        <v>37</v>
      </c>
      <c r="B10" s="57"/>
      <c r="C10" s="26"/>
      <c r="D10" s="31" t="s">
        <v>26</v>
      </c>
      <c r="E10" s="51" t="s">
        <v>27</v>
      </c>
      <c r="F10" s="31"/>
      <c r="G10" s="33">
        <v>7</v>
      </c>
      <c r="H10" s="33"/>
      <c r="I10" s="33"/>
      <c r="J10" s="33"/>
      <c r="K10" s="33"/>
      <c r="L10" s="33"/>
      <c r="M10" s="33"/>
      <c r="N10" s="33"/>
      <c r="O10" s="33">
        <v>7</v>
      </c>
    </row>
    <row r="11" spans="1:15" ht="18.75" customHeight="1">
      <c r="A11" s="56" t="s">
        <v>38</v>
      </c>
      <c r="B11" s="57"/>
      <c r="C11" s="26"/>
      <c r="D11" s="31" t="s">
        <v>28</v>
      </c>
      <c r="E11" s="51" t="s">
        <v>29</v>
      </c>
      <c r="F11" s="31" t="s">
        <v>23</v>
      </c>
      <c r="G11" s="33">
        <v>82.89</v>
      </c>
      <c r="H11" s="33"/>
      <c r="I11" s="33"/>
      <c r="J11" s="33"/>
      <c r="K11" s="33"/>
      <c r="L11" s="33"/>
      <c r="M11" s="33"/>
      <c r="N11" s="33"/>
      <c r="O11" s="33">
        <v>82.89</v>
      </c>
    </row>
    <row r="12" spans="1:15" ht="18.75" customHeight="1">
      <c r="A12" s="56" t="s">
        <v>39</v>
      </c>
      <c r="B12" s="67"/>
      <c r="C12" s="68"/>
      <c r="D12" s="69" t="s">
        <v>30</v>
      </c>
      <c r="E12" s="70" t="s">
        <v>31</v>
      </c>
      <c r="F12" s="69" t="s">
        <v>23</v>
      </c>
      <c r="G12" s="71">
        <v>138</v>
      </c>
      <c r="H12" s="71"/>
      <c r="I12" s="71"/>
      <c r="J12" s="71"/>
      <c r="K12" s="71"/>
      <c r="L12" s="71"/>
      <c r="M12" s="71"/>
      <c r="N12" s="71"/>
      <c r="O12" s="71">
        <v>138</v>
      </c>
    </row>
    <row r="13" spans="1:15" ht="18.75" customHeight="1">
      <c r="A13" s="56" t="s">
        <v>40</v>
      </c>
      <c r="B13" s="72"/>
      <c r="C13" s="26"/>
      <c r="D13" s="31" t="s">
        <v>32</v>
      </c>
      <c r="E13" s="73" t="s">
        <v>33</v>
      </c>
      <c r="F13" s="31" t="s">
        <v>23</v>
      </c>
      <c r="G13" s="33"/>
      <c r="H13" s="33">
        <v>2.86</v>
      </c>
      <c r="I13" s="33"/>
      <c r="J13" s="33"/>
      <c r="K13" s="33"/>
      <c r="L13" s="33"/>
      <c r="M13" s="33"/>
      <c r="N13" s="33"/>
      <c r="O13" s="33">
        <v>2.86</v>
      </c>
    </row>
    <row r="14" spans="1:15" ht="18.75" customHeight="1">
      <c r="A14" s="56" t="s">
        <v>41</v>
      </c>
      <c r="B14" s="72"/>
      <c r="C14" s="26"/>
      <c r="D14" s="31" t="s">
        <v>34</v>
      </c>
      <c r="E14" s="73" t="s">
        <v>35</v>
      </c>
      <c r="F14" s="31" t="s">
        <v>23</v>
      </c>
      <c r="G14" s="33"/>
      <c r="H14" s="33">
        <v>2.28</v>
      </c>
      <c r="I14" s="33"/>
      <c r="J14" s="33"/>
      <c r="K14" s="33"/>
      <c r="L14" s="33"/>
      <c r="M14" s="33"/>
      <c r="N14" s="33"/>
      <c r="O14" s="33">
        <v>2.28</v>
      </c>
    </row>
    <row r="15" spans="1:15" ht="18.75" customHeight="1">
      <c r="A15" s="56" t="s">
        <v>42</v>
      </c>
      <c r="B15" s="72"/>
      <c r="C15" s="26"/>
      <c r="D15" s="74"/>
      <c r="E15" s="74"/>
      <c r="F15" s="74"/>
      <c r="G15" s="74"/>
      <c r="H15" s="74"/>
      <c r="I15" s="74"/>
      <c r="J15" s="74"/>
      <c r="K15" s="74"/>
      <c r="L15" s="74"/>
      <c r="M15" s="74"/>
      <c r="N15" s="74"/>
      <c r="O15" s="74"/>
    </row>
    <row r="16" spans="1:15" ht="18.75" customHeight="1">
      <c r="A16" s="56"/>
      <c r="B16" s="30"/>
      <c r="C16" s="26"/>
      <c r="D16" s="31"/>
      <c r="E16" s="32"/>
      <c r="F16" s="31"/>
      <c r="G16" s="33"/>
      <c r="H16" s="33"/>
      <c r="I16" s="33"/>
      <c r="J16" s="33"/>
      <c r="K16" s="33"/>
      <c r="L16" s="33"/>
      <c r="M16" s="33"/>
      <c r="N16" s="33"/>
      <c r="O16" s="33"/>
    </row>
    <row r="17" spans="1:15" ht="18.75" customHeight="1">
      <c r="A17" s="61" t="s">
        <v>43</v>
      </c>
      <c r="B17" s="50">
        <v>746.3</v>
      </c>
      <c r="C17" s="26"/>
      <c r="D17" s="62"/>
      <c r="E17" s="61" t="s">
        <v>120</v>
      </c>
      <c r="F17" s="62">
        <v>233.76</v>
      </c>
      <c r="G17" s="62">
        <f>G8+G9+G10+G11+G12+G13+G14</f>
        <v>479.99</v>
      </c>
      <c r="H17" s="62">
        <f aca="true" t="shared" si="0" ref="H17:O17">H8+H9+H10+H11+H12+H13+H14</f>
        <v>5.14</v>
      </c>
      <c r="I17" s="62">
        <f t="shared" si="0"/>
        <v>0</v>
      </c>
      <c r="J17" s="62">
        <f t="shared" si="0"/>
        <v>0</v>
      </c>
      <c r="K17" s="62">
        <f t="shared" si="0"/>
        <v>0</v>
      </c>
      <c r="L17" s="62">
        <f t="shared" si="0"/>
        <v>0</v>
      </c>
      <c r="M17" s="62">
        <f t="shared" si="0"/>
        <v>0</v>
      </c>
      <c r="N17" s="62"/>
      <c r="O17" s="62">
        <f t="shared" si="0"/>
        <v>718.89</v>
      </c>
    </row>
    <row r="18" spans="1:15" ht="18.75" customHeight="1">
      <c r="A18" s="60" t="s">
        <v>118</v>
      </c>
      <c r="B18" s="30">
        <v>0</v>
      </c>
      <c r="C18" s="26"/>
      <c r="D18" s="31"/>
      <c r="E18" s="32" t="s">
        <v>116</v>
      </c>
      <c r="F18" s="31"/>
      <c r="G18" s="33"/>
      <c r="H18" s="33"/>
      <c r="I18" s="33"/>
      <c r="J18" s="33"/>
      <c r="K18" s="33"/>
      <c r="L18" s="33"/>
      <c r="M18" s="33"/>
      <c r="N18" s="33"/>
      <c r="O18" s="66">
        <f>B19-O17</f>
        <v>27.409999999999968</v>
      </c>
    </row>
    <row r="19" spans="1:15" ht="18.75" customHeight="1">
      <c r="A19" s="60" t="s">
        <v>119</v>
      </c>
      <c r="B19" s="30">
        <v>746.3</v>
      </c>
      <c r="C19" s="26"/>
      <c r="D19" s="31"/>
      <c r="E19" s="32" t="s">
        <v>121</v>
      </c>
      <c r="F19" s="31"/>
      <c r="G19" s="33"/>
      <c r="H19" s="33"/>
      <c r="I19" s="33"/>
      <c r="J19" s="33"/>
      <c r="K19" s="33"/>
      <c r="L19" s="33"/>
      <c r="M19" s="33"/>
      <c r="N19" s="33"/>
      <c r="O19" s="33">
        <v>746.3</v>
      </c>
    </row>
  </sheetData>
  <sheetProtection/>
  <mergeCells count="7">
    <mergeCell ref="A2:O3"/>
    <mergeCell ref="A5:B5"/>
    <mergeCell ref="D5:O5"/>
    <mergeCell ref="D6:E6"/>
    <mergeCell ref="F6:O6"/>
    <mergeCell ref="A6:A7"/>
    <mergeCell ref="B6:B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0">
      <selection activeCell="I7" sqref="I1:N16384"/>
    </sheetView>
  </sheetViews>
  <sheetFormatPr defaultColWidth="9.00390625" defaultRowHeight="14.25"/>
  <cols>
    <col min="1" max="1" width="28.75390625" style="0" customWidth="1"/>
    <col min="3" max="3" width="0.6171875" style="0" customWidth="1"/>
    <col min="4" max="4" width="7.875" style="0" customWidth="1"/>
    <col min="6" max="6" width="7.625" style="0" customWidth="1"/>
    <col min="7" max="7" width="6.75390625" style="0" customWidth="1"/>
    <col min="8" max="8" width="7.125" style="0" customWidth="1"/>
    <col min="9" max="14" width="6.00390625" style="0" customWidth="1"/>
    <col min="15" max="15" width="7.50390625" style="0" customWidth="1"/>
  </cols>
  <sheetData>
    <row r="1" spans="1:15" ht="14.25">
      <c r="A1" s="93" t="s">
        <v>44</v>
      </c>
      <c r="B1" s="89"/>
      <c r="C1" s="89"/>
      <c r="D1" s="89"/>
      <c r="E1" s="89"/>
      <c r="F1" s="89"/>
      <c r="G1" s="89"/>
      <c r="H1" s="89"/>
      <c r="I1" s="89"/>
      <c r="J1" s="89"/>
      <c r="K1" s="89"/>
      <c r="L1" s="89"/>
      <c r="M1" s="89"/>
      <c r="N1" s="89"/>
      <c r="O1" s="89"/>
    </row>
    <row r="2" spans="1:15" ht="30" customHeight="1">
      <c r="A2" s="89"/>
      <c r="B2" s="89"/>
      <c r="C2" s="89"/>
      <c r="D2" s="89"/>
      <c r="E2" s="89"/>
      <c r="F2" s="89"/>
      <c r="G2" s="89"/>
      <c r="H2" s="89"/>
      <c r="I2" s="89"/>
      <c r="J2" s="89"/>
      <c r="K2" s="89"/>
      <c r="L2" s="89"/>
      <c r="M2" s="89"/>
      <c r="N2" s="89"/>
      <c r="O2" s="89"/>
    </row>
    <row r="3" spans="1:15" ht="28.5" customHeight="1">
      <c r="A3" s="3" t="s">
        <v>123</v>
      </c>
      <c r="B3" s="24"/>
      <c r="C3" s="24"/>
      <c r="D3" s="24"/>
      <c r="E3" s="24"/>
      <c r="F3" s="25"/>
      <c r="G3" s="25"/>
      <c r="H3" s="25"/>
      <c r="I3" s="25"/>
      <c r="J3" s="25"/>
      <c r="K3" s="25"/>
      <c r="L3" s="25"/>
      <c r="M3" s="25"/>
      <c r="N3" s="35" t="s">
        <v>1</v>
      </c>
      <c r="O3" s="25"/>
    </row>
    <row r="4" spans="1:15" ht="25.5" customHeight="1">
      <c r="A4" s="90" t="s">
        <v>2</v>
      </c>
      <c r="B4" s="90"/>
      <c r="C4" s="90"/>
      <c r="D4" s="90" t="s">
        <v>3</v>
      </c>
      <c r="E4" s="90"/>
      <c r="F4" s="90"/>
      <c r="G4" s="90"/>
      <c r="H4" s="90"/>
      <c r="I4" s="90"/>
      <c r="J4" s="90"/>
      <c r="K4" s="90"/>
      <c r="L4" s="90"/>
      <c r="M4" s="90"/>
      <c r="N4" s="90"/>
      <c r="O4" s="90"/>
    </row>
    <row r="5" spans="1:15" ht="19.5" customHeight="1">
      <c r="A5" s="92" t="s">
        <v>4</v>
      </c>
      <c r="B5" s="92" t="s">
        <v>5</v>
      </c>
      <c r="C5" s="90"/>
      <c r="D5" s="94" t="s">
        <v>6</v>
      </c>
      <c r="E5" s="94"/>
      <c r="F5" s="91" t="s">
        <v>7</v>
      </c>
      <c r="G5" s="91"/>
      <c r="H5" s="91"/>
      <c r="I5" s="91"/>
      <c r="J5" s="91"/>
      <c r="K5" s="91"/>
      <c r="L5" s="91"/>
      <c r="M5" s="91"/>
      <c r="N5" s="91"/>
      <c r="O5" s="91"/>
    </row>
    <row r="6" spans="1:15" ht="51" customHeight="1">
      <c r="A6" s="92"/>
      <c r="B6" s="92"/>
      <c r="C6" s="90"/>
      <c r="D6" s="28" t="s">
        <v>8</v>
      </c>
      <c r="E6" s="27" t="s">
        <v>9</v>
      </c>
      <c r="F6" s="27" t="s">
        <v>10</v>
      </c>
      <c r="G6" s="27" t="s">
        <v>11</v>
      </c>
      <c r="H6" s="27" t="s">
        <v>12</v>
      </c>
      <c r="I6" s="27" t="s">
        <v>13</v>
      </c>
      <c r="J6" s="27" t="s">
        <v>14</v>
      </c>
      <c r="K6" s="27" t="s">
        <v>15</v>
      </c>
      <c r="L6" s="27" t="s">
        <v>16</v>
      </c>
      <c r="M6" s="27" t="s">
        <v>17</v>
      </c>
      <c r="N6" s="27" t="s">
        <v>18</v>
      </c>
      <c r="O6" s="36" t="s">
        <v>19</v>
      </c>
    </row>
    <row r="7" spans="1:15" ht="25.5" customHeight="1">
      <c r="A7" s="56" t="s">
        <v>46</v>
      </c>
      <c r="B7" s="30">
        <v>746.3</v>
      </c>
      <c r="C7" s="90"/>
      <c r="D7" s="31" t="s">
        <v>21</v>
      </c>
      <c r="E7" s="51" t="s">
        <v>22</v>
      </c>
      <c r="F7" s="31" t="s">
        <v>23</v>
      </c>
      <c r="G7" s="33">
        <v>75</v>
      </c>
      <c r="H7" s="33"/>
      <c r="I7" s="33"/>
      <c r="J7" s="33"/>
      <c r="K7" s="33"/>
      <c r="L7" s="33"/>
      <c r="M7" s="33"/>
      <c r="N7" s="33"/>
      <c r="O7" s="33">
        <v>75</v>
      </c>
    </row>
    <row r="8" spans="1:15" ht="25.5" customHeight="1">
      <c r="A8" s="56" t="s">
        <v>47</v>
      </c>
      <c r="B8" s="57"/>
      <c r="C8" s="90"/>
      <c r="D8" s="31" t="s">
        <v>24</v>
      </c>
      <c r="E8" s="51" t="s">
        <v>25</v>
      </c>
      <c r="F8" s="31">
        <v>233.76</v>
      </c>
      <c r="G8" s="33">
        <v>177.1</v>
      </c>
      <c r="H8" s="33"/>
      <c r="I8" s="33"/>
      <c r="J8" s="33"/>
      <c r="K8" s="33"/>
      <c r="L8" s="33"/>
      <c r="M8" s="33"/>
      <c r="N8" s="33"/>
      <c r="O8" s="33">
        <v>410.86</v>
      </c>
    </row>
    <row r="9" spans="1:15" ht="25.5" customHeight="1">
      <c r="A9" s="58" t="s">
        <v>48</v>
      </c>
      <c r="B9" s="57"/>
      <c r="C9" s="90"/>
      <c r="D9" s="31" t="s">
        <v>26</v>
      </c>
      <c r="E9" s="51" t="s">
        <v>27</v>
      </c>
      <c r="F9" s="31"/>
      <c r="G9" s="33">
        <v>7</v>
      </c>
      <c r="H9" s="33"/>
      <c r="I9" s="33"/>
      <c r="J9" s="33"/>
      <c r="K9" s="33"/>
      <c r="L9" s="33"/>
      <c r="M9" s="33"/>
      <c r="N9" s="33"/>
      <c r="O9" s="33">
        <v>7</v>
      </c>
    </row>
    <row r="10" spans="1:15" ht="25.5" customHeight="1">
      <c r="A10" s="34"/>
      <c r="B10" s="57"/>
      <c r="C10" s="90"/>
      <c r="D10" s="31" t="s">
        <v>28</v>
      </c>
      <c r="E10" s="51" t="s">
        <v>29</v>
      </c>
      <c r="F10" s="31" t="s">
        <v>23</v>
      </c>
      <c r="G10" s="33">
        <v>82.89</v>
      </c>
      <c r="H10" s="33"/>
      <c r="I10" s="33"/>
      <c r="J10" s="33"/>
      <c r="K10" s="33"/>
      <c r="L10" s="33"/>
      <c r="M10" s="33"/>
      <c r="N10" s="33"/>
      <c r="O10" s="33">
        <v>82.89</v>
      </c>
    </row>
    <row r="11" spans="1:15" ht="25.5" customHeight="1">
      <c r="A11" s="34"/>
      <c r="B11" s="57"/>
      <c r="C11" s="90"/>
      <c r="D11" s="31" t="s">
        <v>30</v>
      </c>
      <c r="E11" s="51" t="s">
        <v>31</v>
      </c>
      <c r="F11" s="31" t="s">
        <v>23</v>
      </c>
      <c r="G11" s="33">
        <v>138</v>
      </c>
      <c r="H11" s="33"/>
      <c r="I11" s="33"/>
      <c r="J11" s="33"/>
      <c r="K11" s="33"/>
      <c r="L11" s="33"/>
      <c r="M11" s="33"/>
      <c r="N11" s="33"/>
      <c r="O11" s="33">
        <v>138</v>
      </c>
    </row>
    <row r="12" spans="1:15" ht="25.5" customHeight="1">
      <c r="A12" s="34"/>
      <c r="B12" s="57"/>
      <c r="C12" s="95"/>
      <c r="D12" s="31" t="s">
        <v>32</v>
      </c>
      <c r="E12" s="51" t="s">
        <v>33</v>
      </c>
      <c r="F12" s="31" t="s">
        <v>23</v>
      </c>
      <c r="G12" s="33"/>
      <c r="H12" s="33">
        <v>2.86</v>
      </c>
      <c r="I12" s="33"/>
      <c r="J12" s="33"/>
      <c r="K12" s="33"/>
      <c r="L12" s="33"/>
      <c r="M12" s="33"/>
      <c r="N12" s="33"/>
      <c r="O12" s="33">
        <v>2.86</v>
      </c>
    </row>
    <row r="13" spans="1:15" ht="25.5" customHeight="1" thickBot="1">
      <c r="A13" s="75"/>
      <c r="B13" s="67"/>
      <c r="C13" s="95"/>
      <c r="D13" s="31" t="s">
        <v>34</v>
      </c>
      <c r="E13" s="52" t="s">
        <v>35</v>
      </c>
      <c r="F13" s="31" t="s">
        <v>23</v>
      </c>
      <c r="G13" s="33"/>
      <c r="H13" s="33">
        <v>2.28</v>
      </c>
      <c r="I13" s="33"/>
      <c r="J13" s="33"/>
      <c r="K13" s="33"/>
      <c r="L13" s="33"/>
      <c r="M13" s="33"/>
      <c r="N13" s="33"/>
      <c r="O13" s="33">
        <v>2.28</v>
      </c>
    </row>
    <row r="14" spans="1:15" ht="25.5" customHeight="1">
      <c r="A14" s="34" t="s">
        <v>112</v>
      </c>
      <c r="B14" s="34">
        <v>746.3</v>
      </c>
      <c r="C14" s="90"/>
      <c r="D14" s="34"/>
      <c r="E14" s="63" t="s">
        <v>115</v>
      </c>
      <c r="F14" s="65">
        <v>233.76</v>
      </c>
      <c r="G14" s="65">
        <f aca="true" t="shared" si="0" ref="G14:O14">G7+G8+G9+G10+G11+G12+G13</f>
        <v>479.99</v>
      </c>
      <c r="H14" s="65">
        <f t="shared" si="0"/>
        <v>5.14</v>
      </c>
      <c r="I14" s="65">
        <f t="shared" si="0"/>
        <v>0</v>
      </c>
      <c r="J14" s="65">
        <f t="shared" si="0"/>
        <v>0</v>
      </c>
      <c r="K14" s="65">
        <f t="shared" si="0"/>
        <v>0</v>
      </c>
      <c r="L14" s="65">
        <f t="shared" si="0"/>
        <v>0</v>
      </c>
      <c r="M14" s="65">
        <f t="shared" si="0"/>
        <v>0</v>
      </c>
      <c r="N14" s="65">
        <f t="shared" si="0"/>
        <v>0</v>
      </c>
      <c r="O14" s="65">
        <f t="shared" si="0"/>
        <v>718.89</v>
      </c>
    </row>
    <row r="15" spans="1:15" ht="25.5" customHeight="1">
      <c r="A15" s="34" t="s">
        <v>113</v>
      </c>
      <c r="B15" s="34">
        <v>0</v>
      </c>
      <c r="C15" s="90"/>
      <c r="D15" s="34"/>
      <c r="E15" s="34" t="s">
        <v>116</v>
      </c>
      <c r="F15" s="34"/>
      <c r="G15" s="34"/>
      <c r="H15" s="34"/>
      <c r="I15" s="34"/>
      <c r="J15" s="34"/>
      <c r="K15" s="34"/>
      <c r="L15" s="34"/>
      <c r="M15" s="34"/>
      <c r="N15" s="34"/>
      <c r="O15" s="64">
        <f>B14-O14</f>
        <v>27.409999999999968</v>
      </c>
    </row>
    <row r="16" spans="1:15" ht="25.5" customHeight="1">
      <c r="A16" s="34" t="s">
        <v>114</v>
      </c>
      <c r="B16" s="34">
        <v>746.3</v>
      </c>
      <c r="C16" s="90"/>
      <c r="D16" s="34"/>
      <c r="E16" s="34" t="s">
        <v>117</v>
      </c>
      <c r="F16" s="34"/>
      <c r="G16" s="34"/>
      <c r="H16" s="34"/>
      <c r="I16" s="34"/>
      <c r="J16" s="34"/>
      <c r="K16" s="34"/>
      <c r="L16" s="34"/>
      <c r="M16" s="34"/>
      <c r="N16" s="34"/>
      <c r="O16" s="64">
        <f>O14+O15</f>
        <v>746.3</v>
      </c>
    </row>
    <row r="17" ht="25.5" customHeight="1"/>
    <row r="18" ht="25.5" customHeight="1"/>
    <row r="19" ht="25.5" customHeight="1"/>
    <row r="20" ht="25.5" customHeight="1"/>
  </sheetData>
  <sheetProtection/>
  <mergeCells count="8">
    <mergeCell ref="A1:O2"/>
    <mergeCell ref="A4:B4"/>
    <mergeCell ref="D4:O4"/>
    <mergeCell ref="D5:E5"/>
    <mergeCell ref="F5:O5"/>
    <mergeCell ref="A5:A6"/>
    <mergeCell ref="B5:B6"/>
    <mergeCell ref="C4:C16"/>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G9" sqref="G9"/>
    </sheetView>
  </sheetViews>
  <sheetFormatPr defaultColWidth="9.00390625" defaultRowHeight="14.25"/>
  <cols>
    <col min="1" max="1" width="10.375" style="25" customWidth="1"/>
    <col min="2" max="2" width="26.625" style="25" customWidth="1"/>
    <col min="3" max="3" width="16.125" style="25" customWidth="1"/>
    <col min="4" max="5" width="11.50390625" style="25" customWidth="1"/>
    <col min="6" max="16384" width="9.00390625" style="25" customWidth="1"/>
  </cols>
  <sheetData>
    <row r="1" ht="22.5" customHeight="1">
      <c r="A1" s="47"/>
    </row>
    <row r="2" spans="1:5" ht="33" customHeight="1">
      <c r="A2" s="93" t="s">
        <v>49</v>
      </c>
      <c r="B2" s="89"/>
      <c r="C2" s="89"/>
      <c r="D2" s="89"/>
      <c r="E2" s="89"/>
    </row>
    <row r="3" spans="1:5" ht="22.5" customHeight="1">
      <c r="A3" s="96" t="s">
        <v>45</v>
      </c>
      <c r="B3" s="96"/>
      <c r="E3" s="48" t="s">
        <v>1</v>
      </c>
    </row>
    <row r="4" spans="1:5" s="46" customFormat="1" ht="27.75" customHeight="1">
      <c r="A4" s="49" t="s">
        <v>50</v>
      </c>
      <c r="B4" s="49" t="s">
        <v>51</v>
      </c>
      <c r="C4" s="49" t="s">
        <v>52</v>
      </c>
      <c r="D4" s="49" t="s">
        <v>53</v>
      </c>
      <c r="E4" s="49" t="s">
        <v>54</v>
      </c>
    </row>
    <row r="5" spans="1:5" s="46" customFormat="1" ht="27.75" customHeight="1">
      <c r="A5" s="97" t="s">
        <v>19</v>
      </c>
      <c r="B5" s="97"/>
      <c r="C5" s="50">
        <f>C6+C7+C8+C9+C10+C11+C12</f>
        <v>718.89</v>
      </c>
      <c r="D5" s="50">
        <f>D6+D7+D8+D9+D10+D11+D12</f>
        <v>718.89</v>
      </c>
      <c r="E5" s="50"/>
    </row>
    <row r="6" spans="1:5" ht="27.75" customHeight="1">
      <c r="A6" s="31" t="s">
        <v>21</v>
      </c>
      <c r="B6" s="51" t="s">
        <v>22</v>
      </c>
      <c r="C6" s="33">
        <v>75</v>
      </c>
      <c r="D6" s="33">
        <v>75</v>
      </c>
      <c r="E6" s="30"/>
    </row>
    <row r="7" spans="1:5" ht="27.75" customHeight="1">
      <c r="A7" s="31" t="s">
        <v>24</v>
      </c>
      <c r="B7" s="51" t="s">
        <v>25</v>
      </c>
      <c r="C7" s="33">
        <v>410.86</v>
      </c>
      <c r="D7" s="33">
        <v>410.86</v>
      </c>
      <c r="E7" s="30"/>
    </row>
    <row r="8" spans="1:5" ht="27.75" customHeight="1">
      <c r="A8" s="31" t="s">
        <v>26</v>
      </c>
      <c r="B8" s="51" t="s">
        <v>27</v>
      </c>
      <c r="C8" s="33">
        <v>7</v>
      </c>
      <c r="D8" s="33">
        <v>7</v>
      </c>
      <c r="E8" s="30"/>
    </row>
    <row r="9" spans="1:5" ht="27.75" customHeight="1">
      <c r="A9" s="31" t="s">
        <v>28</v>
      </c>
      <c r="B9" s="51" t="s">
        <v>29</v>
      </c>
      <c r="C9" s="33">
        <v>82.89</v>
      </c>
      <c r="D9" s="33">
        <v>82.89</v>
      </c>
      <c r="E9" s="30"/>
    </row>
    <row r="10" spans="1:5" ht="27.75" customHeight="1">
      <c r="A10" s="31" t="s">
        <v>30</v>
      </c>
      <c r="B10" s="51" t="s">
        <v>31</v>
      </c>
      <c r="C10" s="33">
        <v>138</v>
      </c>
      <c r="D10" s="33">
        <v>138</v>
      </c>
      <c r="E10" s="30"/>
    </row>
    <row r="11" spans="1:5" ht="27.75" customHeight="1">
      <c r="A11" s="31" t="s">
        <v>32</v>
      </c>
      <c r="B11" s="51" t="s">
        <v>33</v>
      </c>
      <c r="C11" s="33">
        <v>2.86</v>
      </c>
      <c r="D11" s="33">
        <v>2.86</v>
      </c>
      <c r="E11" s="30"/>
    </row>
    <row r="12" spans="1:5" ht="27.75" customHeight="1">
      <c r="A12" s="31" t="s">
        <v>34</v>
      </c>
      <c r="B12" s="52" t="s">
        <v>35</v>
      </c>
      <c r="C12" s="33">
        <v>2.28</v>
      </c>
      <c r="D12" s="33">
        <v>2.28</v>
      </c>
      <c r="E12" s="30"/>
    </row>
    <row r="13" spans="1:5" ht="27.75" customHeight="1">
      <c r="A13" s="53"/>
      <c r="B13" s="54"/>
      <c r="C13" s="30"/>
      <c r="D13" s="30"/>
      <c r="E13" s="30"/>
    </row>
    <row r="14" spans="1:5" ht="27.75" customHeight="1">
      <c r="A14" s="53"/>
      <c r="B14" s="54"/>
      <c r="C14" s="30"/>
      <c r="D14" s="30"/>
      <c r="E14" s="30"/>
    </row>
    <row r="15" spans="1:5" ht="27.75" customHeight="1">
      <c r="A15" s="53"/>
      <c r="B15" s="54"/>
      <c r="C15" s="30"/>
      <c r="D15" s="30"/>
      <c r="E15" s="30"/>
    </row>
    <row r="16" spans="1:5" ht="27.75" customHeight="1">
      <c r="A16" s="53"/>
      <c r="B16" s="54"/>
      <c r="C16" s="30"/>
      <c r="D16" s="30"/>
      <c r="E16" s="30"/>
    </row>
    <row r="17" spans="1:5" ht="27.75" customHeight="1">
      <c r="A17" s="53"/>
      <c r="B17" s="54"/>
      <c r="C17" s="30"/>
      <c r="D17" s="30"/>
      <c r="E17" s="30"/>
    </row>
    <row r="18" spans="1:5" ht="27.75" customHeight="1">
      <c r="A18" s="53"/>
      <c r="B18" s="54"/>
      <c r="C18" s="30"/>
      <c r="D18" s="30"/>
      <c r="E18" s="30"/>
    </row>
    <row r="19" spans="1:5" ht="27.75" customHeight="1">
      <c r="A19" s="53"/>
      <c r="B19" s="54"/>
      <c r="C19" s="30"/>
      <c r="D19" s="30"/>
      <c r="E19" s="30"/>
    </row>
    <row r="20" spans="1:5" ht="27.75" customHeight="1">
      <c r="A20" s="53"/>
      <c r="B20" s="54"/>
      <c r="C20" s="30"/>
      <c r="D20" s="30"/>
      <c r="E20" s="30"/>
    </row>
    <row r="21" spans="1:5" ht="27.75" customHeight="1">
      <c r="A21" s="53"/>
      <c r="B21" s="54"/>
      <c r="C21" s="30"/>
      <c r="D21" s="30"/>
      <c r="E21" s="30"/>
    </row>
    <row r="22" spans="1:5" ht="27.75" customHeight="1">
      <c r="A22" s="53"/>
      <c r="B22" s="54"/>
      <c r="C22" s="30"/>
      <c r="D22" s="30"/>
      <c r="E22" s="30"/>
    </row>
    <row r="23" spans="1:5" ht="27.75" customHeight="1">
      <c r="A23" s="53"/>
      <c r="B23" s="54"/>
      <c r="C23" s="30"/>
      <c r="D23" s="30"/>
      <c r="E23" s="30"/>
    </row>
    <row r="24" spans="1:5" ht="27.75" customHeight="1">
      <c r="A24" s="98" t="s">
        <v>55</v>
      </c>
      <c r="B24" s="98"/>
      <c r="C24" s="98"/>
      <c r="D24" s="98"/>
      <c r="E24" s="98"/>
    </row>
    <row r="25" ht="22.5">
      <c r="A25" s="5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5"/>
  <sheetViews>
    <sheetView zoomScaleSheetLayoutView="100" zoomScalePageLayoutView="0" workbookViewId="0" topLeftCell="A21">
      <selection activeCell="A5" sqref="A5:IV33"/>
    </sheetView>
  </sheetViews>
  <sheetFormatPr defaultColWidth="9.00390625" defaultRowHeight="14.25"/>
  <cols>
    <col min="1" max="1" width="18.00390625" style="39" customWidth="1"/>
    <col min="2" max="2" width="30.625" style="39" customWidth="1"/>
    <col min="3" max="3" width="25.625" style="39" customWidth="1"/>
    <col min="4" max="16384" width="9.00390625" style="38" customWidth="1"/>
  </cols>
  <sheetData>
    <row r="1" spans="1:252" ht="18.75">
      <c r="A1" s="76"/>
      <c r="B1" s="40"/>
      <c r="C1" s="41"/>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row>
    <row r="2" spans="1:252" ht="20.25">
      <c r="A2" s="99" t="s">
        <v>56</v>
      </c>
      <c r="B2" s="100"/>
      <c r="C2" s="10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40.5" customHeight="1">
      <c r="A3" s="77" t="s">
        <v>45</v>
      </c>
      <c r="B3" s="78"/>
      <c r="C3" s="43" t="s">
        <v>1</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40.5" customHeight="1">
      <c r="A4" s="44" t="s">
        <v>50</v>
      </c>
      <c r="B4" s="44" t="s">
        <v>51</v>
      </c>
      <c r="C4" s="44" t="s">
        <v>57</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18" customHeight="1">
      <c r="A5" s="44"/>
      <c r="B5" s="44"/>
      <c r="C5" s="44">
        <f>C6+C9+C29</f>
        <v>718.89</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s="37" customFormat="1" ht="18" customHeight="1">
      <c r="A6" s="79">
        <v>301</v>
      </c>
      <c r="B6" s="79" t="s">
        <v>58</v>
      </c>
      <c r="C6" s="44">
        <v>233.76</v>
      </c>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row>
    <row r="7" spans="1:252" ht="18" customHeight="1">
      <c r="A7" s="33">
        <v>30101</v>
      </c>
      <c r="B7" s="33" t="s">
        <v>59</v>
      </c>
      <c r="C7" s="80">
        <v>56.95</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18" customHeight="1">
      <c r="A8" s="33">
        <v>30102</v>
      </c>
      <c r="B8" s="33" t="s">
        <v>60</v>
      </c>
      <c r="C8" s="80">
        <v>176.81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s="37" customFormat="1" ht="18" customHeight="1">
      <c r="A9" s="79">
        <v>302</v>
      </c>
      <c r="B9" s="79" t="s">
        <v>61</v>
      </c>
      <c r="C9" s="81">
        <f>C10+C11+C12+C13+C14+C15+C16+C18+C19+C20+C21+C22+C23+C24+C25+C26+C27+C28+C17</f>
        <v>479.98999999999995</v>
      </c>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row>
    <row r="10" spans="1:252" ht="18" customHeight="1">
      <c r="A10" s="33">
        <v>30201</v>
      </c>
      <c r="B10" s="33" t="s">
        <v>62</v>
      </c>
      <c r="C10" s="82">
        <v>133.99</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18" customHeight="1">
      <c r="A11" s="33">
        <v>30202</v>
      </c>
      <c r="B11" s="33" t="s">
        <v>63</v>
      </c>
      <c r="C11" s="82">
        <v>79.4</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18" customHeight="1">
      <c r="A12" s="33">
        <v>30203</v>
      </c>
      <c r="B12" s="33" t="s">
        <v>64</v>
      </c>
      <c r="C12" s="83">
        <v>17.02</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18" customHeight="1">
      <c r="A13" s="33">
        <v>30204</v>
      </c>
      <c r="B13" s="33" t="s">
        <v>65</v>
      </c>
      <c r="C13" s="84">
        <v>14</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ht="18" customHeight="1">
      <c r="A14" s="33">
        <v>30205</v>
      </c>
      <c r="B14" s="33" t="s">
        <v>66</v>
      </c>
      <c r="C14" s="84">
        <v>4.77</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row>
    <row r="15" spans="1:252" ht="18" customHeight="1">
      <c r="A15" s="33">
        <v>30206</v>
      </c>
      <c r="B15" s="33" t="s">
        <v>67</v>
      </c>
      <c r="C15" s="84">
        <v>11.79</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row>
    <row r="16" spans="1:252" ht="18" customHeight="1">
      <c r="A16" s="33">
        <v>30207</v>
      </c>
      <c r="B16" s="33" t="s">
        <v>68</v>
      </c>
      <c r="C16" s="84">
        <v>15.04</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row>
    <row r="17" spans="1:252" ht="18" customHeight="1">
      <c r="A17" s="33">
        <v>30211</v>
      </c>
      <c r="B17" s="33" t="s">
        <v>69</v>
      </c>
      <c r="C17" s="85">
        <v>21.26</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row>
    <row r="18" spans="1:252" ht="18" customHeight="1">
      <c r="A18" s="33">
        <v>30213</v>
      </c>
      <c r="B18" s="33" t="s">
        <v>70</v>
      </c>
      <c r="C18" s="82">
        <v>44.46</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row>
    <row r="19" spans="1:252" ht="18" customHeight="1">
      <c r="A19" s="33">
        <v>30214</v>
      </c>
      <c r="B19" s="33" t="s">
        <v>71</v>
      </c>
      <c r="C19" s="83">
        <v>24.58</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row>
    <row r="20" spans="1:252" ht="18" customHeight="1">
      <c r="A20" s="33">
        <v>30215</v>
      </c>
      <c r="B20" s="33" t="s">
        <v>72</v>
      </c>
      <c r="C20" s="84">
        <v>31.4</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row>
    <row r="21" spans="1:252" ht="18" customHeight="1">
      <c r="A21" s="33">
        <v>30216</v>
      </c>
      <c r="B21" s="33" t="s">
        <v>73</v>
      </c>
      <c r="C21" s="80">
        <v>3.05</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row>
    <row r="22" spans="1:252" ht="18" customHeight="1">
      <c r="A22" s="33">
        <v>30217</v>
      </c>
      <c r="B22" s="33" t="s">
        <v>74</v>
      </c>
      <c r="C22" s="85">
        <v>14.78</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row>
    <row r="23" spans="1:252" ht="18" customHeight="1">
      <c r="A23" s="33">
        <v>30218</v>
      </c>
      <c r="B23" s="33" t="s">
        <v>75</v>
      </c>
      <c r="C23" s="82">
        <v>6.55</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row>
    <row r="24" spans="1:252" ht="18" customHeight="1">
      <c r="A24" s="33">
        <v>30226</v>
      </c>
      <c r="B24" s="33" t="s">
        <v>76</v>
      </c>
      <c r="C24" s="84">
        <v>14.7</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row>
    <row r="25" spans="1:252" ht="18" customHeight="1">
      <c r="A25" s="33">
        <v>30227</v>
      </c>
      <c r="B25" s="33" t="s">
        <v>77</v>
      </c>
      <c r="C25" s="85">
        <v>7.3</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row>
    <row r="26" spans="1:252" ht="18" customHeight="1">
      <c r="A26" s="33">
        <v>30228</v>
      </c>
      <c r="B26" s="33" t="s">
        <v>78</v>
      </c>
      <c r="C26" s="82">
        <v>9.4</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row>
    <row r="27" spans="1:252" ht="18" customHeight="1">
      <c r="A27" s="33">
        <v>30231</v>
      </c>
      <c r="B27" s="33" t="s">
        <v>79</v>
      </c>
      <c r="C27" s="83">
        <v>23</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row>
    <row r="28" spans="1:252" ht="18" customHeight="1">
      <c r="A28" s="33">
        <v>30299</v>
      </c>
      <c r="B28" s="33" t="s">
        <v>80</v>
      </c>
      <c r="C28" s="84">
        <v>3.5</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row>
    <row r="29" spans="1:252" s="37" customFormat="1" ht="18" customHeight="1">
      <c r="A29" s="79">
        <v>303</v>
      </c>
      <c r="B29" s="79" t="s">
        <v>81</v>
      </c>
      <c r="C29" s="86">
        <v>5.14</v>
      </c>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row>
    <row r="30" spans="1:3" ht="18" customHeight="1">
      <c r="A30" s="33">
        <v>30304</v>
      </c>
      <c r="B30" s="33" t="s">
        <v>82</v>
      </c>
      <c r="C30" s="87">
        <v>2.28</v>
      </c>
    </row>
    <row r="31" spans="1:3" ht="18" customHeight="1">
      <c r="A31" s="33">
        <v>30305</v>
      </c>
      <c r="B31" s="33" t="s">
        <v>83</v>
      </c>
      <c r="C31" s="87">
        <v>1.3</v>
      </c>
    </row>
    <row r="32" spans="1:3" ht="18" customHeight="1">
      <c r="A32" s="33">
        <v>30306</v>
      </c>
      <c r="B32" s="33" t="s">
        <v>84</v>
      </c>
      <c r="C32" s="87">
        <v>1</v>
      </c>
    </row>
    <row r="33" spans="1:3" ht="18" customHeight="1">
      <c r="A33" s="33">
        <v>30307</v>
      </c>
      <c r="B33" s="33" t="s">
        <v>85</v>
      </c>
      <c r="C33" s="87">
        <v>0.56</v>
      </c>
    </row>
    <row r="34" spans="1:252" ht="24.75" customHeight="1">
      <c r="A34" s="102" t="s">
        <v>86</v>
      </c>
      <c r="B34" s="103"/>
      <c r="C34" s="10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row>
    <row r="35" spans="1:3" ht="24.75" customHeight="1">
      <c r="A35" s="105" t="s">
        <v>87</v>
      </c>
      <c r="B35" s="105"/>
      <c r="C35" s="106"/>
    </row>
  </sheetData>
  <sheetProtection/>
  <mergeCells count="3">
    <mergeCell ref="A2:C2"/>
    <mergeCell ref="A34:C34"/>
    <mergeCell ref="A35:C35"/>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3" t="s">
        <v>88</v>
      </c>
      <c r="B1" s="89"/>
      <c r="C1" s="89"/>
      <c r="D1" s="89"/>
      <c r="E1" s="89"/>
      <c r="F1" s="89"/>
      <c r="G1" s="89"/>
      <c r="H1" s="89"/>
      <c r="I1" s="89"/>
      <c r="J1" s="89"/>
      <c r="K1" s="89"/>
      <c r="L1" s="89"/>
      <c r="M1" s="89"/>
      <c r="N1" s="89"/>
      <c r="O1" s="89"/>
    </row>
    <row r="2" spans="1:15" ht="30" customHeight="1">
      <c r="A2" s="89"/>
      <c r="B2" s="89"/>
      <c r="C2" s="89"/>
      <c r="D2" s="89"/>
      <c r="E2" s="89"/>
      <c r="F2" s="89"/>
      <c r="G2" s="89"/>
      <c r="H2" s="89"/>
      <c r="I2" s="89"/>
      <c r="J2" s="89"/>
      <c r="K2" s="89"/>
      <c r="L2" s="89"/>
      <c r="M2" s="89"/>
      <c r="N2" s="89"/>
      <c r="O2" s="89"/>
    </row>
    <row r="3" spans="1:15" ht="28.5" customHeight="1">
      <c r="A3" s="24" t="s">
        <v>0</v>
      </c>
      <c r="B3" s="24"/>
      <c r="C3" s="24"/>
      <c r="D3" s="24"/>
      <c r="E3" s="24"/>
      <c r="F3" s="25"/>
      <c r="G3" s="25"/>
      <c r="H3" s="25"/>
      <c r="I3" s="25"/>
      <c r="J3" s="25"/>
      <c r="K3" s="25"/>
      <c r="L3" s="25"/>
      <c r="M3" s="25"/>
      <c r="N3" s="35" t="s">
        <v>1</v>
      </c>
      <c r="O3" s="25"/>
    </row>
    <row r="4" spans="1:15" ht="25.5" customHeight="1">
      <c r="A4" s="90" t="s">
        <v>2</v>
      </c>
      <c r="B4" s="90"/>
      <c r="C4" s="90"/>
      <c r="D4" s="90" t="s">
        <v>3</v>
      </c>
      <c r="E4" s="90"/>
      <c r="F4" s="90"/>
      <c r="G4" s="90"/>
      <c r="H4" s="90"/>
      <c r="I4" s="90"/>
      <c r="J4" s="90"/>
      <c r="K4" s="90"/>
      <c r="L4" s="90"/>
      <c r="M4" s="90"/>
      <c r="N4" s="90"/>
      <c r="O4" s="90"/>
    </row>
    <row r="5" spans="1:15" ht="19.5" customHeight="1">
      <c r="A5" s="92" t="s">
        <v>89</v>
      </c>
      <c r="B5" s="92" t="s">
        <v>5</v>
      </c>
      <c r="C5" s="90"/>
      <c r="D5" s="94" t="s">
        <v>6</v>
      </c>
      <c r="E5" s="94"/>
      <c r="F5" s="91" t="s">
        <v>7</v>
      </c>
      <c r="G5" s="91"/>
      <c r="H5" s="91"/>
      <c r="I5" s="91"/>
      <c r="J5" s="91"/>
      <c r="K5" s="91"/>
      <c r="L5" s="91"/>
      <c r="M5" s="91"/>
      <c r="N5" s="91"/>
      <c r="O5" s="91"/>
    </row>
    <row r="6" spans="1:15" ht="51" customHeight="1">
      <c r="A6" s="92"/>
      <c r="B6" s="92"/>
      <c r="C6" s="90"/>
      <c r="D6" s="28" t="s">
        <v>8</v>
      </c>
      <c r="E6" s="27" t="s">
        <v>9</v>
      </c>
      <c r="F6" s="27" t="s">
        <v>10</v>
      </c>
      <c r="G6" s="27" t="s">
        <v>11</v>
      </c>
      <c r="H6" s="27" t="s">
        <v>12</v>
      </c>
      <c r="I6" s="27" t="s">
        <v>13</v>
      </c>
      <c r="J6" s="27" t="s">
        <v>14</v>
      </c>
      <c r="K6" s="27" t="s">
        <v>15</v>
      </c>
      <c r="L6" s="27" t="s">
        <v>16</v>
      </c>
      <c r="M6" s="27" t="s">
        <v>17</v>
      </c>
      <c r="N6" s="27" t="s">
        <v>18</v>
      </c>
      <c r="O6" s="36" t="s">
        <v>19</v>
      </c>
    </row>
    <row r="7" spans="1:15" ht="25.5" customHeight="1">
      <c r="A7" s="29" t="s">
        <v>90</v>
      </c>
      <c r="B7" s="30"/>
      <c r="C7" s="90"/>
      <c r="D7" s="31"/>
      <c r="E7" s="32"/>
      <c r="F7" s="31"/>
      <c r="G7" s="33"/>
      <c r="H7" s="33"/>
      <c r="I7" s="33"/>
      <c r="J7" s="33"/>
      <c r="K7" s="33"/>
      <c r="L7" s="33"/>
      <c r="M7" s="33"/>
      <c r="N7" s="33"/>
      <c r="O7" s="33"/>
    </row>
    <row r="8" spans="1:15" ht="25.5" customHeight="1">
      <c r="A8" s="29" t="s">
        <v>91</v>
      </c>
      <c r="B8" s="30"/>
      <c r="C8" s="90"/>
      <c r="D8" s="31"/>
      <c r="E8" s="32"/>
      <c r="F8" s="31"/>
      <c r="G8" s="33"/>
      <c r="H8" s="33"/>
      <c r="I8" s="33"/>
      <c r="J8" s="33"/>
      <c r="K8" s="33"/>
      <c r="L8" s="33"/>
      <c r="M8" s="33"/>
      <c r="N8" s="33"/>
      <c r="O8" s="33"/>
    </row>
    <row r="9" spans="1:15" ht="25.5" customHeight="1">
      <c r="A9" s="29" t="s">
        <v>92</v>
      </c>
      <c r="B9" s="30"/>
      <c r="C9" s="90"/>
      <c r="D9" s="31"/>
      <c r="E9" s="32"/>
      <c r="F9" s="31"/>
      <c r="G9" s="33"/>
      <c r="H9" s="33"/>
      <c r="I9" s="33"/>
      <c r="J9" s="33"/>
      <c r="K9" s="33"/>
      <c r="L9" s="33"/>
      <c r="M9" s="33"/>
      <c r="N9" s="33"/>
      <c r="O9" s="33"/>
    </row>
    <row r="10" spans="1:15" ht="25.5" customHeight="1">
      <c r="A10" s="34"/>
      <c r="B10" s="34"/>
      <c r="C10" s="90"/>
      <c r="D10" s="34"/>
      <c r="E10" s="34"/>
      <c r="F10" s="34"/>
      <c r="G10" s="34"/>
      <c r="H10" s="34"/>
      <c r="I10" s="34"/>
      <c r="J10" s="34"/>
      <c r="K10" s="34"/>
      <c r="L10" s="34"/>
      <c r="M10" s="34"/>
      <c r="N10" s="34"/>
      <c r="O10" s="34"/>
    </row>
    <row r="11" spans="1:15" ht="25.5" customHeight="1">
      <c r="A11" s="34"/>
      <c r="B11" s="34"/>
      <c r="C11" s="90"/>
      <c r="D11" s="34"/>
      <c r="E11" s="34"/>
      <c r="F11" s="34"/>
      <c r="G11" s="34"/>
      <c r="H11" s="34"/>
      <c r="I11" s="34"/>
      <c r="J11" s="34"/>
      <c r="K11" s="34"/>
      <c r="L11" s="34"/>
      <c r="M11" s="34"/>
      <c r="N11" s="34"/>
      <c r="O11" s="34"/>
    </row>
    <row r="12" spans="1:15" ht="25.5" customHeight="1">
      <c r="A12" s="34"/>
      <c r="B12" s="34"/>
      <c r="C12" s="90"/>
      <c r="D12" s="34"/>
      <c r="E12" s="34"/>
      <c r="F12" s="34"/>
      <c r="G12" s="34"/>
      <c r="H12" s="34"/>
      <c r="I12" s="34"/>
      <c r="J12" s="34"/>
      <c r="K12" s="34"/>
      <c r="L12" s="34"/>
      <c r="M12" s="34"/>
      <c r="N12" s="34"/>
      <c r="O12" s="34"/>
    </row>
    <row r="13" spans="1:15" ht="25.5" customHeight="1">
      <c r="A13" s="34"/>
      <c r="B13" s="34"/>
      <c r="C13" s="90"/>
      <c r="D13" s="34"/>
      <c r="E13" s="34"/>
      <c r="F13" s="34"/>
      <c r="G13" s="34"/>
      <c r="H13" s="34"/>
      <c r="I13" s="34"/>
      <c r="J13" s="34"/>
      <c r="K13" s="34"/>
      <c r="L13" s="34"/>
      <c r="M13" s="34"/>
      <c r="N13" s="34"/>
      <c r="O13" s="34"/>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A3" sqref="A3"/>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07" t="s">
        <v>93</v>
      </c>
      <c r="B2" s="108"/>
      <c r="C2" s="108"/>
      <c r="D2" s="108"/>
      <c r="E2" s="108"/>
      <c r="F2" s="108"/>
      <c r="G2" s="108"/>
      <c r="H2" s="108"/>
      <c r="I2" s="108"/>
      <c r="J2" s="108"/>
      <c r="K2" s="108"/>
      <c r="L2" s="108"/>
      <c r="M2" s="108"/>
      <c r="N2" s="108"/>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row>
    <row r="3" spans="1:245" ht="14.25">
      <c r="A3" s="3" t="s">
        <v>45</v>
      </c>
      <c r="B3" s="4"/>
      <c r="C3" s="4"/>
      <c r="D3" s="4"/>
      <c r="E3" s="4"/>
      <c r="F3" s="5"/>
      <c r="G3" s="5"/>
      <c r="H3" s="5"/>
      <c r="I3" s="5"/>
      <c r="J3" s="5"/>
      <c r="K3" s="109" t="s">
        <v>1</v>
      </c>
      <c r="L3" s="109"/>
      <c r="M3" s="109"/>
      <c r="N3" s="109"/>
      <c r="O3" s="5"/>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row>
    <row r="4" spans="1:245" ht="14.25">
      <c r="A4" s="113" t="s">
        <v>94</v>
      </c>
      <c r="B4" s="110" t="s">
        <v>95</v>
      </c>
      <c r="C4" s="111"/>
      <c r="D4" s="111"/>
      <c r="E4" s="111"/>
      <c r="F4" s="111"/>
      <c r="G4" s="111"/>
      <c r="H4" s="111"/>
      <c r="I4" s="111"/>
      <c r="J4" s="111"/>
      <c r="K4" s="111"/>
      <c r="L4" s="112"/>
      <c r="M4" s="117" t="s">
        <v>96</v>
      </c>
      <c r="N4" s="119" t="s">
        <v>97</v>
      </c>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row>
    <row r="5" spans="1:245" ht="14.25">
      <c r="A5" s="113"/>
      <c r="B5" s="113" t="s">
        <v>98</v>
      </c>
      <c r="C5" s="113" t="s">
        <v>74</v>
      </c>
      <c r="D5" s="113"/>
      <c r="E5" s="113"/>
      <c r="F5" s="113" t="s">
        <v>99</v>
      </c>
      <c r="G5" s="114" t="s">
        <v>100</v>
      </c>
      <c r="H5" s="114"/>
      <c r="I5" s="114"/>
      <c r="J5" s="113" t="s">
        <v>101</v>
      </c>
      <c r="K5" s="113"/>
      <c r="L5" s="113"/>
      <c r="M5" s="118"/>
      <c r="N5" s="120"/>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row>
    <row r="6" spans="1:245" ht="36" customHeight="1">
      <c r="A6" s="115"/>
      <c r="B6" s="113"/>
      <c r="C6" s="6" t="s">
        <v>102</v>
      </c>
      <c r="D6" s="6" t="s">
        <v>103</v>
      </c>
      <c r="E6" s="6" t="s">
        <v>5</v>
      </c>
      <c r="F6" s="116"/>
      <c r="G6" s="6" t="s">
        <v>104</v>
      </c>
      <c r="H6" s="6" t="s">
        <v>105</v>
      </c>
      <c r="I6" s="6" t="s">
        <v>79</v>
      </c>
      <c r="J6" s="6" t="s">
        <v>106</v>
      </c>
      <c r="K6" s="18" t="s">
        <v>103</v>
      </c>
      <c r="L6" s="18" t="s">
        <v>5</v>
      </c>
      <c r="M6" s="118"/>
      <c r="N6" s="121"/>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row>
    <row r="7" spans="1:234" ht="38.25" customHeight="1">
      <c r="A7" s="7" t="s">
        <v>107</v>
      </c>
      <c r="B7" s="8">
        <v>38</v>
      </c>
      <c r="C7" s="9">
        <v>48</v>
      </c>
      <c r="D7" s="9">
        <v>3000</v>
      </c>
      <c r="E7" s="9">
        <v>15</v>
      </c>
      <c r="F7" s="9">
        <v>23</v>
      </c>
      <c r="G7" s="9">
        <v>4</v>
      </c>
      <c r="H7" s="9"/>
      <c r="I7" s="9">
        <v>23</v>
      </c>
      <c r="J7" s="19"/>
      <c r="K7" s="20"/>
      <c r="L7" s="21"/>
      <c r="M7" s="21">
        <v>40.39</v>
      </c>
      <c r="N7" s="22" t="s">
        <v>108</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row>
    <row r="8" spans="1:245" ht="38.25" customHeight="1">
      <c r="A8" s="10"/>
      <c r="B8" s="11"/>
      <c r="C8" s="12"/>
      <c r="D8" s="12"/>
      <c r="E8" s="12"/>
      <c r="F8" s="12"/>
      <c r="G8" s="12"/>
      <c r="H8" s="12"/>
      <c r="I8" s="12"/>
      <c r="J8" s="12"/>
      <c r="K8" s="23"/>
      <c r="L8" s="23"/>
      <c r="M8" s="23"/>
      <c r="N8" s="23"/>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0"/>
      <c r="B9" s="11"/>
      <c r="C9" s="12"/>
      <c r="D9" s="12"/>
      <c r="E9" s="12"/>
      <c r="F9" s="12"/>
      <c r="G9" s="12"/>
      <c r="H9" s="12"/>
      <c r="I9" s="12"/>
      <c r="J9" s="12"/>
      <c r="K9" s="23"/>
      <c r="L9" s="23"/>
      <c r="M9" s="23"/>
      <c r="N9" s="23"/>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0"/>
      <c r="B10" s="11"/>
      <c r="C10" s="12"/>
      <c r="D10" s="12"/>
      <c r="E10" s="12"/>
      <c r="F10" s="12"/>
      <c r="G10" s="12"/>
      <c r="H10" s="12"/>
      <c r="I10" s="12"/>
      <c r="J10" s="12"/>
      <c r="K10" s="23"/>
      <c r="L10" s="23"/>
      <c r="M10" s="23"/>
      <c r="N10" s="2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0"/>
      <c r="B11" s="11"/>
      <c r="C11" s="12"/>
      <c r="D11" s="12"/>
      <c r="E11" s="12"/>
      <c r="F11" s="12"/>
      <c r="G11" s="12"/>
      <c r="H11" s="12"/>
      <c r="I11" s="12"/>
      <c r="J11" s="12"/>
      <c r="K11" s="23"/>
      <c r="L11" s="23"/>
      <c r="M11" s="23"/>
      <c r="N11" s="2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0"/>
      <c r="B12" s="11"/>
      <c r="C12" s="12"/>
      <c r="D12" s="12"/>
      <c r="E12" s="12"/>
      <c r="F12" s="12"/>
      <c r="G12" s="12"/>
      <c r="H12" s="12"/>
      <c r="I12" s="12"/>
      <c r="J12" s="12"/>
      <c r="K12" s="23"/>
      <c r="L12" s="23"/>
      <c r="M12" s="23"/>
      <c r="N12" s="23"/>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0"/>
      <c r="B13" s="11"/>
      <c r="C13" s="12"/>
      <c r="D13" s="12"/>
      <c r="E13" s="12"/>
      <c r="F13" s="12"/>
      <c r="G13" s="12"/>
      <c r="H13" s="12"/>
      <c r="I13" s="12"/>
      <c r="J13" s="12"/>
      <c r="K13" s="23"/>
      <c r="L13" s="23"/>
      <c r="M13" s="23"/>
      <c r="N13" s="23"/>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0"/>
      <c r="B14" s="11"/>
      <c r="C14" s="12"/>
      <c r="D14" s="12"/>
      <c r="E14" s="12"/>
      <c r="F14" s="12"/>
      <c r="G14" s="12"/>
      <c r="H14" s="12"/>
      <c r="I14" s="12"/>
      <c r="J14" s="12"/>
      <c r="K14" s="23"/>
      <c r="L14" s="23"/>
      <c r="M14" s="23"/>
      <c r="N14" s="23"/>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3" t="s">
        <v>109</v>
      </c>
      <c r="B15" s="14"/>
      <c r="C15" s="14"/>
      <c r="D15" s="14"/>
      <c r="E15" s="14"/>
      <c r="F15" s="14"/>
      <c r="G15" s="15"/>
      <c r="H15" s="15"/>
      <c r="I15" s="15"/>
      <c r="J15" s="1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6" t="s">
        <v>110</v>
      </c>
      <c r="B16" s="16"/>
      <c r="C16" s="16"/>
      <c r="D16" s="16"/>
      <c r="E16" s="16"/>
      <c r="F16" s="16"/>
      <c r="G16" s="16"/>
      <c r="H16" s="16"/>
      <c r="I16" s="16"/>
      <c r="J16" s="16"/>
    </row>
    <row r="17" spans="1:10" ht="14.25">
      <c r="A17" s="17" t="s">
        <v>111</v>
      </c>
      <c r="B17" s="17"/>
      <c r="C17" s="17"/>
      <c r="D17" s="17"/>
      <c r="E17" s="17"/>
      <c r="F17" s="17"/>
      <c r="G17" s="17"/>
      <c r="H17" s="17"/>
      <c r="I17" s="17"/>
      <c r="J17" s="17"/>
    </row>
    <row r="18" spans="1:10" ht="14.25">
      <c r="A18" s="17"/>
      <c r="B18" s="17"/>
      <c r="C18" s="17"/>
      <c r="D18" s="17"/>
      <c r="E18" s="17"/>
      <c r="F18" s="17"/>
      <c r="G18" s="17"/>
      <c r="H18" s="17"/>
      <c r="I18" s="17"/>
      <c r="J18" s="17"/>
    </row>
  </sheetData>
  <sheetProtection/>
  <mergeCells count="11">
    <mergeCell ref="N4:N6"/>
    <mergeCell ref="A2:N2"/>
    <mergeCell ref="K3:N3"/>
    <mergeCell ref="B4:L4"/>
    <mergeCell ref="C5:E5"/>
    <mergeCell ref="G5:I5"/>
    <mergeCell ref="J5:L5"/>
    <mergeCell ref="A4:A6"/>
    <mergeCell ref="B5:B6"/>
    <mergeCell ref="F5:F6"/>
    <mergeCell ref="M4:M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2016-09-09T02:11:17Z</cp:lastPrinted>
  <dcterms:created xsi:type="dcterms:W3CDTF">2008-09-11T17:22:52Z</dcterms:created>
  <dcterms:modified xsi:type="dcterms:W3CDTF">2016-09-09T02:11:25Z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