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firstSheet="1"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comments2.xml><?xml version="1.0" encoding="utf-8"?>
<comments xmlns="http://schemas.openxmlformats.org/spreadsheetml/2006/main">
  <authors>
    <author>User</author>
  </authors>
  <commentList>
    <comment ref="B7" authorId="0">
      <text>
        <r>
          <rPr>
            <b/>
            <sz val="9"/>
            <rFont val="宋体"/>
            <family val="0"/>
          </rPr>
          <t>User:</t>
        </r>
        <r>
          <rPr>
            <sz val="9"/>
            <rFont val="宋体"/>
            <family val="0"/>
          </rPr>
          <t xml:space="preserve">
</t>
        </r>
      </text>
    </comment>
  </commentList>
</comments>
</file>

<file path=xl/comments3.xml><?xml version="1.0" encoding="utf-8"?>
<comments xmlns="http://schemas.openxmlformats.org/spreadsheetml/2006/main">
  <authors>
    <author>User</author>
  </authors>
  <commentList>
    <comment ref="C6" authorId="0">
      <text>
        <r>
          <rPr>
            <b/>
            <sz val="9"/>
            <rFont val="宋体"/>
            <family val="0"/>
          </rPr>
          <t>User:</t>
        </r>
        <r>
          <rPr>
            <sz val="9"/>
            <rFont val="宋体"/>
            <family val="0"/>
          </rPr>
          <t xml:space="preserve">
</t>
        </r>
      </text>
    </comment>
    <comment ref="D6" authorId="0">
      <text>
        <r>
          <rPr>
            <b/>
            <sz val="9"/>
            <rFont val="宋体"/>
            <family val="0"/>
          </rPr>
          <t>User:</t>
        </r>
        <r>
          <rPr>
            <sz val="9"/>
            <rFont val="宋体"/>
            <family val="0"/>
          </rPr>
          <t xml:space="preserve">
</t>
        </r>
      </text>
    </comment>
  </commentList>
</comments>
</file>

<file path=xl/sharedStrings.xml><?xml version="1.0" encoding="utf-8"?>
<sst xmlns="http://schemas.openxmlformats.org/spreadsheetml/2006/main" count="152" uniqueCount="96">
  <si>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</si>
  <si>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</si>
  <si>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</si>
  <si>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</si>
  <si>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</si>
  <si>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</si>
  <si>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</si>
  <si>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</si>
  <si>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</si>
  <si>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</si>
  <si>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</si>
  <si>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</si>
  <si>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</si>
  <si>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</si>
  <si>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</si>
  <si>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</si>
  <si>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</si>
  <si>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</si>
  <si>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</si>
  <si>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</si>
  <si>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</si>
  <si>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</si>
  <si>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</si>
  <si>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</si>
  <si>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</si>
  <si>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</si>
  <si>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</si>
  <si>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</si>
  <si>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</si>
  <si>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</si>
  <si>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</si>
  <si>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</si>
  <si>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</si>
  <si>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</si>
  <si>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</si>
  <si>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</si>
  <si>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</si>
  <si>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</si>
  <si>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</si>
  <si>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</si>
  <si>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</si>
  <si>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</si>
  <si>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</si>
  <si>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</si>
  <si>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</si>
  <si>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</si>
  <si>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</si>
  <si>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</si>
  <si>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</si>
  <si>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</si>
  <si>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</si>
  <si>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</si>
  <si>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</si>
  <si>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</si>
  <si>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</si>
  <si>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</si>
  <si>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</si>
  <si>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</si>
  <si>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</si>
  <si>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</si>
  <si>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</si>
  <si>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</si>
  <si>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</si>
  <si>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2015  </t>
    </r>
    <r>
      <rPr>
        <sz val="16"/>
        <color indexed="8"/>
        <rFont val="黑体"/>
        <family val="3"/>
      </rPr>
      <t>年度部门收入支出决算总表</t>
    </r>
  </si>
  <si>
    <t>单位：临湘市市政工程管理中心</t>
  </si>
  <si>
    <t>七、上级补助收入</t>
  </si>
  <si>
    <t>八、事业收入</t>
  </si>
  <si>
    <t>其他城乡社区管理事务支出</t>
  </si>
  <si>
    <t>城市公共设施</t>
  </si>
  <si>
    <r>
      <t xml:space="preserve">  2015   </t>
    </r>
    <r>
      <rPr>
        <sz val="16"/>
        <color indexed="8"/>
        <rFont val="黑体"/>
        <family val="3"/>
      </rPr>
      <t>年度部门财政拨款收入支出决算总表</t>
    </r>
  </si>
  <si>
    <r>
      <t xml:space="preserve">   2015  </t>
    </r>
    <r>
      <rPr>
        <sz val="16"/>
        <color indexed="8"/>
        <rFont val="黑体"/>
        <family val="3"/>
      </rPr>
      <t>年度部门一般公共预算财政拨款支出决算表</t>
    </r>
  </si>
  <si>
    <t>单位：临湘市市政工程管理中心</t>
  </si>
  <si>
    <t>单位：临湘市市政工程管理中心</t>
  </si>
  <si>
    <t>单位：临湘市市政工程管理中心</t>
  </si>
  <si>
    <r>
      <t xml:space="preserve">    2015    </t>
    </r>
    <r>
      <rPr>
        <b/>
        <sz val="16"/>
        <rFont val="宋体"/>
        <family val="0"/>
      </rPr>
      <t>年度部门一般公共预算财政拨款基本支出决算表</t>
    </r>
  </si>
  <si>
    <r>
      <t xml:space="preserve">   2015   </t>
    </r>
    <r>
      <rPr>
        <sz val="16"/>
        <color indexed="8"/>
        <rFont val="黑体"/>
        <family val="3"/>
      </rPr>
      <t>年度部门政府性基金财政拨款收入支出决算总表</t>
    </r>
  </si>
  <si>
    <r>
      <t xml:space="preserve">   2015  </t>
    </r>
    <r>
      <rPr>
        <b/>
        <sz val="18"/>
        <rFont val="宋体"/>
        <family val="0"/>
      </rPr>
      <t>年度部门一般公共预算财政拨款“三公”经费支出决算表</t>
    </r>
  </si>
  <si>
    <t>30101</t>
  </si>
  <si>
    <t>基本工资</t>
  </si>
  <si>
    <t>30102</t>
  </si>
  <si>
    <t>津贴补贴</t>
  </si>
  <si>
    <t>30103</t>
  </si>
  <si>
    <t>30104</t>
  </si>
  <si>
    <t>奖金</t>
  </si>
  <si>
    <t>社会保障缴费</t>
  </si>
  <si>
    <t>60227</t>
  </si>
  <si>
    <t>业务费</t>
  </si>
  <si>
    <t>市政工程管理中心</t>
  </si>
  <si>
    <t>因2015年工具车报废一台</t>
  </si>
  <si>
    <t xml:space="preserve">  其他政府性基金及对应专项债务收入安排的支出</t>
  </si>
  <si>
    <t>合计</t>
  </si>
  <si>
    <t>合   计</t>
  </si>
  <si>
    <t>合 计</t>
  </si>
  <si>
    <t>合    计</t>
  </si>
  <si>
    <t>合  计</t>
  </si>
  <si>
    <t xml:space="preserve">二、政府性基金拨款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</si>
</sst>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Red]\(0.00\)"/>
    <numFmt numFmtId="179" formatCode="#,##0.00_ "/>
  </numFmts>
  <fonts count="44">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b/>
      <sz val="9"/>
      <name val="宋体"/>
      <family val="0"/>
    </font>
    <font>
      <b/>
      <sz val="11"/>
      <color indexed="8"/>
      <name val="宋体"/>
      <family val="0"/>
    </font>
    <font>
      <b/>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border>
    <border>
      <left>
        <color indexed="63"/>
      </left>
      <right>
        <color indexed="63"/>
      </right>
      <top style="thin"/>
      <bottom style="thin"/>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29">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77"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left" vertical="center" wrapText="1"/>
      <protection/>
    </xf>
    <xf numFmtId="4" fontId="5" fillId="0" borderId="10" xfId="42" applyNumberFormat="1" applyFont="1" applyFill="1" applyBorder="1" applyAlignment="1" applyProtection="1">
      <alignment vertical="center" wrapText="1"/>
      <protection/>
    </xf>
    <xf numFmtId="49" fontId="5" fillId="0" borderId="13" xfId="42" applyNumberFormat="1" applyFont="1" applyFill="1" applyBorder="1" applyAlignment="1" applyProtection="1">
      <alignment horizontal="left" vertical="center" wrapText="1"/>
      <protection/>
    </xf>
    <xf numFmtId="0" fontId="3"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5" xfId="43" applyNumberFormat="1" applyFont="1" applyFill="1" applyBorder="1" applyAlignment="1" applyProtection="1">
      <alignment horizontal="center" vertical="center" wrapText="1"/>
      <protection/>
    </xf>
    <xf numFmtId="4" fontId="3" fillId="0" borderId="16"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7"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8" xfId="45" applyFont="1" applyBorder="1" applyAlignment="1">
      <alignment/>
      <protection/>
    </xf>
    <xf numFmtId="0" fontId="5" fillId="0" borderId="18"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right" vertical="center" shrinkToFit="1"/>
    </xf>
    <xf numFmtId="176" fontId="27" fillId="0" borderId="10"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176" fontId="1" fillId="0" borderId="10" xfId="0" applyNumberFormat="1" applyFont="1" applyFill="1" applyBorder="1" applyAlignment="1">
      <alignment horizontal="center" vertical="center" shrinkToFit="1"/>
    </xf>
    <xf numFmtId="0" fontId="27" fillId="0" borderId="10" xfId="0" applyNumberFormat="1" applyFont="1" applyFill="1" applyBorder="1" applyAlignment="1">
      <alignment horizontal="center" vertical="center" shrinkToFit="1"/>
    </xf>
    <xf numFmtId="0" fontId="28" fillId="0" borderId="10" xfId="0" applyNumberFormat="1" applyFont="1" applyFill="1" applyBorder="1" applyAlignment="1">
      <alignment horizontal="center" vertical="center" shrinkToFit="1"/>
    </xf>
    <xf numFmtId="178" fontId="27" fillId="0" borderId="10" xfId="0" applyNumberFormat="1" applyFont="1" applyFill="1" applyBorder="1" applyAlignment="1">
      <alignment horizontal="center" vertical="center" shrinkToFit="1"/>
    </xf>
    <xf numFmtId="178" fontId="1" fillId="0" borderId="10" xfId="0" applyNumberFormat="1" applyFont="1" applyFill="1" applyBorder="1" applyAlignment="1">
      <alignment horizontal="center" vertical="center" shrinkToFit="1"/>
    </xf>
    <xf numFmtId="178" fontId="28" fillId="0" borderId="10" xfId="0" applyNumberFormat="1" applyFont="1" applyFill="1" applyBorder="1" applyAlignment="1">
      <alignment horizontal="center" vertical="center" shrinkToFit="1"/>
    </xf>
    <xf numFmtId="0" fontId="0" fillId="0" borderId="10" xfId="0" applyBorder="1" applyAlignment="1">
      <alignment shrinkToFit="1"/>
    </xf>
    <xf numFmtId="0" fontId="0" fillId="0" borderId="10" xfId="0" applyNumberFormat="1" applyBorder="1" applyAlignment="1">
      <alignment shrinkToFit="1"/>
    </xf>
    <xf numFmtId="0" fontId="9" fillId="0" borderId="0" xfId="42" applyFont="1" applyAlignment="1">
      <alignment horizontal="left" vertical="center"/>
      <protection/>
    </xf>
    <xf numFmtId="177" fontId="3" fillId="0" borderId="14"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0" fontId="3" fillId="0" borderId="10" xfId="45" applyNumberFormat="1" applyFont="1" applyFill="1" applyBorder="1" applyAlignment="1" applyProtection="1">
      <alignment horizontal="center" vertical="center" wrapText="1"/>
      <protection/>
    </xf>
    <xf numFmtId="176" fontId="5" fillId="0" borderId="10" xfId="45" applyNumberFormat="1" applyFont="1" applyBorder="1" applyAlignment="1">
      <alignment horizontal="center" vertical="center" wrapText="1"/>
      <protection/>
    </xf>
    <xf numFmtId="0" fontId="3" fillId="0" borderId="10" xfId="45" applyFont="1" applyBorder="1" applyAlignment="1">
      <alignment horizontal="center" vertical="center" wrapText="1"/>
      <protection/>
    </xf>
    <xf numFmtId="0" fontId="42" fillId="0" borderId="10" xfId="0" applyFont="1" applyBorder="1" applyAlignment="1">
      <alignment horizontal="center"/>
    </xf>
    <xf numFmtId="0" fontId="42" fillId="0" borderId="10" xfId="0" applyNumberFormat="1" applyFont="1" applyBorder="1" applyAlignment="1">
      <alignment horizontal="center" shrinkToFit="1"/>
    </xf>
    <xf numFmtId="176" fontId="0" fillId="0" borderId="10" xfId="0" applyNumberFormat="1" applyBorder="1" applyAlignment="1">
      <alignment shrinkToFit="1"/>
    </xf>
    <xf numFmtId="176" fontId="0" fillId="0" borderId="10" xfId="0" applyNumberFormat="1" applyBorder="1" applyAlignment="1">
      <alignment/>
    </xf>
    <xf numFmtId="0" fontId="30" fillId="0" borderId="14" xfId="0" applyFont="1" applyFill="1" applyBorder="1" applyAlignment="1">
      <alignment horizontal="center" vertical="center" shrinkToFit="1"/>
    </xf>
    <xf numFmtId="0" fontId="30" fillId="0" borderId="10" xfId="42" applyNumberFormat="1" applyFont="1" applyFill="1" applyBorder="1" applyAlignment="1" applyProtection="1">
      <alignment horizontal="center" vertical="center" wrapText="1"/>
      <protection/>
    </xf>
    <xf numFmtId="179" fontId="5" fillId="0" borderId="10" xfId="42" applyNumberFormat="1" applyFont="1" applyFill="1" applyBorder="1" applyAlignment="1" applyProtection="1">
      <alignment horizontal="center" vertical="center" wrapText="1"/>
      <protection/>
    </xf>
    <xf numFmtId="49" fontId="30" fillId="0" borderId="10" xfId="45" applyNumberFormat="1" applyFont="1" applyFill="1" applyBorder="1" applyAlignment="1" applyProtection="1">
      <alignment horizontal="center" vertical="center" wrapText="1"/>
      <protection/>
    </xf>
    <xf numFmtId="4" fontId="5" fillId="0" borderId="17" xfId="45" applyNumberFormat="1" applyFont="1" applyFill="1" applyBorder="1" applyAlignment="1" applyProtection="1">
      <alignment horizontal="center" vertical="center" wrapText="1"/>
      <protection/>
    </xf>
    <xf numFmtId="4" fontId="5" fillId="0" borderId="10" xfId="45" applyNumberFormat="1" applyFont="1" applyFill="1" applyBorder="1" applyAlignment="1" applyProtection="1">
      <alignment horizontal="center" vertical="center" wrapText="1"/>
      <protection/>
    </xf>
    <xf numFmtId="0" fontId="9" fillId="0" borderId="10" xfId="43" applyBorder="1" applyAlignment="1">
      <alignment horizontal="center"/>
      <protection/>
    </xf>
    <xf numFmtId="176" fontId="9" fillId="0" borderId="10" xfId="43" applyNumberFormat="1" applyBorder="1" applyAlignment="1">
      <alignment horizontal="center" vertical="center"/>
      <protection/>
    </xf>
    <xf numFmtId="49" fontId="3" fillId="0"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19" xfId="45" applyNumberFormat="1" applyFont="1" applyFill="1" applyBorder="1" applyAlignment="1" applyProtection="1">
      <alignment horizontal="center" vertical="center" wrapText="1"/>
      <protection/>
    </xf>
    <xf numFmtId="0" fontId="1" fillId="0" borderId="10" xfId="0" applyFont="1" applyFill="1" applyBorder="1" applyAlignment="1">
      <alignment vertical="center"/>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20"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8" xfId="42" applyNumberFormat="1" applyFont="1" applyFill="1" applyBorder="1" applyAlignment="1" applyProtection="1">
      <alignment horizontal="left" vertical="center" wrapText="1"/>
      <protection/>
    </xf>
    <xf numFmtId="0" fontId="5" fillId="0" borderId="18"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0" borderId="21" xfId="45" applyFont="1" applyBorder="1" applyAlignment="1">
      <alignment horizontal="center" vertical="center" wrapText="1"/>
      <protection/>
    </xf>
    <xf numFmtId="0" fontId="5" fillId="0" borderId="21" xfId="45" applyFont="1" applyBorder="1" applyAlignment="1">
      <alignment horizontal="center" vertical="center" wrapText="1"/>
      <protection/>
    </xf>
    <xf numFmtId="0" fontId="5" fillId="0" borderId="22"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4" xfId="45" applyNumberFormat="1" applyFont="1" applyFill="1" applyBorder="1" applyAlignment="1" applyProtection="1">
      <alignment horizontal="center" vertical="center"/>
      <protection/>
    </xf>
    <xf numFmtId="0" fontId="3" fillId="24" borderId="23" xfId="45" applyNumberFormat="1" applyFont="1" applyFill="1" applyBorder="1" applyAlignment="1" applyProtection="1">
      <alignment horizontal="center" vertical="center"/>
      <protection/>
    </xf>
    <xf numFmtId="0" fontId="3" fillId="24" borderId="21"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176" fontId="3" fillId="24" borderId="24" xfId="45" applyNumberFormat="1" applyFont="1" applyFill="1" applyBorder="1" applyAlignment="1" applyProtection="1">
      <alignment horizontal="center" vertical="center" wrapText="1"/>
      <protection/>
    </xf>
    <xf numFmtId="0" fontId="3" fillId="0" borderId="20" xfId="45" applyFont="1" applyBorder="1" applyAlignment="1">
      <alignment horizontal="left"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0"/>
  <sheetViews>
    <sheetView workbookViewId="0" topLeftCell="A7">
      <selection activeCell="E13" sqref="E13"/>
    </sheetView>
  </sheetViews>
  <sheetFormatPr defaultColWidth="9.00390625" defaultRowHeight="14.25"/>
  <cols>
    <col min="1" max="1" width="26.875" style="2" customWidth="1"/>
    <col min="2" max="2" width="8.50390625" style="2" customWidth="1"/>
    <col min="3" max="3" width="0.875" style="2" customWidth="1"/>
    <col min="4" max="4" width="8.125" style="2" customWidth="1"/>
    <col min="5" max="5" width="14.50390625" style="2" customWidth="1"/>
    <col min="6" max="6" width="7.00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2" customWidth="1"/>
    <col min="16" max="16384" width="9.00390625" style="2" bestFit="1" customWidth="1"/>
  </cols>
  <sheetData>
    <row r="1" ht="12" customHeight="1">
      <c r="A1" s="35"/>
    </row>
    <row r="2" spans="1:15" ht="12" customHeight="1">
      <c r="A2" s="101" t="s">
        <v>63</v>
      </c>
      <c r="B2" s="102"/>
      <c r="C2" s="102"/>
      <c r="D2" s="102"/>
      <c r="E2" s="102"/>
      <c r="F2" s="102"/>
      <c r="G2" s="102"/>
      <c r="H2" s="102"/>
      <c r="I2" s="102"/>
      <c r="J2" s="102"/>
      <c r="K2" s="102"/>
      <c r="L2" s="102"/>
      <c r="M2" s="102"/>
      <c r="N2" s="102"/>
      <c r="O2" s="102"/>
    </row>
    <row r="3" spans="1:15" ht="28.5" customHeight="1">
      <c r="A3" s="102"/>
      <c r="B3" s="102"/>
      <c r="C3" s="102"/>
      <c r="D3" s="102"/>
      <c r="E3" s="102"/>
      <c r="F3" s="102"/>
      <c r="G3" s="102"/>
      <c r="H3" s="102"/>
      <c r="I3" s="102"/>
      <c r="J3" s="102"/>
      <c r="K3" s="102"/>
      <c r="L3" s="102"/>
      <c r="M3" s="102"/>
      <c r="N3" s="102"/>
      <c r="O3" s="102"/>
    </row>
    <row r="4" spans="1:14" ht="21.75" customHeight="1">
      <c r="A4" s="1" t="s">
        <v>64</v>
      </c>
      <c r="B4" s="1"/>
      <c r="C4" s="1"/>
      <c r="D4" s="1"/>
      <c r="E4" s="1"/>
      <c r="N4" s="11" t="s">
        <v>0</v>
      </c>
    </row>
    <row r="5" spans="1:15" ht="24.75" customHeight="1">
      <c r="A5" s="103" t="s">
        <v>1</v>
      </c>
      <c r="B5" s="103"/>
      <c r="C5" s="103"/>
      <c r="D5" s="103" t="s">
        <v>2</v>
      </c>
      <c r="E5" s="103"/>
      <c r="F5" s="103"/>
      <c r="G5" s="103"/>
      <c r="H5" s="103"/>
      <c r="I5" s="103"/>
      <c r="J5" s="103"/>
      <c r="K5" s="103"/>
      <c r="L5" s="103"/>
      <c r="M5" s="103"/>
      <c r="N5" s="103"/>
      <c r="O5" s="103"/>
    </row>
    <row r="6" spans="1:15" s="63" customFormat="1" ht="48.75" customHeight="1">
      <c r="A6" s="105" t="s">
        <v>3</v>
      </c>
      <c r="B6" s="105" t="s">
        <v>4</v>
      </c>
      <c r="C6" s="103"/>
      <c r="D6" s="104" t="s">
        <v>5</v>
      </c>
      <c r="E6" s="104"/>
      <c r="F6" s="104" t="s">
        <v>6</v>
      </c>
      <c r="G6" s="104"/>
      <c r="H6" s="104"/>
      <c r="I6" s="104"/>
      <c r="J6" s="104"/>
      <c r="K6" s="104"/>
      <c r="L6" s="104"/>
      <c r="M6" s="104"/>
      <c r="N6" s="104"/>
      <c r="O6" s="104"/>
    </row>
    <row r="7" spans="1:15" s="63" customFormat="1" ht="63" customHeight="1">
      <c r="A7" s="105"/>
      <c r="B7" s="105"/>
      <c r="C7" s="103"/>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
        <v>240.07</v>
      </c>
      <c r="C8" s="103"/>
      <c r="D8" s="72">
        <v>2120199</v>
      </c>
      <c r="E8" s="68" t="s">
        <v>67</v>
      </c>
      <c r="F8" s="74">
        <v>285.36</v>
      </c>
      <c r="G8" s="75">
        <v>93.7</v>
      </c>
      <c r="H8" s="75">
        <v>50.43</v>
      </c>
      <c r="I8" s="75"/>
      <c r="J8" s="75"/>
      <c r="K8" s="75"/>
      <c r="L8" s="75"/>
      <c r="M8" s="75">
        <v>9.56</v>
      </c>
      <c r="N8" s="75">
        <v>550.2</v>
      </c>
      <c r="O8" s="75">
        <f>SUM(F8:N8)</f>
        <v>989.25</v>
      </c>
    </row>
    <row r="9" spans="1:15" ht="18.75" customHeight="1">
      <c r="A9" s="13" t="s">
        <v>20</v>
      </c>
      <c r="B9" s="6">
        <v>240.07</v>
      </c>
      <c r="C9" s="103"/>
      <c r="D9" s="72">
        <v>2121301</v>
      </c>
      <c r="E9" s="68" t="s">
        <v>68</v>
      </c>
      <c r="F9" s="74"/>
      <c r="G9" s="75">
        <v>120</v>
      </c>
      <c r="H9" s="75"/>
      <c r="I9" s="75"/>
      <c r="J9" s="75"/>
      <c r="K9" s="75"/>
      <c r="L9" s="75"/>
      <c r="M9" s="75"/>
      <c r="N9" s="75"/>
      <c r="O9" s="75">
        <f>SUM(F9:N9)</f>
        <v>120</v>
      </c>
    </row>
    <row r="10" spans="1:15" ht="18.75" customHeight="1">
      <c r="A10" s="14" t="s">
        <v>21</v>
      </c>
      <c r="B10" s="6"/>
      <c r="C10" s="103"/>
      <c r="D10" s="100"/>
      <c r="E10" s="100"/>
      <c r="F10" s="100"/>
      <c r="G10" s="100"/>
      <c r="H10" s="100"/>
      <c r="I10" s="100"/>
      <c r="J10" s="100"/>
      <c r="K10" s="100"/>
      <c r="L10" s="100"/>
      <c r="M10" s="100"/>
      <c r="N10" s="100"/>
      <c r="O10" s="100"/>
    </row>
    <row r="11" spans="1:15" ht="18.75" customHeight="1">
      <c r="A11" s="13" t="s">
        <v>95</v>
      </c>
      <c r="B11" s="38">
        <v>165.5</v>
      </c>
      <c r="C11" s="103"/>
      <c r="D11" s="72">
        <v>2290400</v>
      </c>
      <c r="E11" s="68" t="s">
        <v>89</v>
      </c>
      <c r="F11" s="74">
        <v>165.5</v>
      </c>
      <c r="G11" s="75"/>
      <c r="H11" s="75"/>
      <c r="I11" s="75"/>
      <c r="J11" s="75"/>
      <c r="K11" s="75"/>
      <c r="L11" s="75"/>
      <c r="M11" s="75"/>
      <c r="N11" s="75"/>
      <c r="O11" s="75">
        <f>SUM(F11:N11)</f>
        <v>165.5</v>
      </c>
    </row>
    <row r="12" spans="1:15" ht="18.75" customHeight="1">
      <c r="A12" s="13" t="s">
        <v>22</v>
      </c>
      <c r="B12" s="6"/>
      <c r="C12" s="103"/>
      <c r="D12" s="72"/>
      <c r="E12" s="68"/>
      <c r="F12" s="74"/>
      <c r="G12" s="75"/>
      <c r="H12" s="75"/>
      <c r="I12" s="75"/>
      <c r="J12" s="75"/>
      <c r="K12" s="75"/>
      <c r="L12" s="75"/>
      <c r="M12" s="75"/>
      <c r="N12" s="75"/>
      <c r="O12" s="75"/>
    </row>
    <row r="13" spans="1:15" ht="18.75" customHeight="1">
      <c r="A13" s="13" t="s">
        <v>23</v>
      </c>
      <c r="B13" s="6"/>
      <c r="C13" s="103"/>
      <c r="D13" s="72"/>
      <c r="E13" s="68"/>
      <c r="F13" s="74"/>
      <c r="G13" s="75"/>
      <c r="H13" s="75"/>
      <c r="I13" s="75"/>
      <c r="J13" s="75"/>
      <c r="K13" s="75"/>
      <c r="L13" s="75"/>
      <c r="M13" s="75"/>
      <c r="N13" s="75"/>
      <c r="O13" s="75"/>
    </row>
    <row r="14" spans="1:15" ht="18.75" customHeight="1">
      <c r="A14" s="13" t="s">
        <v>24</v>
      </c>
      <c r="B14" s="6">
        <v>548.91</v>
      </c>
      <c r="C14" s="103"/>
      <c r="D14" s="72"/>
      <c r="E14" s="68"/>
      <c r="F14" s="74"/>
      <c r="G14" s="75"/>
      <c r="H14" s="75"/>
      <c r="I14" s="75"/>
      <c r="J14" s="75"/>
      <c r="K14" s="75"/>
      <c r="L14" s="75"/>
      <c r="M14" s="75"/>
      <c r="N14" s="75"/>
      <c r="O14" s="75"/>
    </row>
    <row r="15" spans="1:15" ht="18.75" customHeight="1">
      <c r="A15" s="13" t="s">
        <v>25</v>
      </c>
      <c r="B15" s="6">
        <v>48.26</v>
      </c>
      <c r="C15" s="103"/>
      <c r="D15" s="72"/>
      <c r="E15" s="68"/>
      <c r="F15" s="74"/>
      <c r="G15" s="75"/>
      <c r="H15" s="75"/>
      <c r="I15" s="75"/>
      <c r="J15" s="75"/>
      <c r="K15" s="75"/>
      <c r="L15" s="75"/>
      <c r="M15" s="75"/>
      <c r="N15" s="75"/>
      <c r="O15" s="75"/>
    </row>
    <row r="16" spans="1:15" ht="18.75" customHeight="1">
      <c r="A16" s="13" t="s">
        <v>65</v>
      </c>
      <c r="B16" s="6">
        <v>266.13</v>
      </c>
      <c r="C16" s="103"/>
      <c r="D16" s="72"/>
      <c r="E16" s="68"/>
      <c r="F16" s="74"/>
      <c r="G16" s="75"/>
      <c r="H16" s="75"/>
      <c r="I16" s="75"/>
      <c r="J16" s="75"/>
      <c r="K16" s="75"/>
      <c r="L16" s="75"/>
      <c r="M16" s="75"/>
      <c r="N16" s="75"/>
      <c r="O16" s="75"/>
    </row>
    <row r="17" spans="1:15" ht="18.75" customHeight="1">
      <c r="A17" s="13" t="s">
        <v>66</v>
      </c>
      <c r="B17" s="6">
        <v>5.88</v>
      </c>
      <c r="C17" s="103"/>
      <c r="D17" s="72"/>
      <c r="E17" s="68"/>
      <c r="F17" s="74"/>
      <c r="G17" s="75"/>
      <c r="H17" s="75"/>
      <c r="I17" s="75"/>
      <c r="J17" s="75"/>
      <c r="K17" s="75"/>
      <c r="L17" s="75"/>
      <c r="M17" s="75"/>
      <c r="N17" s="75"/>
      <c r="O17" s="75"/>
    </row>
    <row r="18" spans="1:15" ht="18.75" customHeight="1">
      <c r="A18" s="64"/>
      <c r="B18" s="6"/>
      <c r="C18" s="103"/>
      <c r="D18" s="72"/>
      <c r="E18" s="68"/>
      <c r="F18" s="74"/>
      <c r="G18" s="75"/>
      <c r="H18" s="75"/>
      <c r="I18" s="75"/>
      <c r="J18" s="75"/>
      <c r="K18" s="75"/>
      <c r="L18" s="75"/>
      <c r="M18" s="75"/>
      <c r="N18" s="75"/>
      <c r="O18" s="75"/>
    </row>
    <row r="19" spans="1:15" ht="18.75" customHeight="1">
      <c r="A19" s="64"/>
      <c r="B19" s="6"/>
      <c r="C19" s="103"/>
      <c r="D19" s="72"/>
      <c r="E19" s="68"/>
      <c r="F19" s="74"/>
      <c r="G19" s="75"/>
      <c r="H19" s="75"/>
      <c r="I19" s="75"/>
      <c r="J19" s="75"/>
      <c r="K19" s="75"/>
      <c r="L19" s="75"/>
      <c r="M19" s="75"/>
      <c r="N19" s="75"/>
      <c r="O19" s="75"/>
    </row>
    <row r="20" spans="1:15" ht="18.75" customHeight="1">
      <c r="A20" s="65" t="s">
        <v>26</v>
      </c>
      <c r="B20" s="66">
        <f>SUM(B8:B19)</f>
        <v>1514.8200000000002</v>
      </c>
      <c r="C20" s="103"/>
      <c r="D20" s="73" t="s">
        <v>90</v>
      </c>
      <c r="E20" s="70"/>
      <c r="F20" s="76">
        <f>SUM(F8:F19)</f>
        <v>450.86</v>
      </c>
      <c r="G20" s="75">
        <f>SUM(G8:G19)</f>
        <v>213.7</v>
      </c>
      <c r="H20" s="75">
        <f>SUM(H8:H19)</f>
        <v>50.43</v>
      </c>
      <c r="I20" s="75"/>
      <c r="J20" s="75"/>
      <c r="K20" s="75"/>
      <c r="L20" s="75"/>
      <c r="M20" s="75">
        <f>SUM(M8:M19)</f>
        <v>9.56</v>
      </c>
      <c r="N20" s="75">
        <f>SUM(N8:N19)</f>
        <v>550.2</v>
      </c>
      <c r="O20" s="75">
        <f>SUM(F20:N20)</f>
        <v>1274.75</v>
      </c>
    </row>
  </sheetData>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E11" sqref="E11"/>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101" t="s">
        <v>69</v>
      </c>
      <c r="B1" s="102"/>
      <c r="C1" s="102"/>
      <c r="D1" s="102"/>
      <c r="E1" s="102"/>
      <c r="F1" s="102"/>
      <c r="G1" s="102"/>
      <c r="H1" s="102"/>
      <c r="I1" s="102"/>
      <c r="J1" s="102"/>
      <c r="K1" s="102"/>
      <c r="L1" s="102"/>
      <c r="M1" s="102"/>
      <c r="N1" s="102"/>
      <c r="O1" s="102"/>
    </row>
    <row r="2" spans="1:15" ht="30" customHeight="1">
      <c r="A2" s="102"/>
      <c r="B2" s="102"/>
      <c r="C2" s="102"/>
      <c r="D2" s="102"/>
      <c r="E2" s="102"/>
      <c r="F2" s="102"/>
      <c r="G2" s="102"/>
      <c r="H2" s="102"/>
      <c r="I2" s="102"/>
      <c r="J2" s="102"/>
      <c r="K2" s="102"/>
      <c r="L2" s="102"/>
      <c r="M2" s="102"/>
      <c r="N2" s="102"/>
      <c r="O2" s="102"/>
    </row>
    <row r="3" spans="1:15" ht="28.5" customHeight="1">
      <c r="A3" s="1" t="s">
        <v>71</v>
      </c>
      <c r="B3" s="1"/>
      <c r="C3" s="1"/>
      <c r="D3" s="1"/>
      <c r="E3" s="1"/>
      <c r="F3" s="2"/>
      <c r="G3" s="2"/>
      <c r="H3" s="2"/>
      <c r="I3" s="2"/>
      <c r="J3" s="2"/>
      <c r="K3" s="2"/>
      <c r="L3" s="2"/>
      <c r="M3" s="2"/>
      <c r="N3" s="11" t="s">
        <v>0</v>
      </c>
      <c r="O3" s="2"/>
    </row>
    <row r="4" spans="1:15" ht="25.5" customHeight="1">
      <c r="A4" s="103" t="s">
        <v>1</v>
      </c>
      <c r="B4" s="103"/>
      <c r="C4" s="103"/>
      <c r="D4" s="103" t="s">
        <v>2</v>
      </c>
      <c r="E4" s="103"/>
      <c r="F4" s="103"/>
      <c r="G4" s="103"/>
      <c r="H4" s="103"/>
      <c r="I4" s="103"/>
      <c r="J4" s="103"/>
      <c r="K4" s="103"/>
      <c r="L4" s="103"/>
      <c r="M4" s="103"/>
      <c r="N4" s="103"/>
      <c r="O4" s="103"/>
    </row>
    <row r="5" spans="1:15" ht="19.5" customHeight="1">
      <c r="A5" s="105" t="s">
        <v>3</v>
      </c>
      <c r="B5" s="105" t="s">
        <v>4</v>
      </c>
      <c r="C5" s="103"/>
      <c r="D5" s="106" t="s">
        <v>5</v>
      </c>
      <c r="E5" s="106"/>
      <c r="F5" s="104" t="s">
        <v>6</v>
      </c>
      <c r="G5" s="104"/>
      <c r="H5" s="104"/>
      <c r="I5" s="104"/>
      <c r="J5" s="104"/>
      <c r="K5" s="104"/>
      <c r="L5" s="104"/>
      <c r="M5" s="104"/>
      <c r="N5" s="104"/>
      <c r="O5" s="104"/>
    </row>
    <row r="6" spans="1:15" ht="51" customHeight="1">
      <c r="A6" s="105"/>
      <c r="B6" s="105"/>
      <c r="C6" s="103"/>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27</v>
      </c>
      <c r="B7" s="6">
        <v>240.07</v>
      </c>
      <c r="C7" s="103"/>
      <c r="D7" s="72">
        <v>2120199</v>
      </c>
      <c r="E7" s="68" t="s">
        <v>67</v>
      </c>
      <c r="F7" s="67">
        <v>72.64</v>
      </c>
      <c r="G7" s="69">
        <v>93.7</v>
      </c>
      <c r="H7" s="69">
        <v>50.43</v>
      </c>
      <c r="I7" s="69"/>
      <c r="J7" s="69"/>
      <c r="K7" s="69"/>
      <c r="L7" s="69"/>
      <c r="M7" s="69">
        <v>9.56</v>
      </c>
      <c r="N7" s="69">
        <v>13.74</v>
      </c>
      <c r="O7" s="71">
        <f>SUM(F7:N7)</f>
        <v>240.07000000000002</v>
      </c>
    </row>
    <row r="8" spans="1:15" ht="25.5" customHeight="1">
      <c r="A8" s="13" t="s">
        <v>28</v>
      </c>
      <c r="B8" s="6">
        <v>240.07</v>
      </c>
      <c r="C8" s="103"/>
      <c r="D8" s="72"/>
      <c r="E8" s="68"/>
      <c r="F8" s="67"/>
      <c r="G8" s="69"/>
      <c r="H8" s="69"/>
      <c r="I8" s="69"/>
      <c r="J8" s="69"/>
      <c r="K8" s="69"/>
      <c r="L8" s="69"/>
      <c r="M8" s="69"/>
      <c r="N8" s="69"/>
      <c r="O8" s="71"/>
    </row>
    <row r="9" spans="1:15" ht="25.5" customHeight="1">
      <c r="A9" s="14" t="s">
        <v>29</v>
      </c>
      <c r="B9" s="6"/>
      <c r="C9" s="103"/>
      <c r="D9" s="72"/>
      <c r="E9" s="68"/>
      <c r="F9" s="67"/>
      <c r="G9" s="69"/>
      <c r="H9" s="69"/>
      <c r="I9" s="69"/>
      <c r="J9" s="69"/>
      <c r="K9" s="69"/>
      <c r="L9" s="69"/>
      <c r="M9" s="69"/>
      <c r="N9" s="69"/>
      <c r="O9" s="71"/>
    </row>
    <row r="10" spans="1:15" ht="25.5" customHeight="1">
      <c r="A10" s="10"/>
      <c r="B10" s="10"/>
      <c r="C10" s="103"/>
      <c r="D10" s="72"/>
      <c r="E10" s="68"/>
      <c r="F10" s="77"/>
      <c r="G10" s="77"/>
      <c r="H10" s="77"/>
      <c r="I10" s="77"/>
      <c r="J10" s="77"/>
      <c r="K10" s="77"/>
      <c r="L10" s="77"/>
      <c r="M10" s="77"/>
      <c r="N10" s="77"/>
      <c r="O10" s="77"/>
    </row>
    <row r="11" spans="1:15" ht="25.5" customHeight="1">
      <c r="A11" s="10"/>
      <c r="B11" s="10"/>
      <c r="C11" s="103"/>
      <c r="D11" s="78"/>
      <c r="E11" s="77"/>
      <c r="F11" s="77"/>
      <c r="G11" s="77"/>
      <c r="H11" s="77"/>
      <c r="I11" s="77"/>
      <c r="J11" s="77"/>
      <c r="K11" s="77"/>
      <c r="L11" s="77"/>
      <c r="M11" s="77"/>
      <c r="N11" s="77"/>
      <c r="O11" s="77"/>
    </row>
    <row r="12" spans="1:15" ht="25.5" customHeight="1">
      <c r="A12" s="10"/>
      <c r="B12" s="10"/>
      <c r="C12" s="103"/>
      <c r="D12" s="78"/>
      <c r="E12" s="77"/>
      <c r="F12" s="77"/>
      <c r="G12" s="77"/>
      <c r="H12" s="77"/>
      <c r="I12" s="77"/>
      <c r="J12" s="77"/>
      <c r="K12" s="77"/>
      <c r="L12" s="77"/>
      <c r="M12" s="77"/>
      <c r="N12" s="77"/>
      <c r="O12" s="77"/>
    </row>
    <row r="13" spans="1:15" ht="25.5" customHeight="1">
      <c r="A13" s="85" t="s">
        <v>91</v>
      </c>
      <c r="B13" s="88">
        <f>SUM(B7:B12)</f>
        <v>480.14</v>
      </c>
      <c r="C13" s="103"/>
      <c r="D13" s="86" t="s">
        <v>92</v>
      </c>
      <c r="E13" s="77"/>
      <c r="F13" s="87">
        <f>SUM(F7:F12)</f>
        <v>72.64</v>
      </c>
      <c r="G13" s="77">
        <f>SUM(G7:G12)</f>
        <v>93.7</v>
      </c>
      <c r="H13" s="77">
        <f>SUM(H7:H12)</f>
        <v>50.43</v>
      </c>
      <c r="I13" s="77"/>
      <c r="J13" s="77"/>
      <c r="K13" s="77"/>
      <c r="L13" s="77"/>
      <c r="M13" s="77">
        <f>SUM(M7:M12)</f>
        <v>9.56</v>
      </c>
      <c r="N13" s="77">
        <f>SUM(N7:N12)</f>
        <v>13.74</v>
      </c>
      <c r="O13" s="87">
        <f>SUM(F13:N13)</f>
        <v>240.07000000000002</v>
      </c>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A23" sqref="A23:E23"/>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16384" width="9.00390625" style="2" bestFit="1" customWidth="1"/>
  </cols>
  <sheetData>
    <row r="1" ht="22.5" customHeight="1">
      <c r="A1" s="35"/>
    </row>
    <row r="2" spans="1:5" ht="33" customHeight="1">
      <c r="A2" s="101" t="s">
        <v>70</v>
      </c>
      <c r="B2" s="102"/>
      <c r="C2" s="102"/>
      <c r="D2" s="102"/>
      <c r="E2" s="102"/>
    </row>
    <row r="3" spans="1:5" ht="22.5" customHeight="1">
      <c r="A3" s="107" t="s">
        <v>72</v>
      </c>
      <c r="B3" s="107"/>
      <c r="E3" s="36" t="s">
        <v>0</v>
      </c>
    </row>
    <row r="4" spans="1:5" s="34" customFormat="1" ht="27.75" customHeight="1">
      <c r="A4" s="37" t="s">
        <v>30</v>
      </c>
      <c r="B4" s="37" t="s">
        <v>31</v>
      </c>
      <c r="C4" s="37" t="s">
        <v>32</v>
      </c>
      <c r="D4" s="37" t="s">
        <v>33</v>
      </c>
      <c r="E4" s="37" t="s">
        <v>34</v>
      </c>
    </row>
    <row r="5" spans="1:5" s="34" customFormat="1" ht="27.75" customHeight="1">
      <c r="A5" s="108" t="s">
        <v>18</v>
      </c>
      <c r="B5" s="108"/>
      <c r="C5" s="38">
        <v>240.07</v>
      </c>
      <c r="D5" s="38">
        <v>240.07</v>
      </c>
      <c r="E5" s="38"/>
    </row>
    <row r="6" spans="1:5" ht="27.75" customHeight="1">
      <c r="A6" s="72">
        <v>2120199</v>
      </c>
      <c r="B6" s="68" t="s">
        <v>67</v>
      </c>
      <c r="C6" s="6">
        <v>240.07</v>
      </c>
      <c r="D6" s="6">
        <v>240.07</v>
      </c>
      <c r="E6" s="6"/>
    </row>
    <row r="7" spans="1:5" ht="27.75" customHeight="1">
      <c r="A7" s="72"/>
      <c r="B7" s="68"/>
      <c r="C7" s="6"/>
      <c r="D7" s="6"/>
      <c r="E7" s="6"/>
    </row>
    <row r="8" spans="1:5" ht="27.75" customHeight="1">
      <c r="A8" s="39"/>
      <c r="B8" s="40"/>
      <c r="C8" s="6"/>
      <c r="D8" s="6"/>
      <c r="E8" s="6"/>
    </row>
    <row r="9" spans="1:5" ht="27.75" customHeight="1">
      <c r="A9" s="39"/>
      <c r="B9" s="40"/>
      <c r="C9" s="6"/>
      <c r="D9" s="6"/>
      <c r="E9" s="6"/>
    </row>
    <row r="10" spans="1:5" ht="27.75" customHeight="1">
      <c r="A10" s="39"/>
      <c r="B10" s="40"/>
      <c r="C10" s="6"/>
      <c r="D10" s="6"/>
      <c r="E10" s="6"/>
    </row>
    <row r="11" spans="1:5" ht="27.75" customHeight="1">
      <c r="A11" s="39"/>
      <c r="B11" s="40"/>
      <c r="C11" s="6"/>
      <c r="D11" s="6"/>
      <c r="E11" s="6"/>
    </row>
    <row r="12" spans="1:5" ht="27.75" customHeight="1">
      <c r="A12" s="39"/>
      <c r="B12" s="40"/>
      <c r="C12" s="6"/>
      <c r="D12" s="6"/>
      <c r="E12" s="6"/>
    </row>
    <row r="13" spans="1:5" ht="27.75" customHeight="1">
      <c r="A13" s="39"/>
      <c r="B13" s="40"/>
      <c r="C13" s="6"/>
      <c r="D13" s="6"/>
      <c r="E13" s="6"/>
    </row>
    <row r="14" spans="1:5" ht="27.75" customHeight="1">
      <c r="A14" s="39"/>
      <c r="B14" s="40"/>
      <c r="C14" s="6"/>
      <c r="D14" s="6"/>
      <c r="E14" s="6"/>
    </row>
    <row r="15" spans="1:5" ht="27.75" customHeight="1">
      <c r="A15" s="39"/>
      <c r="B15" s="40"/>
      <c r="C15" s="6"/>
      <c r="D15" s="6"/>
      <c r="E15" s="6"/>
    </row>
    <row r="16" spans="1:5" ht="27.75" customHeight="1">
      <c r="A16" s="39"/>
      <c r="B16" s="40"/>
      <c r="C16" s="6"/>
      <c r="D16" s="6"/>
      <c r="E16" s="6"/>
    </row>
    <row r="17" spans="1:5" ht="27.75" customHeight="1">
      <c r="A17" s="39"/>
      <c r="B17" s="40"/>
      <c r="C17" s="6"/>
      <c r="D17" s="6"/>
      <c r="E17" s="6"/>
    </row>
    <row r="18" spans="1:5" ht="27.75" customHeight="1">
      <c r="A18" s="39"/>
      <c r="B18" s="40"/>
      <c r="C18" s="6"/>
      <c r="D18" s="6"/>
      <c r="E18" s="6"/>
    </row>
    <row r="19" spans="1:5" ht="27.75" customHeight="1">
      <c r="A19" s="39"/>
      <c r="B19" s="40"/>
      <c r="C19" s="6"/>
      <c r="D19" s="6"/>
      <c r="E19" s="6"/>
    </row>
    <row r="20" spans="1:5" ht="27.75" customHeight="1">
      <c r="A20" s="39"/>
      <c r="B20" s="40"/>
      <c r="C20" s="6"/>
      <c r="D20" s="6"/>
      <c r="E20" s="6"/>
    </row>
    <row r="21" spans="1:5" ht="27.75" customHeight="1">
      <c r="A21" s="39"/>
      <c r="B21" s="40"/>
      <c r="C21" s="6"/>
      <c r="D21" s="6"/>
      <c r="E21" s="6"/>
    </row>
    <row r="22" spans="1:5" ht="27.75" customHeight="1">
      <c r="A22" s="39"/>
      <c r="B22" s="40"/>
      <c r="C22" s="6"/>
      <c r="D22" s="6"/>
      <c r="E22" s="6"/>
    </row>
    <row r="23" spans="1:5" ht="27.75" customHeight="1">
      <c r="A23" s="89"/>
      <c r="B23" s="40"/>
      <c r="C23" s="6"/>
      <c r="D23" s="6"/>
      <c r="E23" s="6"/>
    </row>
    <row r="24" spans="1:5" ht="27.75" customHeight="1">
      <c r="A24" s="109" t="s">
        <v>35</v>
      </c>
      <c r="B24" s="109"/>
      <c r="C24" s="109"/>
      <c r="D24" s="109"/>
      <c r="E24" s="109"/>
    </row>
    <row r="25" ht="22.5">
      <c r="A25" s="41"/>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IR22"/>
  <sheetViews>
    <sheetView tabSelected="1" zoomScaleSheetLayoutView="100" workbookViewId="0" topLeftCell="A1">
      <selection activeCell="E5" sqref="E5"/>
    </sheetView>
  </sheetViews>
  <sheetFormatPr defaultColWidth="9.00390625" defaultRowHeight="14.25"/>
  <cols>
    <col min="1" max="3" width="25.625" style="15" customWidth="1"/>
    <col min="4" max="16384" width="9.00390625" style="15" bestFit="1"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110" t="s">
        <v>74</v>
      </c>
      <c r="B2" s="111"/>
      <c r="C2" s="111"/>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79" t="s">
        <v>73</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30</v>
      </c>
      <c r="B4" s="20" t="s">
        <v>31</v>
      </c>
      <c r="C4" s="20" t="s">
        <v>36</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18</v>
      </c>
      <c r="C5" s="23">
        <v>240.07</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24" t="s">
        <v>37</v>
      </c>
      <c r="B6" s="25" t="s">
        <v>9</v>
      </c>
      <c r="C6" s="26">
        <v>220.98</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24" t="s">
        <v>77</v>
      </c>
      <c r="B7" s="80" t="s">
        <v>78</v>
      </c>
      <c r="C7" s="26">
        <v>72.64</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24" t="s">
        <v>79</v>
      </c>
      <c r="B8" s="80" t="s">
        <v>80</v>
      </c>
      <c r="C8" s="26">
        <v>52.9</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24" t="s">
        <v>81</v>
      </c>
      <c r="B9" s="80" t="s">
        <v>83</v>
      </c>
      <c r="C9" s="26">
        <v>1.24</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24" t="s">
        <v>82</v>
      </c>
      <c r="B10" s="80" t="s">
        <v>84</v>
      </c>
      <c r="C10" s="26">
        <v>94.2</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24" t="s">
        <v>38</v>
      </c>
      <c r="B11" s="27" t="s">
        <v>10</v>
      </c>
      <c r="C11" s="27">
        <v>19.09</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81" t="s">
        <v>85</v>
      </c>
      <c r="B12" s="27" t="s">
        <v>86</v>
      </c>
      <c r="C12" s="27">
        <v>19.09</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21">
        <v>303</v>
      </c>
      <c r="B13" s="27" t="s">
        <v>11</v>
      </c>
      <c r="C13" s="27">
        <v>0</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28"/>
      <c r="B14" s="29"/>
      <c r="C14" s="30"/>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31"/>
      <c r="B15" s="32"/>
      <c r="C15" s="33"/>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40.5" customHeight="1">
      <c r="A16" s="21"/>
      <c r="B16" s="32"/>
      <c r="C16" s="33"/>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40.5" customHeight="1">
      <c r="A17" s="29"/>
      <c r="B17" s="29"/>
      <c r="C17" s="33"/>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40.5" customHeight="1">
      <c r="A18" s="28"/>
      <c r="B18" s="28"/>
      <c r="C18" s="33"/>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40.5" customHeight="1">
      <c r="A19" s="28"/>
      <c r="B19" s="28"/>
      <c r="C19" s="33"/>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40.5" customHeight="1">
      <c r="A20" s="90"/>
      <c r="B20" s="28"/>
      <c r="C20" s="91"/>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24.75" customHeight="1">
      <c r="A21" s="112" t="s">
        <v>39</v>
      </c>
      <c r="B21" s="113"/>
      <c r="C21" s="113"/>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3" ht="24.75" customHeight="1">
      <c r="A22" s="114" t="s">
        <v>40</v>
      </c>
      <c r="B22" s="114"/>
      <c r="C22" s="114"/>
    </row>
  </sheetData>
  <mergeCells count="3">
    <mergeCell ref="A2:C2"/>
    <mergeCell ref="A21:C21"/>
    <mergeCell ref="A22:C22"/>
  </mergeCells>
  <printOptions/>
  <pageMargins left="0.75" right="0.75" top="1" bottom="1" header="0.5097222222222222" footer="0.509722222222222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F11" sqref="F11"/>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101" t="s">
        <v>75</v>
      </c>
      <c r="B1" s="102"/>
      <c r="C1" s="102"/>
      <c r="D1" s="102"/>
      <c r="E1" s="102"/>
      <c r="F1" s="102"/>
      <c r="G1" s="102"/>
      <c r="H1" s="102"/>
      <c r="I1" s="102"/>
      <c r="J1" s="102"/>
      <c r="K1" s="102"/>
      <c r="L1" s="102"/>
      <c r="M1" s="102"/>
      <c r="N1" s="102"/>
      <c r="O1" s="102"/>
    </row>
    <row r="2" spans="1:15" ht="30" customHeight="1">
      <c r="A2" s="102"/>
      <c r="B2" s="102"/>
      <c r="C2" s="102"/>
      <c r="D2" s="102"/>
      <c r="E2" s="102"/>
      <c r="F2" s="102"/>
      <c r="G2" s="102"/>
      <c r="H2" s="102"/>
      <c r="I2" s="102"/>
      <c r="J2" s="102"/>
      <c r="K2" s="102"/>
      <c r="L2" s="102"/>
      <c r="M2" s="102"/>
      <c r="N2" s="102"/>
      <c r="O2" s="102"/>
    </row>
    <row r="3" spans="1:15" ht="28.5" customHeight="1">
      <c r="A3" s="1" t="s">
        <v>71</v>
      </c>
      <c r="B3" s="1"/>
      <c r="C3" s="1"/>
      <c r="D3" s="1"/>
      <c r="E3" s="1"/>
      <c r="F3" s="2"/>
      <c r="G3" s="2"/>
      <c r="H3" s="2"/>
      <c r="I3" s="2"/>
      <c r="J3" s="2"/>
      <c r="K3" s="2"/>
      <c r="L3" s="2"/>
      <c r="M3" s="2"/>
      <c r="N3" s="11" t="s">
        <v>0</v>
      </c>
      <c r="O3" s="2"/>
    </row>
    <row r="4" spans="1:15" ht="25.5" customHeight="1">
      <c r="A4" s="103" t="s">
        <v>1</v>
      </c>
      <c r="B4" s="103"/>
      <c r="C4" s="103"/>
      <c r="D4" s="103" t="s">
        <v>2</v>
      </c>
      <c r="E4" s="103"/>
      <c r="F4" s="103"/>
      <c r="G4" s="103"/>
      <c r="H4" s="103"/>
      <c r="I4" s="103"/>
      <c r="J4" s="103"/>
      <c r="K4" s="103"/>
      <c r="L4" s="103"/>
      <c r="M4" s="103"/>
      <c r="N4" s="103"/>
      <c r="O4" s="103"/>
    </row>
    <row r="5" spans="1:15" ht="19.5" customHeight="1">
      <c r="A5" s="105" t="s">
        <v>41</v>
      </c>
      <c r="B5" s="105" t="s">
        <v>4</v>
      </c>
      <c r="C5" s="103"/>
      <c r="D5" s="106" t="s">
        <v>5</v>
      </c>
      <c r="E5" s="106"/>
      <c r="F5" s="104" t="s">
        <v>6</v>
      </c>
      <c r="G5" s="104"/>
      <c r="H5" s="104"/>
      <c r="I5" s="104"/>
      <c r="J5" s="104"/>
      <c r="K5" s="104"/>
      <c r="L5" s="104"/>
      <c r="M5" s="104"/>
      <c r="N5" s="104"/>
      <c r="O5" s="104"/>
    </row>
    <row r="6" spans="1:15" ht="51" customHeight="1">
      <c r="A6" s="105"/>
      <c r="B6" s="105"/>
      <c r="C6" s="103"/>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42</v>
      </c>
      <c r="B7" s="6"/>
      <c r="C7" s="103"/>
      <c r="D7" s="10"/>
      <c r="E7" s="10"/>
      <c r="F7" s="10"/>
      <c r="G7" s="10"/>
      <c r="H7" s="10"/>
      <c r="I7" s="10"/>
      <c r="J7" s="10"/>
      <c r="K7" s="10"/>
      <c r="L7" s="10"/>
      <c r="M7" s="10"/>
      <c r="N7" s="10"/>
      <c r="O7" s="10"/>
    </row>
    <row r="8" spans="1:15" ht="25.5" customHeight="1">
      <c r="A8" s="5" t="s">
        <v>43</v>
      </c>
      <c r="B8" s="6">
        <v>165.5</v>
      </c>
      <c r="C8" s="103"/>
      <c r="D8" s="72">
        <v>2290400</v>
      </c>
      <c r="E8" s="68" t="s">
        <v>89</v>
      </c>
      <c r="F8" s="67">
        <v>165.5</v>
      </c>
      <c r="G8" s="71"/>
      <c r="H8" s="69"/>
      <c r="I8" s="69"/>
      <c r="J8" s="69"/>
      <c r="K8" s="69"/>
      <c r="L8" s="69"/>
      <c r="M8" s="69"/>
      <c r="N8" s="69"/>
      <c r="O8" s="71">
        <f>SUM(F8:N8)</f>
        <v>165.5</v>
      </c>
    </row>
    <row r="9" spans="1:15" ht="25.5" customHeight="1">
      <c r="A9" s="5" t="s">
        <v>44</v>
      </c>
      <c r="B9" s="6"/>
      <c r="C9" s="103"/>
      <c r="D9" s="7"/>
      <c r="E9" s="8"/>
      <c r="F9" s="7"/>
      <c r="G9" s="9"/>
      <c r="H9" s="9"/>
      <c r="I9" s="9"/>
      <c r="J9" s="9"/>
      <c r="K9" s="9"/>
      <c r="L9" s="9"/>
      <c r="M9" s="9"/>
      <c r="N9" s="9"/>
      <c r="O9" s="9"/>
    </row>
    <row r="10" spans="1:15" ht="25.5" customHeight="1">
      <c r="A10" s="10"/>
      <c r="B10" s="10"/>
      <c r="C10" s="103"/>
      <c r="D10" s="10"/>
      <c r="E10" s="10"/>
      <c r="F10" s="10"/>
      <c r="G10" s="10"/>
      <c r="H10" s="10"/>
      <c r="I10" s="10"/>
      <c r="J10" s="10"/>
      <c r="K10" s="10"/>
      <c r="L10" s="10"/>
      <c r="M10" s="10"/>
      <c r="N10" s="10"/>
      <c r="O10" s="10"/>
    </row>
    <row r="11" spans="1:15" ht="25.5" customHeight="1">
      <c r="A11" s="10"/>
      <c r="B11" s="10"/>
      <c r="C11" s="103"/>
      <c r="D11" s="10"/>
      <c r="E11" s="10"/>
      <c r="F11" s="10"/>
      <c r="G11" s="10"/>
      <c r="H11" s="10"/>
      <c r="I11" s="10"/>
      <c r="J11" s="10"/>
      <c r="K11" s="10"/>
      <c r="L11" s="10"/>
      <c r="M11" s="10"/>
      <c r="N11" s="10"/>
      <c r="O11" s="10"/>
    </row>
    <row r="12" spans="1:15" ht="25.5" customHeight="1">
      <c r="A12" s="10"/>
      <c r="B12" s="10"/>
      <c r="C12" s="103"/>
      <c r="D12" s="10"/>
      <c r="E12" s="10"/>
      <c r="F12" s="10"/>
      <c r="G12" s="10"/>
      <c r="H12" s="10"/>
      <c r="I12" s="10"/>
      <c r="J12" s="10"/>
      <c r="K12" s="10"/>
      <c r="L12" s="10"/>
      <c r="M12" s="10"/>
      <c r="N12" s="10"/>
      <c r="O12" s="10"/>
    </row>
    <row r="13" spans="1:15" ht="25.5" customHeight="1">
      <c r="A13" s="85" t="s">
        <v>93</v>
      </c>
      <c r="B13" s="88">
        <f>SUM(B7:B12)</f>
        <v>165.5</v>
      </c>
      <c r="C13" s="103"/>
      <c r="D13" s="85" t="s">
        <v>92</v>
      </c>
      <c r="E13" s="10"/>
      <c r="F13" s="87">
        <f>SUM(F8:F12)</f>
        <v>165.5</v>
      </c>
      <c r="G13" s="10"/>
      <c r="H13" s="10"/>
      <c r="I13" s="10"/>
      <c r="J13" s="10"/>
      <c r="K13" s="10"/>
      <c r="L13" s="10"/>
      <c r="M13" s="10"/>
      <c r="N13" s="10"/>
      <c r="O13" s="88">
        <f>SUM(F13:N13)</f>
        <v>165.5</v>
      </c>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workbookViewId="0" topLeftCell="A4">
      <selection activeCell="L9" sqref="L9"/>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row>
    <row r="2" spans="1:245" ht="32.25" customHeight="1">
      <c r="A2" s="118" t="s">
        <v>76</v>
      </c>
      <c r="B2" s="119"/>
      <c r="C2" s="119"/>
      <c r="D2" s="119"/>
      <c r="E2" s="119"/>
      <c r="F2" s="119"/>
      <c r="G2" s="119"/>
      <c r="H2" s="119"/>
      <c r="I2" s="119"/>
      <c r="J2" s="119"/>
      <c r="K2" s="119"/>
      <c r="L2" s="119"/>
      <c r="M2" s="119"/>
      <c r="N2" s="119"/>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row>
    <row r="3" spans="1:245" ht="23.25" customHeight="1">
      <c r="A3" s="128" t="s">
        <v>71</v>
      </c>
      <c r="B3" s="128"/>
      <c r="C3" s="128"/>
      <c r="D3" s="128"/>
      <c r="E3" s="44"/>
      <c r="F3" s="45"/>
      <c r="G3" s="45"/>
      <c r="H3" s="45"/>
      <c r="I3" s="45"/>
      <c r="J3" s="45"/>
      <c r="K3" s="120" t="s">
        <v>0</v>
      </c>
      <c r="L3" s="120"/>
      <c r="M3" s="120"/>
      <c r="N3" s="120"/>
      <c r="O3" s="45"/>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row>
    <row r="4" spans="1:245" ht="14.25">
      <c r="A4" s="124" t="s">
        <v>45</v>
      </c>
      <c r="B4" s="121" t="s">
        <v>46</v>
      </c>
      <c r="C4" s="122"/>
      <c r="D4" s="122"/>
      <c r="E4" s="122"/>
      <c r="F4" s="122"/>
      <c r="G4" s="122"/>
      <c r="H4" s="122"/>
      <c r="I4" s="122"/>
      <c r="J4" s="122"/>
      <c r="K4" s="122"/>
      <c r="L4" s="123"/>
      <c r="M4" s="99" t="s">
        <v>47</v>
      </c>
      <c r="N4" s="115" t="s">
        <v>48</v>
      </c>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row>
    <row r="5" spans="1:245" ht="14.25">
      <c r="A5" s="124"/>
      <c r="B5" s="124" t="s">
        <v>49</v>
      </c>
      <c r="C5" s="124" t="s">
        <v>50</v>
      </c>
      <c r="D5" s="124"/>
      <c r="E5" s="124"/>
      <c r="F5" s="124" t="s">
        <v>51</v>
      </c>
      <c r="G5" s="125" t="s">
        <v>52</v>
      </c>
      <c r="H5" s="125"/>
      <c r="I5" s="125"/>
      <c r="J5" s="124" t="s">
        <v>53</v>
      </c>
      <c r="K5" s="124"/>
      <c r="L5" s="124"/>
      <c r="M5" s="127"/>
      <c r="N5" s="116"/>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row>
    <row r="6" spans="1:245" ht="36" customHeight="1">
      <c r="A6" s="126"/>
      <c r="B6" s="124"/>
      <c r="C6" s="46" t="s">
        <v>54</v>
      </c>
      <c r="D6" s="46" t="s">
        <v>55</v>
      </c>
      <c r="E6" s="46" t="s">
        <v>4</v>
      </c>
      <c r="F6" s="98"/>
      <c r="G6" s="46" t="s">
        <v>56</v>
      </c>
      <c r="H6" s="46" t="s">
        <v>57</v>
      </c>
      <c r="I6" s="46" t="s">
        <v>58</v>
      </c>
      <c r="J6" s="46" t="s">
        <v>59</v>
      </c>
      <c r="K6" s="58" t="s">
        <v>55</v>
      </c>
      <c r="L6" s="58" t="s">
        <v>4</v>
      </c>
      <c r="M6" s="127"/>
      <c r="N6" s="117"/>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row>
    <row r="7" spans="1:245" ht="38.25" customHeight="1">
      <c r="A7" s="47" t="s">
        <v>87</v>
      </c>
      <c r="B7" s="48">
        <v>7</v>
      </c>
      <c r="C7" s="97">
        <v>89</v>
      </c>
      <c r="D7" s="97">
        <v>836</v>
      </c>
      <c r="E7" s="49">
        <v>7</v>
      </c>
      <c r="F7" s="49">
        <v>4</v>
      </c>
      <c r="G7" s="82">
        <v>2</v>
      </c>
      <c r="H7" s="49">
        <v>0</v>
      </c>
      <c r="I7" s="49">
        <v>4</v>
      </c>
      <c r="J7" s="59">
        <v>0</v>
      </c>
      <c r="K7" s="60">
        <v>0</v>
      </c>
      <c r="L7" s="61">
        <v>0</v>
      </c>
      <c r="M7" s="83">
        <v>13</v>
      </c>
      <c r="N7" s="84" t="s">
        <v>88</v>
      </c>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row>
    <row r="8" spans="1:245" ht="38.25" customHeight="1">
      <c r="A8" s="50"/>
      <c r="B8" s="51"/>
      <c r="C8" s="52"/>
      <c r="D8" s="52"/>
      <c r="E8" s="52"/>
      <c r="F8" s="52"/>
      <c r="G8" s="52"/>
      <c r="H8" s="52"/>
      <c r="I8" s="52"/>
      <c r="J8" s="52"/>
      <c r="K8" s="62"/>
      <c r="L8" s="62"/>
      <c r="M8" s="62"/>
      <c r="N8" s="62"/>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row>
    <row r="9" spans="1:245" ht="38.25" customHeight="1">
      <c r="A9" s="50"/>
      <c r="B9" s="51"/>
      <c r="C9" s="52"/>
      <c r="D9" s="52"/>
      <c r="E9" s="52"/>
      <c r="F9" s="52"/>
      <c r="G9" s="52"/>
      <c r="H9" s="52"/>
      <c r="I9" s="52"/>
      <c r="J9" s="52"/>
      <c r="K9" s="62"/>
      <c r="L9" s="62"/>
      <c r="M9" s="62"/>
      <c r="N9" s="62"/>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row>
    <row r="10" spans="1:245" ht="38.25" customHeight="1">
      <c r="A10" s="50"/>
      <c r="B10" s="51"/>
      <c r="C10" s="52"/>
      <c r="D10" s="52"/>
      <c r="E10" s="52"/>
      <c r="F10" s="52"/>
      <c r="G10" s="52"/>
      <c r="H10" s="52"/>
      <c r="I10" s="52"/>
      <c r="J10" s="52"/>
      <c r="K10" s="62"/>
      <c r="L10" s="62"/>
      <c r="M10" s="62"/>
      <c r="N10" s="62"/>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row>
    <row r="11" spans="1:245" ht="38.25" customHeight="1">
      <c r="A11" s="50"/>
      <c r="B11" s="51"/>
      <c r="C11" s="52"/>
      <c r="D11" s="52"/>
      <c r="E11" s="52"/>
      <c r="F11" s="52"/>
      <c r="G11" s="52"/>
      <c r="H11" s="52"/>
      <c r="I11" s="52"/>
      <c r="J11" s="52"/>
      <c r="K11" s="62"/>
      <c r="L11" s="62"/>
      <c r="M11" s="62"/>
      <c r="N11" s="62"/>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row>
    <row r="12" spans="1:245" ht="38.25" customHeight="1">
      <c r="A12" s="50"/>
      <c r="B12" s="51"/>
      <c r="C12" s="52"/>
      <c r="D12" s="52"/>
      <c r="E12" s="52"/>
      <c r="F12" s="52"/>
      <c r="G12" s="52"/>
      <c r="H12" s="52"/>
      <c r="I12" s="52"/>
      <c r="J12" s="52"/>
      <c r="K12" s="62"/>
      <c r="L12" s="62"/>
      <c r="M12" s="62"/>
      <c r="N12" s="62"/>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row>
    <row r="13" spans="1:245" ht="38.25" customHeight="1">
      <c r="A13" s="50"/>
      <c r="B13" s="51"/>
      <c r="C13" s="52"/>
      <c r="D13" s="52"/>
      <c r="E13" s="52"/>
      <c r="F13" s="52"/>
      <c r="G13" s="52"/>
      <c r="H13" s="52"/>
      <c r="I13" s="52"/>
      <c r="J13" s="52"/>
      <c r="K13" s="62"/>
      <c r="L13" s="62"/>
      <c r="M13" s="62"/>
      <c r="N13" s="62"/>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row>
    <row r="14" spans="1:245" ht="38.25" customHeight="1">
      <c r="A14" s="92" t="s">
        <v>94</v>
      </c>
      <c r="B14" s="93">
        <f>SUM(B7:B13)</f>
        <v>7</v>
      </c>
      <c r="C14" s="94"/>
      <c r="D14" s="94"/>
      <c r="E14" s="94">
        <f>SUM(E7:E13)</f>
        <v>7</v>
      </c>
      <c r="F14" s="94">
        <f>SUM(F7:F13)</f>
        <v>4</v>
      </c>
      <c r="G14" s="94">
        <f>SUM(G7:G13)</f>
        <v>2</v>
      </c>
      <c r="H14" s="94"/>
      <c r="I14" s="94">
        <f>SUM(I7:I13)</f>
        <v>4</v>
      </c>
      <c r="J14" s="94"/>
      <c r="K14" s="95"/>
      <c r="L14" s="95"/>
      <c r="M14" s="96">
        <f>SUM(M7:M13)</f>
        <v>13</v>
      </c>
      <c r="N14" s="95"/>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row>
    <row r="15" spans="1:245" ht="14.25">
      <c r="A15" s="53" t="s">
        <v>60</v>
      </c>
      <c r="B15" s="54"/>
      <c r="C15" s="54"/>
      <c r="D15" s="54"/>
      <c r="E15" s="54"/>
      <c r="F15" s="54"/>
      <c r="G15" s="55"/>
      <c r="H15" s="55"/>
      <c r="I15" s="55"/>
      <c r="J15" s="55"/>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row>
    <row r="16" spans="1:10" ht="14.25">
      <c r="A16" s="56" t="s">
        <v>61</v>
      </c>
      <c r="B16" s="56"/>
      <c r="C16" s="56"/>
      <c r="D16" s="56"/>
      <c r="E16" s="56"/>
      <c r="F16" s="56"/>
      <c r="G16" s="56"/>
      <c r="H16" s="56"/>
      <c r="I16" s="56"/>
      <c r="J16" s="56"/>
    </row>
    <row r="17" spans="1:10" ht="14.25">
      <c r="A17" s="57" t="s">
        <v>62</v>
      </c>
      <c r="B17" s="57"/>
      <c r="C17" s="57"/>
      <c r="D17" s="57"/>
      <c r="E17" s="57"/>
      <c r="F17" s="57"/>
      <c r="G17" s="57"/>
      <c r="H17" s="57"/>
      <c r="I17" s="57"/>
      <c r="J17" s="57"/>
    </row>
    <row r="18" spans="1:10" ht="14.25">
      <c r="A18" s="57"/>
      <c r="B18" s="57"/>
      <c r="C18" s="57"/>
      <c r="D18" s="57"/>
      <c r="E18" s="57"/>
      <c r="F18" s="57"/>
      <c r="G18" s="57"/>
      <c r="H18" s="57"/>
      <c r="I18" s="57"/>
      <c r="J18" s="57"/>
    </row>
  </sheetData>
  <mergeCells count="12">
    <mergeCell ref="M4:M6"/>
    <mergeCell ref="A3:D3"/>
    <mergeCell ref="N4:N6"/>
    <mergeCell ref="A2:N2"/>
    <mergeCell ref="K3:N3"/>
    <mergeCell ref="B4:L4"/>
    <mergeCell ref="C5:E5"/>
    <mergeCell ref="G5:I5"/>
    <mergeCell ref="J5:L5"/>
    <mergeCell ref="A4:A6"/>
    <mergeCell ref="B5:B6"/>
    <mergeCell ref="F5:F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2016-08-23T08:33:59Z</cp:lastPrinted>
  <dcterms:created xsi:type="dcterms:W3CDTF">2008-09-11T17:22:52Z</dcterms:created>
  <dcterms:modified xsi:type="dcterms:W3CDTF">2016-09-07T01:05:31Z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