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9840" activeTab="2"/>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definedName name="_xlnm.Print_Titles" localSheetId="3">'公共预算基本支出表'!$1:$4</definedName>
    <definedName name="_xlnm.Print_Titles" localSheetId="2">'公共预算支出表'!$1:$5</definedName>
  </definedNames>
  <calcPr fullCalcOnLoad="1"/>
</workbook>
</file>

<file path=xl/sharedStrings.xml><?xml version="1.0" encoding="utf-8"?>
<sst xmlns="http://schemas.openxmlformats.org/spreadsheetml/2006/main" count="183" uniqueCount="129">
  <si>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</si>
  <si>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</si>
  <si>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</si>
  <si>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</si>
  <si>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</si>
  <si>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</si>
  <si>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</si>
  <si>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</si>
  <si>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</si>
  <si>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</si>
  <si>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</si>
  <si>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</si>
  <si>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</si>
  <si>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</si>
  <si>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</si>
  <si>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</si>
  <si>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</si>
  <si>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</si>
  <si>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</si>
  <si>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</si>
  <si>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</si>
  <si>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</si>
  <si>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</si>
  <si>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</si>
  <si>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</si>
  <si>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</si>
  <si>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</si>
  <si>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</si>
  <si>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</si>
  <si>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</si>
  <si>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</si>
  <si>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</si>
  <si>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</si>
  <si>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</si>
  <si>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</si>
  <si>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</si>
  <si>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</si>
  <si>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</si>
  <si>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年部门政府性基金预算支出表</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</si>
  <si>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</si>
  <si>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</si>
  <si>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</si>
  <si>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</si>
  <si>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</si>
  <si>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</si>
  <si>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</si>
  <si>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</si>
  <si>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</si>
  <si>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</si>
  <si>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t>单位：一中</t>
  </si>
  <si>
    <r>
      <t xml:space="preserve">   2017  </t>
    </r>
    <r>
      <rPr>
        <sz val="16"/>
        <color indexed="8"/>
        <rFont val="黑体"/>
        <family val="0"/>
      </rPr>
      <t>年度部门收支总表</t>
    </r>
  </si>
  <si>
    <t>单位：一中</t>
  </si>
  <si>
    <r>
      <t xml:space="preserve">  2017   </t>
    </r>
    <r>
      <rPr>
        <sz val="16"/>
        <color indexed="8"/>
        <rFont val="黑体"/>
        <family val="0"/>
      </rPr>
      <t>年度部门财政拨款支出表</t>
    </r>
  </si>
  <si>
    <t>临湘市第一中学</t>
  </si>
  <si>
    <r>
      <t xml:space="preserve">    2017    </t>
    </r>
    <r>
      <rPr>
        <b/>
        <sz val="18"/>
        <rFont val="宋体"/>
        <family val="0"/>
      </rPr>
      <t>年度部门一般公共预算基本支出表</t>
    </r>
  </si>
  <si>
    <r>
      <t xml:space="preserve">   2017  </t>
    </r>
    <r>
      <rPr>
        <sz val="16"/>
        <color indexed="8"/>
        <rFont val="黑体"/>
        <family val="0"/>
      </rPr>
      <t>年度部门一般公共预算支出表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</si>
  <si>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</si>
  <si>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0"/>
        <color indexed="8"/>
        <rFont val="宋体"/>
        <family val="0"/>
      </rPr>
      <t>年三公经费数</t>
    </r>
  </si>
  <si>
    <t>住房公积金</t>
  </si>
  <si>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</si>
  <si>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</si>
  <si>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</si>
  <si>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</si>
  <si>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</si>
  <si>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</si>
  <si>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</si>
  <si>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</si>
  <si>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</si>
  <si>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</si>
  <si>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</si>
  <si>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</si>
  <si>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</si>
  <si>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</si>
  <si>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</si>
  <si>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</si>
  <si>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</si>
  <si>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</si>
  <si>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</si>
  <si>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</si>
  <si>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</si>
  <si>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</si>
  <si>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</si>
  <si>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</si>
  <si>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</si>
  <si>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</si>
  <si>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</si>
  <si>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</si>
  <si>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</si>
  <si>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</si>
  <si>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</si>
  <si>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</si>
  <si>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</si>
  <si>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</si>
  <si>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</si>
  <si>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</si>
  <si>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</si>
  <si>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</si>
  <si>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</si>
  <si>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</si>
  <si>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</si>
  <si>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</si>
  <si>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</si>
  <si>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</si>
  <si>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</si>
  <si>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</si>
  <si>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</si>
  <si>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</si>
  <si>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</si>
  <si>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</si>
  <si>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</si>
  <si>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提租补助</t>
  </si>
  <si>
    <t>购房补助</t>
  </si>
  <si>
    <t>其他对个人和家庭的补助支出</t>
  </si>
  <si>
    <t>十二、其他支出</t>
  </si>
  <si>
    <t>预备费</t>
  </si>
  <si>
    <t>预留</t>
  </si>
  <si>
    <t>补充全国社会保障基金</t>
  </si>
  <si>
    <t>未划分的项目支出</t>
  </si>
  <si>
    <t>国有资本经营预算其他支出</t>
  </si>
  <si>
    <t>厉行“三公”经费节约的原则，严格控制“三公”经费的支出。</t>
  </si>
  <si>
    <t>教育支出</t>
  </si>
  <si>
    <t>普通教育</t>
  </si>
  <si>
    <t>高中教育</t>
  </si>
  <si>
    <t>住房公积金</t>
  </si>
  <si>
    <t>教育费附加安排的支出</t>
  </si>
  <si>
    <t>教育支出</t>
  </si>
  <si>
    <t>普通教育</t>
  </si>
  <si>
    <t>高中教育</t>
  </si>
  <si>
    <t>教育费附加安排的支出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</si>
</sst>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Red]\(0\)"/>
    <numFmt numFmtId="179" formatCode="0.00_);[Red]\(0.00\)"/>
    <numFmt numFmtId="180" formatCode="0_ "/>
  </numFmts>
  <fonts count="46">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10"/>
      <color indexed="8"/>
      <name val="Arial"/>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44"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0" xfId="0" applyFont="1" applyFill="1" applyAlignment="1">
      <alignment/>
    </xf>
    <xf numFmtId="0" fontId="35" fillId="0" borderId="0" xfId="43" applyNumberFormat="1" applyFont="1" applyFill="1" applyAlignment="1" applyProtection="1">
      <alignment horizontal="left" vertical="center" wrapText="1"/>
      <protection/>
    </xf>
    <xf numFmtId="0" fontId="36" fillId="0" borderId="0" xfId="43" applyNumberFormat="1" applyFont="1" applyFill="1" applyAlignment="1" applyProtection="1">
      <alignment horizontal="center" vertical="center" wrapText="1"/>
      <protection/>
    </xf>
    <xf numFmtId="0" fontId="12" fillId="0" borderId="0" xfId="43">
      <alignment/>
      <protection/>
    </xf>
    <xf numFmtId="0" fontId="3" fillId="0" borderId="0" xfId="43" applyNumberFormat="1" applyFont="1" applyFill="1" applyAlignment="1" applyProtection="1">
      <alignment horizontal="right" vertical="center" wrapText="1"/>
      <protection/>
    </xf>
    <xf numFmtId="0" fontId="34" fillId="24" borderId="12" xfId="43"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31" fillId="0" borderId="10" xfId="0" applyFont="1" applyBorder="1" applyAlignment="1">
      <alignment horizontal="left" wrapText="1"/>
    </xf>
    <xf numFmtId="0" fontId="0" fillId="0" borderId="10" xfId="0" applyBorder="1" applyAlignment="1">
      <alignment horizontal="left"/>
    </xf>
    <xf numFmtId="178" fontId="1" fillId="0" borderId="0" xfId="0" applyNumberFormat="1" applyFont="1" applyFill="1" applyAlignment="1">
      <alignment vertical="center"/>
    </xf>
    <xf numFmtId="178" fontId="8" fillId="0" borderId="0" xfId="0" applyNumberFormat="1" applyFont="1" applyFill="1" applyBorder="1" applyAlignment="1">
      <alignment vertical="center"/>
    </xf>
    <xf numFmtId="178" fontId="33" fillId="0" borderId="13" xfId="0" applyNumberFormat="1" applyFont="1" applyFill="1" applyBorder="1" applyAlignment="1">
      <alignment horizontal="center" vertical="center" wrapText="1"/>
    </xf>
    <xf numFmtId="178" fontId="8" fillId="0" borderId="13" xfId="0" applyNumberFormat="1" applyFont="1" applyFill="1" applyBorder="1" applyAlignment="1">
      <alignment horizontal="center" vertical="center"/>
    </xf>
    <xf numFmtId="178" fontId="33" fillId="0" borderId="11"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xf>
    <xf numFmtId="178" fontId="0" fillId="0" borderId="0" xfId="0" applyNumberFormat="1" applyAlignment="1">
      <alignment/>
    </xf>
    <xf numFmtId="178" fontId="8" fillId="0" borderId="11" xfId="0" applyNumberFormat="1"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1" fillId="0" borderId="11" xfId="40" applyBorder="1">
      <alignment/>
      <protection/>
    </xf>
    <xf numFmtId="0" fontId="1" fillId="0" borderId="11" xfId="40" applyBorder="1" applyAlignment="1">
      <alignment horizontal="center"/>
      <protection/>
    </xf>
    <xf numFmtId="179" fontId="0" fillId="0" borderId="11" xfId="0" applyNumberFormat="1" applyFont="1" applyFill="1" applyBorder="1" applyAlignment="1">
      <alignment horizontal="right"/>
    </xf>
    <xf numFmtId="0" fontId="3" fillId="0" borderId="11" xfId="48" applyFont="1" applyBorder="1" applyAlignment="1">
      <alignment horizontal="center" vertical="center" wrapText="1"/>
      <protection/>
    </xf>
    <xf numFmtId="176" fontId="3" fillId="0" borderId="11" xfId="0" applyNumberFormat="1" applyFont="1" applyFill="1" applyBorder="1" applyAlignment="1">
      <alignment horizontal="center" vertical="center"/>
    </xf>
    <xf numFmtId="178" fontId="45"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45" fillId="0" borderId="11" xfId="0" applyFont="1" applyBorder="1" applyAlignment="1">
      <alignment horizontal="center" vertical="center"/>
    </xf>
    <xf numFmtId="0" fontId="41" fillId="0" borderId="0" xfId="43" applyNumberFormat="1" applyFont="1" applyFill="1" applyAlignment="1" applyProtection="1">
      <alignment horizontal="center" vertical="center" wrapText="1"/>
      <protection/>
    </xf>
    <xf numFmtId="180" fontId="8"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3" fillId="0" borderId="0" xfId="0" applyFont="1" applyFill="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xf>
    <xf numFmtId="0" fontId="32" fillId="0" borderId="15"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3"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20"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2" fillId="0" borderId="19" xfId="0" applyNumberFormat="1" applyFont="1" applyBorder="1" applyAlignment="1">
      <alignment horizontal="center" vertical="center" wrapText="1"/>
    </xf>
    <xf numFmtId="178" fontId="8" fillId="0" borderId="20" xfId="0" applyNumberFormat="1" applyFont="1" applyBorder="1" applyAlignment="1">
      <alignment horizontal="center" vertical="center"/>
    </xf>
    <xf numFmtId="178" fontId="8" fillId="0" borderId="19" xfId="0" applyNumberFormat="1" applyFont="1" applyBorder="1" applyAlignment="1">
      <alignment horizontal="center"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1"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37" fillId="0" borderId="0" xfId="43" applyNumberFormat="1" applyFont="1" applyFill="1" applyAlignment="1" applyProtection="1">
      <alignment horizontal="center" vertical="center" wrapText="1"/>
      <protection/>
    </xf>
    <xf numFmtId="0" fontId="3" fillId="0" borderId="22" xfId="43" applyNumberFormat="1" applyFont="1" applyFill="1" applyBorder="1" applyAlignment="1" applyProtection="1">
      <alignment horizontal="left" vertical="center" wrapText="1"/>
      <protection/>
    </xf>
    <xf numFmtId="0" fontId="3" fillId="0" borderId="23" xfId="43" applyNumberFormat="1" applyFont="1" applyFill="1" applyBorder="1" applyAlignment="1" applyProtection="1">
      <alignment horizontal="left" vertical="center" wrapText="1"/>
      <protection/>
    </xf>
    <xf numFmtId="0" fontId="3" fillId="0" borderId="24" xfId="43" applyNumberFormat="1" applyFont="1" applyFill="1" applyBorder="1" applyAlignment="1" applyProtection="1">
      <alignment horizontal="left" vertical="center" wrapText="1"/>
      <protection/>
    </xf>
    <xf numFmtId="0" fontId="5" fillId="0" borderId="0" xfId="43"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xfId="40"/>
    <cellStyle name="常规 2" xfId="41"/>
    <cellStyle name="常规 3" xfId="42"/>
    <cellStyle name="常规 4" xfId="43"/>
    <cellStyle name="常规 5" xfId="44"/>
    <cellStyle name="常规 6" xfId="45"/>
    <cellStyle name="常规 8" xfId="46"/>
    <cellStyle name="常规 9" xfId="47"/>
    <cellStyle name="常规_2012年预算公开分析表（26个部门财政拨款三公经费）"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0"/>
  <sheetViews>
    <sheetView workbookViewId="0" topLeftCell="A1">
      <selection activeCell="A8" sqref="A8"/>
    </sheetView>
  </sheetViews>
  <sheetFormatPr defaultColWidth="9.00390625" defaultRowHeight="14.25"/>
  <cols>
    <col min="1" max="1" width="25.375" style="14" customWidth="1"/>
    <col min="2" max="2" width="8.75390625" style="14" customWidth="1"/>
    <col min="3" max="3" width="0.37109375" style="14" customWidth="1"/>
    <col min="4" max="4" width="9.00390625" style="44" customWidth="1"/>
    <col min="5" max="5" width="17.00390625" style="14" customWidth="1"/>
    <col min="6" max="6" width="7.75390625" style="14" customWidth="1"/>
    <col min="7" max="7" width="6.625" style="14" customWidth="1"/>
    <col min="8" max="8" width="6.25390625" style="14" customWidth="1"/>
    <col min="9" max="9" width="6.125" style="14" customWidth="1"/>
    <col min="10" max="10" width="4.625" style="14" customWidth="1"/>
    <col min="11" max="11" width="4.75390625" style="14" customWidth="1"/>
    <col min="12" max="12" width="5.00390625" style="14" customWidth="1"/>
    <col min="13" max="13" width="4.875" style="14" customWidth="1"/>
    <col min="14" max="14" width="6.00390625" style="14" customWidth="1"/>
    <col min="15" max="15" width="8.25390625" style="14" customWidth="1"/>
    <col min="16" max="240" width="9.00390625" style="14" bestFit="1" customWidth="1"/>
    <col min="241" max="16384" width="9.00390625" style="14" customWidth="1"/>
  </cols>
  <sheetData>
    <row r="1" ht="12" customHeight="1">
      <c r="A1" s="32"/>
    </row>
    <row r="2" spans="1:15" ht="12" customHeight="1">
      <c r="A2" s="66" t="s">
        <v>50</v>
      </c>
      <c r="B2" s="67"/>
      <c r="C2" s="67"/>
      <c r="D2" s="67"/>
      <c r="E2" s="67"/>
      <c r="F2" s="67"/>
      <c r="G2" s="67"/>
      <c r="H2" s="67"/>
      <c r="I2" s="67"/>
      <c r="J2" s="67"/>
      <c r="K2" s="67"/>
      <c r="L2" s="67"/>
      <c r="M2" s="67"/>
      <c r="N2" s="67"/>
      <c r="O2" s="67"/>
    </row>
    <row r="3" spans="1:15" ht="28.5" customHeight="1">
      <c r="A3" s="67"/>
      <c r="B3" s="67"/>
      <c r="C3" s="67"/>
      <c r="D3" s="67"/>
      <c r="E3" s="67"/>
      <c r="F3" s="67"/>
      <c r="G3" s="67"/>
      <c r="H3" s="67"/>
      <c r="I3" s="67"/>
      <c r="J3" s="67"/>
      <c r="K3" s="67"/>
      <c r="L3" s="67"/>
      <c r="M3" s="67"/>
      <c r="N3" s="67"/>
      <c r="O3" s="67"/>
    </row>
    <row r="4" spans="1:14" ht="21.75" customHeight="1">
      <c r="A4" s="38" t="s">
        <v>49</v>
      </c>
      <c r="B4" s="38"/>
      <c r="C4" s="38"/>
      <c r="D4" s="45"/>
      <c r="E4" s="38"/>
      <c r="N4" s="23" t="s">
        <v>1</v>
      </c>
    </row>
    <row r="5" spans="1:15" ht="24.75" customHeight="1">
      <c r="A5" s="72" t="s">
        <v>2</v>
      </c>
      <c r="B5" s="72"/>
      <c r="C5" s="69"/>
      <c r="D5" s="73" t="s">
        <v>3</v>
      </c>
      <c r="E5" s="74"/>
      <c r="F5" s="74"/>
      <c r="G5" s="74"/>
      <c r="H5" s="74"/>
      <c r="I5" s="74"/>
      <c r="J5" s="74"/>
      <c r="K5" s="74"/>
      <c r="L5" s="74"/>
      <c r="M5" s="74"/>
      <c r="N5" s="74"/>
      <c r="O5" s="75"/>
    </row>
    <row r="6" spans="1:15" s="15" customFormat="1" ht="48.75" customHeight="1">
      <c r="A6" s="68" t="s">
        <v>4</v>
      </c>
      <c r="B6" s="68" t="s">
        <v>5</v>
      </c>
      <c r="C6" s="70"/>
      <c r="D6" s="76" t="s">
        <v>6</v>
      </c>
      <c r="E6" s="77"/>
      <c r="F6" s="78" t="s">
        <v>7</v>
      </c>
      <c r="G6" s="79"/>
      <c r="H6" s="79"/>
      <c r="I6" s="79"/>
      <c r="J6" s="79"/>
      <c r="K6" s="79"/>
      <c r="L6" s="79"/>
      <c r="M6" s="79"/>
      <c r="N6" s="79"/>
      <c r="O6" s="80"/>
    </row>
    <row r="7" spans="1:15" s="15" customFormat="1" ht="63" customHeight="1">
      <c r="A7" s="68"/>
      <c r="B7" s="68"/>
      <c r="C7" s="70"/>
      <c r="D7" s="46" t="s">
        <v>8</v>
      </c>
      <c r="E7" s="17" t="s">
        <v>9</v>
      </c>
      <c r="F7" s="17" t="s">
        <v>10</v>
      </c>
      <c r="G7" s="17" t="s">
        <v>11</v>
      </c>
      <c r="H7" s="17" t="s">
        <v>12</v>
      </c>
      <c r="I7" s="17" t="s">
        <v>13</v>
      </c>
      <c r="J7" s="17" t="s">
        <v>14</v>
      </c>
      <c r="K7" s="17" t="s">
        <v>15</v>
      </c>
      <c r="L7" s="17" t="s">
        <v>16</v>
      </c>
      <c r="M7" s="17" t="s">
        <v>17</v>
      </c>
      <c r="N7" s="17" t="s">
        <v>18</v>
      </c>
      <c r="O7" s="24" t="s">
        <v>19</v>
      </c>
    </row>
    <row r="8" spans="1:15" ht="18.75" customHeight="1">
      <c r="A8" s="39" t="s">
        <v>20</v>
      </c>
      <c r="B8" s="36">
        <v>2189.1</v>
      </c>
      <c r="C8" s="70"/>
      <c r="D8" s="47">
        <v>205</v>
      </c>
      <c r="E8" s="19" t="s">
        <v>120</v>
      </c>
      <c r="F8" s="18">
        <v>2082.9</v>
      </c>
      <c r="G8" s="19">
        <v>24.5</v>
      </c>
      <c r="H8" s="19"/>
      <c r="I8" s="19"/>
      <c r="J8" s="19"/>
      <c r="K8" s="19"/>
      <c r="L8" s="19"/>
      <c r="M8" s="19"/>
      <c r="N8" s="19">
        <v>810.7</v>
      </c>
      <c r="O8" s="57">
        <f>SUM(F8:N8)</f>
        <v>2918.1000000000004</v>
      </c>
    </row>
    <row r="9" spans="1:15" ht="18.75" customHeight="1">
      <c r="A9" s="39" t="s">
        <v>21</v>
      </c>
      <c r="B9" s="36">
        <v>2189.1</v>
      </c>
      <c r="C9" s="70"/>
      <c r="D9" s="47">
        <v>20502</v>
      </c>
      <c r="E9" s="19" t="s">
        <v>121</v>
      </c>
      <c r="F9" s="18">
        <v>2082.9</v>
      </c>
      <c r="G9" s="19">
        <v>24.5</v>
      </c>
      <c r="H9" s="19"/>
      <c r="I9" s="19"/>
      <c r="J9" s="19"/>
      <c r="K9" s="19"/>
      <c r="L9" s="19"/>
      <c r="M9" s="19"/>
      <c r="N9" s="19">
        <v>810.7</v>
      </c>
      <c r="O9" s="57">
        <f>SUM(F9:N9)</f>
        <v>2918.1000000000004</v>
      </c>
    </row>
    <row r="10" spans="1:15" ht="18.75" customHeight="1">
      <c r="A10" s="39"/>
      <c r="B10" s="36"/>
      <c r="C10" s="70"/>
      <c r="D10" s="47">
        <v>20502004</v>
      </c>
      <c r="E10" s="19" t="s">
        <v>122</v>
      </c>
      <c r="F10" s="18">
        <v>2082.9</v>
      </c>
      <c r="G10" s="19">
        <v>24.5</v>
      </c>
      <c r="H10" s="19"/>
      <c r="I10" s="19"/>
      <c r="J10" s="19"/>
      <c r="K10" s="19"/>
      <c r="L10" s="19"/>
      <c r="M10" s="19"/>
      <c r="N10" s="19">
        <v>810.7</v>
      </c>
      <c r="O10" s="57">
        <f>SUM(F10:N10)</f>
        <v>2918.1000000000004</v>
      </c>
    </row>
    <row r="11" spans="1:15" ht="18.75" customHeight="1">
      <c r="A11" s="40" t="s">
        <v>22</v>
      </c>
      <c r="B11" s="36"/>
      <c r="C11" s="70"/>
      <c r="D11" s="47">
        <v>2210201</v>
      </c>
      <c r="E11" s="19" t="s">
        <v>123</v>
      </c>
      <c r="F11" s="18"/>
      <c r="G11" s="19"/>
      <c r="H11" s="19">
        <v>82</v>
      </c>
      <c r="I11" s="19"/>
      <c r="J11" s="19"/>
      <c r="K11" s="19"/>
      <c r="L11" s="19"/>
      <c r="M11" s="19"/>
      <c r="N11" s="19"/>
      <c r="O11" s="19">
        <v>82</v>
      </c>
    </row>
    <row r="12" spans="1:16" ht="18.75" customHeight="1">
      <c r="A12" s="39" t="s">
        <v>23</v>
      </c>
      <c r="B12" s="36"/>
      <c r="C12" s="70"/>
      <c r="D12" s="62">
        <v>20509</v>
      </c>
      <c r="E12" s="63" t="s">
        <v>128</v>
      </c>
      <c r="F12" s="64"/>
      <c r="G12" s="19">
        <v>489</v>
      </c>
      <c r="H12" s="19"/>
      <c r="I12" s="19"/>
      <c r="J12" s="19"/>
      <c r="K12" s="19"/>
      <c r="L12" s="19"/>
      <c r="M12" s="19"/>
      <c r="N12" s="19"/>
      <c r="O12" s="19">
        <v>489</v>
      </c>
      <c r="P12" s="65"/>
    </row>
    <row r="13" spans="1:16" ht="18.75" customHeight="1">
      <c r="A13" s="39" t="s">
        <v>24</v>
      </c>
      <c r="B13" s="36">
        <v>1300</v>
      </c>
      <c r="C13" s="70"/>
      <c r="D13" s="47">
        <v>2050999</v>
      </c>
      <c r="E13" s="19" t="s">
        <v>124</v>
      </c>
      <c r="F13" s="18"/>
      <c r="G13" s="19">
        <v>489</v>
      </c>
      <c r="H13" s="19"/>
      <c r="I13" s="19"/>
      <c r="J13" s="19"/>
      <c r="K13" s="19"/>
      <c r="L13" s="19"/>
      <c r="M13" s="19"/>
      <c r="N13" s="19"/>
      <c r="O13" s="19">
        <v>489</v>
      </c>
      <c r="P13" s="65"/>
    </row>
    <row r="14" spans="1:16" ht="18.75" customHeight="1">
      <c r="A14" s="39" t="s">
        <v>25</v>
      </c>
      <c r="B14" s="36"/>
      <c r="C14" s="70"/>
      <c r="D14" s="47"/>
      <c r="E14" s="19"/>
      <c r="F14" s="18"/>
      <c r="G14" s="19"/>
      <c r="H14" s="19"/>
      <c r="I14" s="19"/>
      <c r="J14" s="19"/>
      <c r="K14" s="19"/>
      <c r="L14" s="19"/>
      <c r="M14" s="19"/>
      <c r="N14" s="19"/>
      <c r="O14" s="19"/>
      <c r="P14" s="65"/>
    </row>
    <row r="15" spans="1:15" ht="18.75" customHeight="1">
      <c r="A15" s="39" t="s">
        <v>26</v>
      </c>
      <c r="B15" s="36"/>
      <c r="C15" s="70"/>
      <c r="D15" s="47"/>
      <c r="E15" s="19"/>
      <c r="F15" s="18"/>
      <c r="G15" s="19"/>
      <c r="H15" s="19"/>
      <c r="I15" s="19"/>
      <c r="J15" s="19"/>
      <c r="K15" s="19"/>
      <c r="L15" s="19"/>
      <c r="M15" s="19"/>
      <c r="N15" s="19"/>
      <c r="O15" s="19"/>
    </row>
    <row r="16" spans="1:15" ht="18.75" customHeight="1">
      <c r="A16" s="39" t="s">
        <v>27</v>
      </c>
      <c r="B16" s="36"/>
      <c r="C16" s="70"/>
      <c r="D16" s="47"/>
      <c r="E16" s="19"/>
      <c r="F16" s="18"/>
      <c r="G16" s="19"/>
      <c r="H16" s="19"/>
      <c r="I16" s="19"/>
      <c r="J16" s="19"/>
      <c r="K16" s="19"/>
      <c r="L16" s="19"/>
      <c r="M16" s="19"/>
      <c r="N16" s="19"/>
      <c r="O16" s="19"/>
    </row>
    <row r="17" spans="1:15" ht="18.75" customHeight="1">
      <c r="A17" s="39"/>
      <c r="B17" s="36"/>
      <c r="C17" s="70"/>
      <c r="D17" s="47"/>
      <c r="E17" s="19"/>
      <c r="F17" s="18"/>
      <c r="G17" s="19"/>
      <c r="H17" s="19"/>
      <c r="I17" s="19"/>
      <c r="J17" s="19"/>
      <c r="K17" s="19"/>
      <c r="L17" s="19"/>
      <c r="M17" s="19"/>
      <c r="N17" s="19"/>
      <c r="O17" s="19"/>
    </row>
    <row r="18" spans="1:15" ht="18.75" customHeight="1">
      <c r="A18" s="41"/>
      <c r="B18" s="36"/>
      <c r="C18" s="70"/>
      <c r="D18" s="47"/>
      <c r="E18" s="19"/>
      <c r="F18" s="18"/>
      <c r="G18" s="19"/>
      <c r="H18" s="19"/>
      <c r="I18" s="19"/>
      <c r="J18" s="19"/>
      <c r="K18" s="19"/>
      <c r="L18" s="19"/>
      <c r="M18" s="19"/>
      <c r="N18" s="19"/>
      <c r="O18" s="19"/>
    </row>
    <row r="19" spans="1:15" ht="18.75" customHeight="1">
      <c r="A19" s="41"/>
      <c r="B19" s="36"/>
      <c r="C19" s="70"/>
      <c r="D19" s="47"/>
      <c r="E19" s="19"/>
      <c r="F19" s="18"/>
      <c r="G19" s="19"/>
      <c r="H19" s="19"/>
      <c r="I19" s="19"/>
      <c r="J19" s="19"/>
      <c r="K19" s="19"/>
      <c r="L19" s="19"/>
      <c r="M19" s="19"/>
      <c r="N19" s="19"/>
      <c r="O19" s="19"/>
    </row>
    <row r="20" spans="1:15" ht="18.75" customHeight="1">
      <c r="A20" s="22" t="s">
        <v>28</v>
      </c>
      <c r="B20" s="35">
        <v>3489.1</v>
      </c>
      <c r="C20" s="71"/>
      <c r="D20" s="47">
        <v>2050204</v>
      </c>
      <c r="E20" s="19" t="s">
        <v>122</v>
      </c>
      <c r="F20" s="18">
        <v>2082.9</v>
      </c>
      <c r="G20" s="19">
        <v>513.5</v>
      </c>
      <c r="H20" s="19">
        <v>82</v>
      </c>
      <c r="I20" s="19"/>
      <c r="J20" s="19"/>
      <c r="K20" s="19"/>
      <c r="L20" s="19"/>
      <c r="M20" s="19"/>
      <c r="N20" s="19">
        <v>810.7</v>
      </c>
      <c r="O20" s="19">
        <v>3489.1</v>
      </c>
    </row>
  </sheetData>
  <mergeCells count="8">
    <mergeCell ref="A2:O3"/>
    <mergeCell ref="A6:A7"/>
    <mergeCell ref="B6:B7"/>
    <mergeCell ref="C5:C20"/>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C8" sqref="C8"/>
    </sheetView>
  </sheetViews>
  <sheetFormatPr defaultColWidth="9.00390625" defaultRowHeight="14.25"/>
  <cols>
    <col min="1" max="1" width="9.375" style="50" customWidth="1"/>
    <col min="2" max="2" width="10.25390625" style="0" customWidth="1"/>
    <col min="3" max="12" width="9.375" style="0" customWidth="1"/>
  </cols>
  <sheetData>
    <row r="1" spans="1:12" ht="14.25">
      <c r="A1" s="66" t="s">
        <v>52</v>
      </c>
      <c r="B1" s="67"/>
      <c r="C1" s="67"/>
      <c r="D1" s="67"/>
      <c r="E1" s="67"/>
      <c r="F1" s="67"/>
      <c r="G1" s="67"/>
      <c r="H1" s="67"/>
      <c r="I1" s="67"/>
      <c r="J1" s="67"/>
      <c r="K1" s="67"/>
      <c r="L1" s="67"/>
    </row>
    <row r="2" spans="1:12" ht="30" customHeight="1">
      <c r="A2" s="67"/>
      <c r="B2" s="67"/>
      <c r="C2" s="67"/>
      <c r="D2" s="67"/>
      <c r="E2" s="67"/>
      <c r="F2" s="67"/>
      <c r="G2" s="67"/>
      <c r="H2" s="67"/>
      <c r="I2" s="67"/>
      <c r="J2" s="67"/>
      <c r="K2" s="67"/>
      <c r="L2" s="67"/>
    </row>
    <row r="3" spans="1:12" ht="28.5" customHeight="1">
      <c r="A3" s="83" t="s">
        <v>51</v>
      </c>
      <c r="B3" s="83"/>
      <c r="C3" s="83"/>
      <c r="D3" s="14"/>
      <c r="E3" s="14"/>
      <c r="F3" s="14"/>
      <c r="G3" s="14"/>
      <c r="H3" s="14"/>
      <c r="I3" s="14"/>
      <c r="J3" s="14"/>
      <c r="K3" s="23" t="s">
        <v>1</v>
      </c>
      <c r="L3" s="14"/>
    </row>
    <row r="4" spans="1:12" ht="25.5" customHeight="1">
      <c r="A4" s="72" t="s">
        <v>3</v>
      </c>
      <c r="B4" s="72"/>
      <c r="C4" s="72"/>
      <c r="D4" s="72"/>
      <c r="E4" s="72"/>
      <c r="F4" s="72"/>
      <c r="G4" s="72"/>
      <c r="H4" s="72"/>
      <c r="I4" s="72"/>
      <c r="J4" s="72"/>
      <c r="K4" s="72"/>
      <c r="L4" s="72"/>
    </row>
    <row r="5" spans="1:12" ht="19.5" customHeight="1">
      <c r="A5" s="84" t="s">
        <v>6</v>
      </c>
      <c r="B5" s="84"/>
      <c r="C5" s="77" t="s">
        <v>7</v>
      </c>
      <c r="D5" s="77"/>
      <c r="E5" s="77"/>
      <c r="F5" s="77"/>
      <c r="G5" s="77"/>
      <c r="H5" s="77"/>
      <c r="I5" s="77"/>
      <c r="J5" s="77"/>
      <c r="K5" s="77"/>
      <c r="L5" s="77"/>
    </row>
    <row r="6" spans="1:12" ht="51" customHeight="1">
      <c r="A6" s="48" t="s">
        <v>8</v>
      </c>
      <c r="B6" s="17" t="s">
        <v>9</v>
      </c>
      <c r="C6" s="17" t="s">
        <v>10</v>
      </c>
      <c r="D6" s="17" t="s">
        <v>11</v>
      </c>
      <c r="E6" s="17" t="s">
        <v>12</v>
      </c>
      <c r="F6" s="17" t="s">
        <v>13</v>
      </c>
      <c r="G6" s="17" t="s">
        <v>14</v>
      </c>
      <c r="H6" s="17" t="s">
        <v>15</v>
      </c>
      <c r="I6" s="17" t="s">
        <v>16</v>
      </c>
      <c r="J6" s="17" t="s">
        <v>17</v>
      </c>
      <c r="K6" s="17" t="s">
        <v>18</v>
      </c>
      <c r="L6" s="24" t="s">
        <v>19</v>
      </c>
    </row>
    <row r="7" spans="1:12" ht="25.5" customHeight="1">
      <c r="A7" s="51">
        <v>205</v>
      </c>
      <c r="B7" s="52" t="s">
        <v>125</v>
      </c>
      <c r="C7" s="18">
        <v>2082.9</v>
      </c>
      <c r="D7" s="19">
        <v>24.5</v>
      </c>
      <c r="E7" s="19"/>
      <c r="F7" s="19"/>
      <c r="G7" s="19"/>
      <c r="H7" s="19"/>
      <c r="I7" s="19"/>
      <c r="J7" s="19"/>
      <c r="K7" s="19">
        <v>810.7</v>
      </c>
      <c r="L7" s="57">
        <v>2918.1</v>
      </c>
    </row>
    <row r="8" spans="1:12" ht="25.5" customHeight="1">
      <c r="A8" s="51">
        <v>20502</v>
      </c>
      <c r="B8" s="52" t="s">
        <v>126</v>
      </c>
      <c r="C8" s="18">
        <v>2082.9</v>
      </c>
      <c r="D8" s="19">
        <v>24.5</v>
      </c>
      <c r="E8" s="19"/>
      <c r="F8" s="19"/>
      <c r="G8" s="19"/>
      <c r="H8" s="19"/>
      <c r="I8" s="19"/>
      <c r="J8" s="19"/>
      <c r="K8" s="19">
        <v>810.7</v>
      </c>
      <c r="L8" s="57">
        <v>2918.1</v>
      </c>
    </row>
    <row r="9" spans="1:12" ht="25.5" customHeight="1">
      <c r="A9" s="49">
        <v>2050204</v>
      </c>
      <c r="B9" s="19" t="s">
        <v>127</v>
      </c>
      <c r="C9" s="18">
        <v>2082.9</v>
      </c>
      <c r="D9" s="19">
        <v>24.5</v>
      </c>
      <c r="E9" s="19"/>
      <c r="F9" s="19"/>
      <c r="G9" s="19"/>
      <c r="H9" s="19"/>
      <c r="I9" s="19"/>
      <c r="J9" s="19"/>
      <c r="K9" s="19">
        <v>810.7</v>
      </c>
      <c r="L9" s="57">
        <v>2918.1</v>
      </c>
    </row>
    <row r="10" spans="1:12" ht="25.5" customHeight="1">
      <c r="A10" s="58">
        <v>2210201</v>
      </c>
      <c r="B10" s="59" t="s">
        <v>58</v>
      </c>
      <c r="C10" s="60"/>
      <c r="D10" s="60"/>
      <c r="E10" s="60">
        <v>82</v>
      </c>
      <c r="F10" s="60"/>
      <c r="G10" s="60"/>
      <c r="H10" s="60"/>
      <c r="I10" s="60"/>
      <c r="J10" s="60"/>
      <c r="K10" s="60"/>
      <c r="L10" s="60">
        <v>82</v>
      </c>
    </row>
    <row r="11" spans="1:12" ht="25.5" customHeight="1">
      <c r="A11" s="62">
        <v>20509</v>
      </c>
      <c r="B11" s="63" t="s">
        <v>128</v>
      </c>
      <c r="C11" s="60"/>
      <c r="D11" s="60">
        <v>489</v>
      </c>
      <c r="E11" s="60"/>
      <c r="F11" s="60"/>
      <c r="G11" s="60"/>
      <c r="H11" s="60"/>
      <c r="I11" s="60"/>
      <c r="J11" s="60"/>
      <c r="K11" s="60"/>
      <c r="L11" s="60">
        <v>489</v>
      </c>
    </row>
    <row r="12" spans="1:12" ht="25.5" customHeight="1">
      <c r="A12" s="58">
        <v>2050999</v>
      </c>
      <c r="B12" s="59" t="s">
        <v>128</v>
      </c>
      <c r="C12" s="60"/>
      <c r="D12" s="60">
        <v>489</v>
      </c>
      <c r="E12" s="60"/>
      <c r="F12" s="60"/>
      <c r="G12" s="60"/>
      <c r="H12" s="60"/>
      <c r="I12" s="60"/>
      <c r="J12" s="60"/>
      <c r="K12" s="60"/>
      <c r="L12" s="60">
        <v>489</v>
      </c>
    </row>
    <row r="13" spans="1:12" ht="25.5" customHeight="1">
      <c r="A13" s="58"/>
      <c r="B13" s="60"/>
      <c r="C13" s="60"/>
      <c r="D13" s="60"/>
      <c r="E13" s="60"/>
      <c r="F13" s="60"/>
      <c r="G13" s="60"/>
      <c r="H13" s="60"/>
      <c r="I13" s="60"/>
      <c r="J13" s="60"/>
      <c r="K13" s="60"/>
      <c r="L13" s="60"/>
    </row>
    <row r="14" spans="1:12" ht="25.5" customHeight="1">
      <c r="A14" s="81" t="s">
        <v>19</v>
      </c>
      <c r="B14" s="82"/>
      <c r="C14" s="60">
        <v>2082.9</v>
      </c>
      <c r="D14" s="60">
        <v>513.5</v>
      </c>
      <c r="E14" s="60">
        <v>82</v>
      </c>
      <c r="F14" s="60"/>
      <c r="G14" s="60"/>
      <c r="H14" s="60"/>
      <c r="I14" s="60"/>
      <c r="J14" s="60"/>
      <c r="K14" s="60">
        <v>810.7</v>
      </c>
      <c r="L14" s="60">
        <v>3489.1</v>
      </c>
    </row>
    <row r="15" ht="25.5" customHeight="1"/>
    <row r="16" ht="25.5" customHeight="1"/>
    <row r="17" ht="25.5" customHeight="1"/>
  </sheetData>
  <mergeCells count="6">
    <mergeCell ref="A14:B14"/>
    <mergeCell ref="A1:L2"/>
    <mergeCell ref="A3:C3"/>
    <mergeCell ref="A4:L4"/>
    <mergeCell ref="A5:B5"/>
    <mergeCell ref="C5:L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3"/>
  <sheetViews>
    <sheetView tabSelected="1" workbookViewId="0" topLeftCell="A1">
      <selection activeCell="H22" sqref="H22"/>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2"/>
    </row>
    <row r="2" spans="1:5" ht="33" customHeight="1">
      <c r="A2" s="66" t="s">
        <v>55</v>
      </c>
      <c r="B2" s="67"/>
      <c r="C2" s="67"/>
      <c r="D2" s="67"/>
      <c r="E2" s="67"/>
    </row>
    <row r="3" spans="1:5" ht="22.5" customHeight="1">
      <c r="A3" s="85" t="s">
        <v>0</v>
      </c>
      <c r="B3" s="85"/>
      <c r="E3" s="33" t="s">
        <v>1</v>
      </c>
    </row>
    <row r="4" spans="1:5" s="31" customFormat="1" ht="27.75" customHeight="1">
      <c r="A4" s="34" t="s">
        <v>29</v>
      </c>
      <c r="B4" s="34" t="s">
        <v>30</v>
      </c>
      <c r="C4" s="34" t="s">
        <v>31</v>
      </c>
      <c r="D4" s="34" t="s">
        <v>32</v>
      </c>
      <c r="E4" s="34" t="s">
        <v>33</v>
      </c>
    </row>
    <row r="5" spans="1:5" s="31" customFormat="1" ht="27.75" customHeight="1">
      <c r="A5" s="86" t="s">
        <v>19</v>
      </c>
      <c r="B5" s="86"/>
      <c r="C5" s="60">
        <v>3489.1</v>
      </c>
      <c r="D5" s="60">
        <v>3489.1</v>
      </c>
      <c r="E5" s="35"/>
    </row>
    <row r="6" spans="1:5" s="31" customFormat="1" ht="19.5" customHeight="1">
      <c r="A6" s="51">
        <v>205</v>
      </c>
      <c r="B6" s="52" t="s">
        <v>125</v>
      </c>
      <c r="C6" s="57">
        <v>2918.1</v>
      </c>
      <c r="D6" s="57">
        <v>2918.1</v>
      </c>
      <c r="E6" s="19"/>
    </row>
    <row r="7" spans="1:5" s="31" customFormat="1" ht="19.5" customHeight="1">
      <c r="A7" s="51">
        <v>20502</v>
      </c>
      <c r="B7" s="52" t="s">
        <v>126</v>
      </c>
      <c r="C7" s="57">
        <v>2918.1</v>
      </c>
      <c r="D7" s="57">
        <v>2918.1</v>
      </c>
      <c r="E7" s="19"/>
    </row>
    <row r="8" spans="1:5" s="31" customFormat="1" ht="19.5" customHeight="1">
      <c r="A8" s="49">
        <v>2050204</v>
      </c>
      <c r="B8" s="19" t="s">
        <v>127</v>
      </c>
      <c r="C8" s="57">
        <v>2918.1</v>
      </c>
      <c r="D8" s="57">
        <v>2918.1</v>
      </c>
      <c r="E8" s="19"/>
    </row>
    <row r="9" spans="1:5" s="31" customFormat="1" ht="19.5" customHeight="1">
      <c r="A9" s="58">
        <v>2210201</v>
      </c>
      <c r="B9" s="59" t="s">
        <v>58</v>
      </c>
      <c r="C9" s="60">
        <v>82</v>
      </c>
      <c r="D9" s="60">
        <v>82</v>
      </c>
      <c r="E9" s="60"/>
    </row>
    <row r="10" spans="1:5" s="31" customFormat="1" ht="19.5" customHeight="1">
      <c r="A10" s="62">
        <v>20509</v>
      </c>
      <c r="B10" s="63" t="s">
        <v>128</v>
      </c>
      <c r="C10" s="60">
        <v>489</v>
      </c>
      <c r="D10" s="60">
        <v>489</v>
      </c>
      <c r="E10" s="60"/>
    </row>
    <row r="11" spans="1:5" s="31" customFormat="1" ht="19.5" customHeight="1">
      <c r="A11" s="58">
        <v>2050999</v>
      </c>
      <c r="B11" s="59" t="s">
        <v>128</v>
      </c>
      <c r="C11" s="60">
        <v>489</v>
      </c>
      <c r="D11" s="60">
        <v>489</v>
      </c>
      <c r="E11" s="60"/>
    </row>
    <row r="12" spans="1:5" s="31" customFormat="1" ht="19.5" customHeight="1">
      <c r="A12" s="53"/>
      <c r="B12" s="53"/>
      <c r="C12" s="55"/>
      <c r="D12" s="35"/>
      <c r="E12" s="35"/>
    </row>
    <row r="13" spans="1:5" s="31" customFormat="1" ht="19.5" customHeight="1">
      <c r="A13" s="53"/>
      <c r="B13" s="53"/>
      <c r="C13" s="55"/>
      <c r="D13" s="35"/>
      <c r="E13" s="35"/>
    </row>
    <row r="14" spans="1:5" s="31" customFormat="1" ht="19.5" customHeight="1">
      <c r="A14" s="53"/>
      <c r="B14" s="53"/>
      <c r="C14" s="55"/>
      <c r="D14" s="35"/>
      <c r="E14" s="35"/>
    </row>
    <row r="15" spans="1:5" s="31" customFormat="1" ht="19.5" customHeight="1">
      <c r="A15" s="53"/>
      <c r="B15" s="53"/>
      <c r="C15" s="55"/>
      <c r="D15" s="35"/>
      <c r="E15" s="35"/>
    </row>
    <row r="16" spans="1:5" s="31" customFormat="1" ht="19.5" customHeight="1">
      <c r="A16" s="53"/>
      <c r="B16" s="53"/>
      <c r="C16" s="55"/>
      <c r="D16" s="35"/>
      <c r="E16" s="35"/>
    </row>
    <row r="17" spans="1:5" s="31" customFormat="1" ht="19.5" customHeight="1">
      <c r="A17" s="53"/>
      <c r="B17" s="53"/>
      <c r="C17" s="55"/>
      <c r="D17" s="35"/>
      <c r="E17" s="35"/>
    </row>
    <row r="18" spans="1:5" s="31" customFormat="1" ht="19.5" customHeight="1">
      <c r="A18" s="53"/>
      <c r="B18" s="53"/>
      <c r="C18" s="55"/>
      <c r="D18" s="35"/>
      <c r="E18" s="35"/>
    </row>
    <row r="19" spans="1:5" s="31" customFormat="1" ht="19.5" customHeight="1">
      <c r="A19" s="53"/>
      <c r="B19" s="53"/>
      <c r="C19" s="55"/>
      <c r="D19" s="35"/>
      <c r="E19" s="35"/>
    </row>
    <row r="20" spans="1:5" s="31" customFormat="1" ht="19.5" customHeight="1">
      <c r="A20" s="53"/>
      <c r="B20" s="53"/>
      <c r="C20" s="55"/>
      <c r="D20" s="35"/>
      <c r="E20" s="35"/>
    </row>
    <row r="21" spans="1:5" s="31" customFormat="1" ht="19.5" customHeight="1">
      <c r="A21" s="53"/>
      <c r="B21" s="53"/>
      <c r="C21" s="55"/>
      <c r="D21" s="35"/>
      <c r="E21" s="35"/>
    </row>
    <row r="22" spans="1:5" ht="27.75" customHeight="1">
      <c r="A22" s="87" t="s">
        <v>34</v>
      </c>
      <c r="B22" s="87"/>
      <c r="C22" s="87"/>
      <c r="D22" s="87"/>
      <c r="E22" s="87"/>
    </row>
    <row r="23" ht="22.5">
      <c r="A23" s="37"/>
    </row>
  </sheetData>
  <mergeCells count="4">
    <mergeCell ref="A2:E2"/>
    <mergeCell ref="A3:B3"/>
    <mergeCell ref="A5:B5"/>
    <mergeCell ref="A22:E22"/>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71"/>
  <sheetViews>
    <sheetView zoomScaleSheetLayoutView="100" workbookViewId="0" topLeftCell="A1">
      <selection activeCell="B14" sqref="B14"/>
    </sheetView>
  </sheetViews>
  <sheetFormatPr defaultColWidth="9.00390625" defaultRowHeight="14.25"/>
  <cols>
    <col min="1" max="3" width="25.625" style="25" customWidth="1"/>
    <col min="4" max="16384" width="9.00390625" style="25" bestFit="1" customWidth="1"/>
  </cols>
  <sheetData>
    <row r="1" spans="1:252" ht="8.25" customHeight="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4" customHeight="1">
      <c r="A2" s="61" t="s">
        <v>54</v>
      </c>
      <c r="B2" s="88"/>
      <c r="C2" s="8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15.75" customHeight="1">
      <c r="A3" s="28"/>
      <c r="B3" s="28"/>
      <c r="C3" s="29" t="s">
        <v>1</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24" customHeight="1">
      <c r="A4" s="30" t="s">
        <v>29</v>
      </c>
      <c r="B4" s="30" t="s">
        <v>30</v>
      </c>
      <c r="C4" s="30"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18" customHeight="1">
      <c r="A5" s="53"/>
      <c r="B5" s="54" t="s">
        <v>19</v>
      </c>
      <c r="C5" s="55">
        <v>2189.1</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18" customHeight="1">
      <c r="A6" s="53">
        <v>301</v>
      </c>
      <c r="B6" s="53" t="s">
        <v>59</v>
      </c>
      <c r="C6" s="55">
        <v>1593.6</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18" customHeight="1">
      <c r="A7" s="53">
        <v>30101</v>
      </c>
      <c r="B7" s="53" t="s">
        <v>60</v>
      </c>
      <c r="C7" s="55">
        <v>1150.8</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18" customHeight="1">
      <c r="A8" s="53">
        <v>30102</v>
      </c>
      <c r="B8" s="53" t="s">
        <v>61</v>
      </c>
      <c r="C8" s="55"/>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18" customHeight="1">
      <c r="A9" s="53">
        <v>30103</v>
      </c>
      <c r="B9" s="53" t="s">
        <v>62</v>
      </c>
      <c r="C9" s="55"/>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18" customHeight="1">
      <c r="A10" s="53">
        <v>30104</v>
      </c>
      <c r="B10" s="53" t="s">
        <v>63</v>
      </c>
      <c r="C10" s="55">
        <v>442.8</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18" customHeight="1">
      <c r="A11" s="53">
        <v>30105</v>
      </c>
      <c r="B11" s="53" t="s">
        <v>64</v>
      </c>
      <c r="C11" s="55"/>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18" customHeight="1">
      <c r="A12" s="53">
        <v>30106</v>
      </c>
      <c r="B12" s="53" t="s">
        <v>65</v>
      </c>
      <c r="C12" s="55"/>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18" customHeight="1">
      <c r="A13" s="53">
        <v>30107</v>
      </c>
      <c r="B13" s="53" t="s">
        <v>66</v>
      </c>
      <c r="C13" s="55"/>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18" customHeight="1">
      <c r="A14" s="53">
        <v>30199</v>
      </c>
      <c r="B14" s="53" t="s">
        <v>67</v>
      </c>
      <c r="C14" s="55"/>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18" customHeight="1">
      <c r="A15" s="53">
        <v>302</v>
      </c>
      <c r="B15" s="53" t="s">
        <v>68</v>
      </c>
      <c r="C15" s="55">
        <v>4.5</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18" customHeight="1">
      <c r="A16" s="53">
        <v>30201</v>
      </c>
      <c r="B16" s="53" t="s">
        <v>69</v>
      </c>
      <c r="C16" s="55"/>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18" customHeight="1">
      <c r="A17" s="53">
        <v>30202</v>
      </c>
      <c r="B17" s="53" t="s">
        <v>70</v>
      </c>
      <c r="C17" s="55"/>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18" customHeight="1">
      <c r="A18" s="53">
        <v>30203</v>
      </c>
      <c r="B18" s="53" t="s">
        <v>71</v>
      </c>
      <c r="C18" s="55"/>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18" customHeight="1">
      <c r="A19" s="53">
        <v>30204</v>
      </c>
      <c r="B19" s="53" t="s">
        <v>72</v>
      </c>
      <c r="C19" s="55"/>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18" customHeight="1">
      <c r="A20" s="53">
        <v>30205</v>
      </c>
      <c r="B20" s="53" t="s">
        <v>73</v>
      </c>
      <c r="C20" s="55"/>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18" customHeight="1">
      <c r="A21" s="53">
        <v>30206</v>
      </c>
      <c r="B21" s="53" t="s">
        <v>74</v>
      </c>
      <c r="C21" s="55"/>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18" customHeight="1">
      <c r="A22" s="53">
        <v>30207</v>
      </c>
      <c r="B22" s="53" t="s">
        <v>75</v>
      </c>
      <c r="C22" s="55"/>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18" customHeight="1">
      <c r="A23" s="53">
        <v>30208</v>
      </c>
      <c r="B23" s="53" t="s">
        <v>76</v>
      </c>
      <c r="C23" s="55"/>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18" customHeight="1">
      <c r="A24" s="53">
        <v>30209</v>
      </c>
      <c r="B24" s="53" t="s">
        <v>77</v>
      </c>
      <c r="C24" s="55"/>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18" customHeight="1">
      <c r="A25" s="53">
        <v>30211</v>
      </c>
      <c r="B25" s="53" t="s">
        <v>78</v>
      </c>
      <c r="C25" s="55"/>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18" customHeight="1">
      <c r="A26" s="53">
        <v>30212</v>
      </c>
      <c r="B26" s="53" t="s">
        <v>79</v>
      </c>
      <c r="C26" s="55"/>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18" customHeight="1">
      <c r="A27" s="53">
        <v>30213</v>
      </c>
      <c r="B27" s="53" t="s">
        <v>80</v>
      </c>
      <c r="C27" s="55"/>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18" customHeight="1">
      <c r="A28" s="53">
        <v>30214</v>
      </c>
      <c r="B28" s="53" t="s">
        <v>81</v>
      </c>
      <c r="C28" s="55"/>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252" ht="18" customHeight="1">
      <c r="A29" s="53">
        <v>30215</v>
      </c>
      <c r="B29" s="53" t="s">
        <v>82</v>
      </c>
      <c r="C29" s="55"/>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1:252" ht="18" customHeight="1">
      <c r="A30" s="53">
        <v>30216</v>
      </c>
      <c r="B30" s="53" t="s">
        <v>83</v>
      </c>
      <c r="C30" s="55"/>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1:252" ht="18" customHeight="1">
      <c r="A31" s="53">
        <v>30217</v>
      </c>
      <c r="B31" s="53" t="s">
        <v>43</v>
      </c>
      <c r="C31" s="55"/>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1:252" ht="18" customHeight="1">
      <c r="A32" s="53">
        <v>30218</v>
      </c>
      <c r="B32" s="53" t="s">
        <v>84</v>
      </c>
      <c r="C32" s="55"/>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row>
    <row r="33" spans="1:252" ht="18" customHeight="1">
      <c r="A33" s="53">
        <v>30219</v>
      </c>
      <c r="B33" s="53" t="s">
        <v>85</v>
      </c>
      <c r="C33" s="55"/>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row>
    <row r="34" spans="1:252" ht="18" customHeight="1">
      <c r="A34" s="53">
        <v>30220</v>
      </c>
      <c r="B34" s="53" t="s">
        <v>86</v>
      </c>
      <c r="C34" s="55"/>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row>
    <row r="35" spans="1:252" ht="18" customHeight="1">
      <c r="A35" s="53">
        <v>30221</v>
      </c>
      <c r="B35" s="53" t="s">
        <v>87</v>
      </c>
      <c r="C35" s="55"/>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row>
    <row r="36" spans="1:252" ht="18" customHeight="1">
      <c r="A36" s="53">
        <v>30222</v>
      </c>
      <c r="B36" s="53" t="s">
        <v>88</v>
      </c>
      <c r="C36" s="55"/>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row>
    <row r="37" spans="1:252" ht="18" customHeight="1">
      <c r="A37" s="53">
        <v>30223</v>
      </c>
      <c r="B37" s="53" t="s">
        <v>89</v>
      </c>
      <c r="C37" s="55"/>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row>
    <row r="38" spans="1:252" ht="18" customHeight="1">
      <c r="A38" s="53">
        <v>30224</v>
      </c>
      <c r="B38" s="53" t="s">
        <v>90</v>
      </c>
      <c r="C38" s="55"/>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row>
    <row r="39" spans="1:252" ht="18" customHeight="1">
      <c r="A39" s="53">
        <v>30225</v>
      </c>
      <c r="B39" s="53" t="s">
        <v>91</v>
      </c>
      <c r="C39" s="55"/>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row>
    <row r="40" spans="1:252" ht="18" customHeight="1">
      <c r="A40" s="53">
        <v>30226</v>
      </c>
      <c r="B40" s="53" t="s">
        <v>92</v>
      </c>
      <c r="C40" s="55"/>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row>
    <row r="41" spans="1:252" ht="18" customHeight="1">
      <c r="A41" s="53">
        <v>30227</v>
      </c>
      <c r="B41" s="53" t="s">
        <v>93</v>
      </c>
      <c r="C41" s="55"/>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row>
    <row r="42" spans="1:252" ht="18" customHeight="1">
      <c r="A42" s="53">
        <v>30228</v>
      </c>
      <c r="B42" s="53" t="s">
        <v>94</v>
      </c>
      <c r="C42" s="55"/>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row>
    <row r="43" spans="1:252" ht="18" customHeight="1">
      <c r="A43" s="53">
        <v>30229</v>
      </c>
      <c r="B43" s="53" t="s">
        <v>95</v>
      </c>
      <c r="C43" s="55"/>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row>
    <row r="44" spans="1:252" ht="18" customHeight="1">
      <c r="A44" s="53">
        <v>30231</v>
      </c>
      <c r="B44" s="53" t="s">
        <v>48</v>
      </c>
      <c r="C44" s="55"/>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row>
    <row r="45" spans="1:252" ht="18" customHeight="1">
      <c r="A45" s="53">
        <v>30239</v>
      </c>
      <c r="B45" s="53" t="s">
        <v>96</v>
      </c>
      <c r="C45" s="55"/>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row>
    <row r="46" spans="1:252" ht="18" customHeight="1">
      <c r="A46" s="53">
        <v>30240</v>
      </c>
      <c r="B46" s="53" t="s">
        <v>97</v>
      </c>
      <c r="C46" s="55"/>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row>
    <row r="47" spans="1:252" ht="18" customHeight="1">
      <c r="A47" s="53">
        <v>30299</v>
      </c>
      <c r="B47" s="53" t="s">
        <v>98</v>
      </c>
      <c r="C47" s="55">
        <v>4.5</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row>
    <row r="48" spans="1:252" ht="18" customHeight="1">
      <c r="A48" s="53">
        <v>303</v>
      </c>
      <c r="B48" s="53" t="s">
        <v>99</v>
      </c>
      <c r="C48" s="55">
        <f>SUM(C49:C62)</f>
        <v>82</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row>
    <row r="49" spans="1:252" ht="18" customHeight="1">
      <c r="A49" s="53">
        <v>30301</v>
      </c>
      <c r="B49" s="53" t="s">
        <v>100</v>
      </c>
      <c r="C49" s="55"/>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row>
    <row r="50" spans="1:252" ht="18" customHeight="1">
      <c r="A50" s="53">
        <v>30302</v>
      </c>
      <c r="B50" s="53" t="s">
        <v>101</v>
      </c>
      <c r="C50" s="55"/>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row>
    <row r="51" spans="1:252" ht="18" customHeight="1">
      <c r="A51" s="53">
        <v>30303</v>
      </c>
      <c r="B51" s="53" t="s">
        <v>102</v>
      </c>
      <c r="C51" s="55"/>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row>
    <row r="52" spans="1:252" ht="18" customHeight="1">
      <c r="A52" s="53">
        <v>30304</v>
      </c>
      <c r="B52" s="53" t="s">
        <v>103</v>
      </c>
      <c r="C52" s="55"/>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row>
    <row r="53" spans="1:252" ht="18" customHeight="1">
      <c r="A53" s="53">
        <v>30305</v>
      </c>
      <c r="B53" s="53" t="s">
        <v>104</v>
      </c>
      <c r="C53" s="55"/>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row>
    <row r="54" spans="1:252" ht="18" customHeight="1">
      <c r="A54" s="53">
        <v>30306</v>
      </c>
      <c r="B54" s="53" t="s">
        <v>105</v>
      </c>
      <c r="C54" s="55"/>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row>
    <row r="55" spans="1:252" ht="18" customHeight="1">
      <c r="A55" s="53">
        <v>30307</v>
      </c>
      <c r="B55" s="53" t="s">
        <v>106</v>
      </c>
      <c r="C55" s="55"/>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1:252" ht="18" customHeight="1">
      <c r="A56" s="53">
        <v>30308</v>
      </c>
      <c r="B56" s="53" t="s">
        <v>107</v>
      </c>
      <c r="C56" s="55"/>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row>
    <row r="57" spans="1:252" ht="18" customHeight="1">
      <c r="A57" s="53">
        <v>30309</v>
      </c>
      <c r="B57" s="53" t="s">
        <v>108</v>
      </c>
      <c r="C57" s="55"/>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row>
    <row r="58" spans="1:252" ht="18" customHeight="1">
      <c r="A58" s="53">
        <v>30310</v>
      </c>
      <c r="B58" s="53" t="s">
        <v>109</v>
      </c>
      <c r="C58" s="55"/>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row>
    <row r="59" spans="1:252" ht="18" customHeight="1">
      <c r="A59" s="53">
        <v>30311</v>
      </c>
      <c r="B59" s="53" t="s">
        <v>58</v>
      </c>
      <c r="C59" s="55">
        <v>82</v>
      </c>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row>
    <row r="60" spans="1:252" ht="18" customHeight="1">
      <c r="A60" s="53">
        <v>30312</v>
      </c>
      <c r="B60" s="53" t="s">
        <v>110</v>
      </c>
      <c r="C60" s="55"/>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row>
    <row r="61" spans="1:252" ht="18" customHeight="1">
      <c r="A61" s="53">
        <v>30313</v>
      </c>
      <c r="B61" s="53" t="s">
        <v>111</v>
      </c>
      <c r="C61" s="55"/>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row>
    <row r="62" spans="1:252" ht="18" customHeight="1">
      <c r="A62" s="53">
        <v>30399</v>
      </c>
      <c r="B62" s="53" t="s">
        <v>112</v>
      </c>
      <c r="C62" s="55"/>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row>
    <row r="63" spans="1:252" ht="18" customHeight="1">
      <c r="A63" s="53">
        <v>399</v>
      </c>
      <c r="B63" s="53" t="s">
        <v>113</v>
      </c>
      <c r="C63" s="55">
        <v>509</v>
      </c>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row>
    <row r="64" spans="1:252" ht="18" customHeight="1">
      <c r="A64" s="53">
        <v>39901</v>
      </c>
      <c r="B64" s="53" t="s">
        <v>114</v>
      </c>
      <c r="C64" s="5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row>
    <row r="65" spans="1:252" ht="18" customHeight="1">
      <c r="A65" s="53">
        <v>39902</v>
      </c>
      <c r="B65" s="53" t="s">
        <v>115</v>
      </c>
      <c r="C65" s="55"/>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1:252" ht="18" customHeight="1">
      <c r="A66" s="53">
        <v>39903</v>
      </c>
      <c r="B66" s="53" t="s">
        <v>116</v>
      </c>
      <c r="C66" s="55"/>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1:252" ht="18" customHeight="1">
      <c r="A67" s="53">
        <v>39904</v>
      </c>
      <c r="B67" s="53" t="s">
        <v>117</v>
      </c>
      <c r="C67" s="5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row>
    <row r="68" spans="1:252" ht="18" customHeight="1">
      <c r="A68" s="53">
        <v>39905</v>
      </c>
      <c r="B68" s="53" t="s">
        <v>118</v>
      </c>
      <c r="C68" s="55"/>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row>
    <row r="69" spans="1:252" ht="18" customHeight="1">
      <c r="A69" s="53">
        <v>39999</v>
      </c>
      <c r="B69" s="53" t="s">
        <v>18</v>
      </c>
      <c r="C69" s="55"/>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row>
    <row r="70" spans="1:252" ht="25.5" customHeight="1">
      <c r="A70" s="89" t="s">
        <v>36</v>
      </c>
      <c r="B70" s="90"/>
      <c r="C70" s="91"/>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row>
    <row r="71" spans="1:3" ht="25.5" customHeight="1">
      <c r="A71" s="92" t="s">
        <v>37</v>
      </c>
      <c r="B71" s="92"/>
      <c r="C71" s="92"/>
    </row>
  </sheetData>
  <mergeCells count="3">
    <mergeCell ref="A2:C2"/>
    <mergeCell ref="A70:C70"/>
    <mergeCell ref="A71:C7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66" t="s">
        <v>38</v>
      </c>
      <c r="B2" s="67"/>
      <c r="C2" s="67"/>
      <c r="D2" s="67"/>
      <c r="E2" s="67"/>
      <c r="F2" s="67"/>
      <c r="G2" s="67"/>
      <c r="H2" s="67"/>
      <c r="I2" s="67"/>
      <c r="J2" s="67"/>
      <c r="K2" s="67"/>
      <c r="L2" s="67"/>
    </row>
    <row r="3" spans="1:12" ht="28.5" customHeight="1">
      <c r="A3" s="67"/>
      <c r="B3" s="67"/>
      <c r="C3" s="67"/>
      <c r="D3" s="67"/>
      <c r="E3" s="67"/>
      <c r="F3" s="67"/>
      <c r="G3" s="67"/>
      <c r="H3" s="67"/>
      <c r="I3" s="67"/>
      <c r="J3" s="67"/>
      <c r="K3" s="67"/>
      <c r="L3" s="67"/>
    </row>
    <row r="4" spans="1:11" ht="21.75" customHeight="1">
      <c r="A4" s="83" t="s">
        <v>0</v>
      </c>
      <c r="B4" s="83"/>
      <c r="K4" s="23" t="s">
        <v>1</v>
      </c>
    </row>
    <row r="5" spans="1:12" ht="24.75" customHeight="1">
      <c r="A5" s="72" t="s">
        <v>3</v>
      </c>
      <c r="B5" s="72"/>
      <c r="C5" s="72"/>
      <c r="D5" s="72"/>
      <c r="E5" s="72"/>
      <c r="F5" s="72"/>
      <c r="G5" s="72"/>
      <c r="H5" s="72"/>
      <c r="I5" s="72"/>
      <c r="J5" s="72"/>
      <c r="K5" s="72"/>
      <c r="L5" s="72"/>
    </row>
    <row r="6" spans="1:12" s="15" customFormat="1" ht="48.75" customHeight="1">
      <c r="A6" s="77" t="s">
        <v>6</v>
      </c>
      <c r="B6" s="77"/>
      <c r="C6" s="77" t="s">
        <v>7</v>
      </c>
      <c r="D6" s="77"/>
      <c r="E6" s="77"/>
      <c r="F6" s="77"/>
      <c r="G6" s="77"/>
      <c r="H6" s="77"/>
      <c r="I6" s="77"/>
      <c r="J6" s="77"/>
      <c r="K6" s="77"/>
      <c r="L6" s="77"/>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J7" sqref="J7"/>
    </sheetView>
  </sheetViews>
  <sheetFormatPr defaultColWidth="9.00390625" defaultRowHeight="14.25"/>
  <cols>
    <col min="9" max="9" width="11.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3" t="s">
        <v>56</v>
      </c>
      <c r="B2" s="94"/>
      <c r="C2" s="94"/>
      <c r="D2" s="94"/>
      <c r="E2" s="94"/>
      <c r="F2" s="94"/>
      <c r="G2" s="94"/>
      <c r="H2" s="94"/>
      <c r="I2" s="94"/>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5" t="s">
        <v>1</v>
      </c>
      <c r="I3" s="9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7" t="s">
        <v>39</v>
      </c>
      <c r="B4" s="6" t="s">
        <v>40</v>
      </c>
      <c r="C4" s="7"/>
      <c r="D4" s="7"/>
      <c r="E4" s="7"/>
      <c r="F4" s="7"/>
      <c r="G4" s="7"/>
      <c r="H4" s="98" t="s">
        <v>57</v>
      </c>
      <c r="I4" s="99"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7"/>
      <c r="B5" s="97" t="s">
        <v>42</v>
      </c>
      <c r="C5" s="97" t="s">
        <v>43</v>
      </c>
      <c r="D5" s="97" t="s">
        <v>44</v>
      </c>
      <c r="E5" s="96" t="s">
        <v>45</v>
      </c>
      <c r="F5" s="96"/>
      <c r="G5" s="97" t="s">
        <v>46</v>
      </c>
      <c r="H5" s="98"/>
      <c r="I5" s="98"/>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29.25" customHeight="1">
      <c r="A6" s="97"/>
      <c r="B6" s="97"/>
      <c r="C6" s="97"/>
      <c r="D6" s="97"/>
      <c r="E6" s="5" t="s">
        <v>47</v>
      </c>
      <c r="F6" s="5" t="s">
        <v>48</v>
      </c>
      <c r="G6" s="97"/>
      <c r="H6" s="98"/>
      <c r="I6" s="98"/>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77.25" customHeight="1">
      <c r="A7" s="9" t="s">
        <v>53</v>
      </c>
      <c r="B7" s="10">
        <v>8.69</v>
      </c>
      <c r="C7" s="10">
        <v>4.69</v>
      </c>
      <c r="D7" s="10">
        <v>4</v>
      </c>
      <c r="E7" s="10"/>
      <c r="F7" s="10">
        <v>4</v>
      </c>
      <c r="G7" s="10"/>
      <c r="H7" s="8">
        <v>8.69</v>
      </c>
      <c r="I7" s="56" t="s">
        <v>119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2"/>
      <c r="B16" s="42"/>
      <c r="C16" s="42"/>
      <c r="D16" s="42"/>
      <c r="E16" s="42"/>
      <c r="F16" s="42"/>
      <c r="G16" s="42"/>
      <c r="H16" s="42"/>
      <c r="I16" s="42"/>
    </row>
    <row r="17" spans="1:9" ht="28.5" customHeight="1">
      <c r="A17" s="43"/>
      <c r="B17" s="43"/>
      <c r="C17" s="43"/>
      <c r="D17" s="43"/>
      <c r="E17" s="43"/>
      <c r="F17" s="43"/>
      <c r="G17" s="43"/>
      <c r="H17" s="43"/>
      <c r="I17" s="43"/>
    </row>
  </sheetData>
  <mergeCells count="10">
    <mergeCell ref="A2:I2"/>
    <mergeCell ref="H3:I3"/>
    <mergeCell ref="E5:F5"/>
    <mergeCell ref="A4:A6"/>
    <mergeCell ref="B5:B6"/>
    <mergeCell ref="C5:C6"/>
    <mergeCell ref="D5:D6"/>
    <mergeCell ref="G5:G6"/>
    <mergeCell ref="H4:H6"/>
    <mergeCell ref="I4:I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2017-05-16T07:26:26Z</cp:lastPrinted>
  <dcterms:created xsi:type="dcterms:W3CDTF">2008-09-11T17:22:52Z</dcterms:created>
  <dcterms:modified xsi:type="dcterms:W3CDTF">2017-05-27T07:28:29Z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