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9540" activeTab="2"/>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<sst xmlns="http://schemas.openxmlformats.org/spreadsheetml/2006/main" count="197" uniqueCount="109">
  <si>
    <r>
      <t xml:space="preserve">  2016   </t>
    </r>
    <r>
      <rPr>
        <sz val="16"/>
        <color indexed="8"/>
        <rFont val="黑体"/>
        <family val="3"/>
      </rPr>
      <t>年度部门收入支出决算总表</t>
    </r>
  </si>
  <si>
    <t>单位：安监局</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</si>
  <si>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</si>
  <si>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</si>
  <si>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</si>
  <si>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</si>
  <si>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</si>
  <si>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</si>
  <si>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</si>
  <si>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</si>
  <si>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</si>
  <si>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</si>
  <si>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</si>
  <si>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</si>
  <si>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</si>
  <si>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</si>
  <si>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</si>
  <si>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</si>
  <si>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</si>
  <si>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</si>
  <si>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</si>
  <si>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</si>
  <si>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一般公共服务支出</t>
  </si>
  <si>
    <t xml:space="preserve"> 经费拨款</t>
  </si>
  <si>
    <t>其他一般公共服务支出</t>
  </si>
  <si>
    <r>
      <t xml:space="preserve">  </t>
    </r>
    <r>
      <rPr>
        <sz val="10"/>
        <rFont val="宋体"/>
        <family val="0"/>
      </rPr>
      <t>纳入公共预算管理的非税收入拨款</t>
    </r>
  </si>
  <si>
    <t xml:space="preserve">  其他一般公共服务支出</t>
  </si>
  <si>
    <t>二、政府性基金拨款</t>
  </si>
  <si>
    <t>农林水支出</t>
  </si>
  <si>
    <t>三、纳入专户管理的非税收入拨款</t>
  </si>
  <si>
    <t>其他农林水支出</t>
  </si>
  <si>
    <t>四、中央财政补助</t>
  </si>
  <si>
    <t xml:space="preserve">  其他农林水支出</t>
  </si>
  <si>
    <t>五、事业单位经营服务收入</t>
  </si>
  <si>
    <t>资源勘探信息等支出</t>
  </si>
  <si>
    <t>六、其他收入</t>
  </si>
  <si>
    <t>安全生产监管</t>
  </si>
  <si>
    <t xml:space="preserve">  行政运行</t>
  </si>
  <si>
    <t xml:space="preserve">  安全监管监察专项</t>
  </si>
  <si>
    <t xml:space="preserve">  其他安全生产监管支出</t>
  </si>
  <si>
    <t>其他政府性基金及对应专项债务收入安排的支出</t>
  </si>
  <si>
    <t xml:space="preserve">  其他政府性基金及对应专项债务收入安排的支出</t>
  </si>
  <si>
    <t xml:space="preserve">  其他支出</t>
  </si>
  <si>
    <t>本 年 收 入 合 计</t>
  </si>
  <si>
    <t>本年支出合计</t>
  </si>
  <si>
    <r>
      <t xml:space="preserve">   2016  </t>
    </r>
    <r>
      <rPr>
        <sz val="16"/>
        <color indexed="8"/>
        <rFont val="黑体"/>
        <family val="3"/>
      </rPr>
      <t>年度部门财政拨款收入支出决算总表</t>
    </r>
  </si>
  <si>
    <t>公共财政拨款</t>
  </si>
  <si>
    <t>其中：1、经费拨款</t>
  </si>
  <si>
    <r>
      <t>2</t>
    </r>
    <r>
      <rPr>
        <sz val="10"/>
        <rFont val="宋体"/>
        <family val="0"/>
      </rPr>
      <t>、纳入公共预算管理的非税收入拨款</t>
    </r>
  </si>
  <si>
    <t>科目编码</t>
  </si>
  <si>
    <t>科目名称</t>
  </si>
  <si>
    <t>基本工资</t>
  </si>
  <si>
    <t>津补贴</t>
  </si>
  <si>
    <t>社会保障缴费</t>
  </si>
  <si>
    <t>其它工资福利支出</t>
  </si>
  <si>
    <t>办公费</t>
  </si>
  <si>
    <t>印刷费</t>
  </si>
  <si>
    <t>水费</t>
  </si>
  <si>
    <t>电费</t>
  </si>
  <si>
    <t>邮电费</t>
  </si>
  <si>
    <t>差旅费</t>
  </si>
  <si>
    <t>维修费</t>
  </si>
  <si>
    <t>会议费</t>
  </si>
  <si>
    <t>培训费</t>
  </si>
  <si>
    <t>公务接待费</t>
  </si>
  <si>
    <t>福利费</t>
  </si>
  <si>
    <t>工会经费</t>
  </si>
  <si>
    <t>公务用车运行维护费</t>
  </si>
  <si>
    <t>其他交通费</t>
  </si>
  <si>
    <t>其他商品和服务支出</t>
  </si>
  <si>
    <t>对个人和家庭补助支出</t>
  </si>
  <si>
    <t>其它资本性支出</t>
  </si>
  <si>
    <t>说明：数据公开到支出功能分类项级科目。</t>
  </si>
  <si>
    <r>
      <t xml:space="preserve">   2016   </t>
    </r>
    <r>
      <rPr>
        <sz val="16"/>
        <color indexed="8"/>
        <rFont val="黑体"/>
        <family val="3"/>
      </rPr>
      <t>年度部门政府性基金财政拨款收入支出决算总表</t>
    </r>
  </si>
  <si>
    <t>基金收入科目</t>
  </si>
  <si>
    <t>一、非税收入</t>
  </si>
  <si>
    <t>其它支出</t>
  </si>
  <si>
    <t>二、债务收入</t>
  </si>
  <si>
    <t>三、转移性收入</t>
  </si>
  <si>
    <r>
      <t xml:space="preserve">   2016  </t>
    </r>
    <r>
      <rPr>
        <b/>
        <sz val="18"/>
        <rFont val="宋体"/>
        <family val="0"/>
      </rPr>
      <t>年度部门一般公共预算财政拨款“三公”经费支出决算表</t>
    </r>
  </si>
  <si>
    <t>单位名称</t>
  </si>
  <si>
    <t>三公经费决算数（一般公共预算拨款）</t>
  </si>
  <si>
    <t>2015年三公经费数</t>
  </si>
  <si>
    <t>三公经费增减变化原因</t>
  </si>
  <si>
    <t>小计</t>
  </si>
  <si>
    <t>公务用车购置及运行费</t>
  </si>
  <si>
    <t>其中：</t>
  </si>
  <si>
    <t>因公出国（境）费</t>
  </si>
  <si>
    <t>批次</t>
  </si>
  <si>
    <t>人数</t>
  </si>
  <si>
    <t>现有车辆数</t>
  </si>
  <si>
    <t>公务用车购置费</t>
  </si>
  <si>
    <t>组团数</t>
  </si>
  <si>
    <t>安监局</t>
  </si>
  <si>
    <t>厉行节约</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</si>
  <si>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</si>
  <si>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</si>
  <si>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</si>
  <si>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 xml:space="preserve">    </t>
  </si>
  <si>
    <r>
      <t xml:space="preserve">   2016 </t>
    </r>
    <r>
      <rPr>
        <sz val="16"/>
        <color indexed="8"/>
        <rFont val="黑体"/>
        <family val="3"/>
      </rPr>
      <t>年度部门一般公共预算财政拨款基本支出决算表</t>
    </r>
  </si>
  <si>
    <t>单位：万元</t>
  </si>
  <si>
    <t>决算数</t>
  </si>
  <si>
    <r>
      <t xml:space="preserve"> 2016  </t>
    </r>
    <r>
      <rPr>
        <b/>
        <sz val="16"/>
        <rFont val="宋体"/>
        <family val="0"/>
      </rPr>
      <t>年度部门一般公共预算财政拨款支出决算表</t>
    </r>
  </si>
  <si>
    <t>合计</t>
  </si>
  <si>
    <t>基本支出</t>
  </si>
  <si>
    <t>项目支出</t>
  </si>
  <si>
    <t xml:space="preserve">  </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</si>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</sst>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44">
    <font>
      <sz val="11"/>
      <color indexed="8"/>
      <name val="Tahoma"/>
      <family val="2"/>
    </font>
    <font>
      <sz val="11"/>
      <name val="宋体"/>
      <family val="0"/>
    </font>
    <font>
      <sz val="14"/>
      <name val="黑体"/>
      <family val="3"/>
    </font>
    <font>
      <sz val="9"/>
      <name val="宋体"/>
      <family val="0"/>
    </font>
    <font>
      <b/>
      <u val="single"/>
      <sz val="18"/>
      <name val="宋体"/>
      <family val="0"/>
    </font>
    <font>
      <b/>
      <sz val="18"/>
      <name val="宋体"/>
      <family val="0"/>
    </font>
    <font>
      <sz val="10"/>
      <name val="宋体"/>
      <family val="0"/>
    </font>
    <font>
      <sz val="10"/>
      <name val="Times New Roman"/>
      <family val="1"/>
    </font>
    <font>
      <u val="single"/>
      <sz val="16"/>
      <color indexed="8"/>
      <name val="黑体"/>
      <family val="3"/>
    </font>
    <font>
      <sz val="16"/>
      <color indexed="8"/>
      <name val="黑体"/>
      <family val="3"/>
    </font>
    <font>
      <sz val="10"/>
      <color indexed="8"/>
      <name val="宋体"/>
      <family val="0"/>
    </font>
    <font>
      <sz val="12"/>
      <name val="宋体"/>
      <family val="0"/>
    </font>
    <font>
      <b/>
      <sz val="14"/>
      <color indexed="8"/>
      <name val="宋体"/>
      <family val="0"/>
    </font>
    <font>
      <b/>
      <sz val="10"/>
      <color indexed="8"/>
      <name val="宋体"/>
      <family val="0"/>
    </font>
    <font>
      <sz val="11"/>
      <color indexed="8"/>
      <name val="宋体"/>
      <family val="0"/>
    </font>
    <font>
      <b/>
      <sz val="10"/>
      <name val="宋体"/>
      <family val="0"/>
    </font>
    <font>
      <b/>
      <sz val="10"/>
      <name val="Times New Roman"/>
      <family val="1"/>
    </font>
    <font>
      <b/>
      <u val="single"/>
      <sz val="16"/>
      <name val="Times New Roman"/>
      <family val="1"/>
    </font>
    <font>
      <sz val="12"/>
      <name val="仿宋_GB2312"/>
      <family val="3"/>
    </font>
    <font>
      <b/>
      <sz val="12"/>
      <name val="宋体"/>
      <family val="0"/>
    </font>
    <font>
      <b/>
      <sz val="12"/>
      <color indexed="8"/>
      <name val="宋体"/>
      <family val="0"/>
    </font>
    <font>
      <sz val="12"/>
      <color indexed="8"/>
      <name val="宋体"/>
      <family val="0"/>
    </font>
    <font>
      <sz val="18"/>
      <name val="黑体"/>
      <family val="3"/>
    </font>
    <font>
      <b/>
      <sz val="13"/>
      <color indexed="56"/>
      <name val="Tahoma"/>
      <family val="2"/>
    </font>
    <font>
      <sz val="11"/>
      <color indexed="20"/>
      <name val="Tahoma"/>
      <family val="2"/>
    </font>
    <font>
      <sz val="11"/>
      <color indexed="17"/>
      <name val="Tahoma"/>
      <family val="2"/>
    </font>
    <font>
      <u val="single"/>
      <sz val="11"/>
      <color indexed="12"/>
      <name val="宋体"/>
      <family val="0"/>
    </font>
    <font>
      <sz val="11"/>
      <color indexed="9"/>
      <name val="Tahoma"/>
      <family val="2"/>
    </font>
    <font>
      <sz val="11"/>
      <color indexed="52"/>
      <name val="Tahoma"/>
      <family val="2"/>
    </font>
    <font>
      <b/>
      <sz val="15"/>
      <color indexed="56"/>
      <name val="Tahoma"/>
      <family val="2"/>
    </font>
    <font>
      <sz val="11"/>
      <color indexed="10"/>
      <name val="Tahoma"/>
      <family val="2"/>
    </font>
    <font>
      <b/>
      <sz val="11"/>
      <color indexed="8"/>
      <name val="Tahoma"/>
      <family val="2"/>
    </font>
    <font>
      <b/>
      <sz val="11"/>
      <color indexed="52"/>
      <name val="Tahoma"/>
      <family val="2"/>
    </font>
    <font>
      <b/>
      <sz val="11"/>
      <color indexed="56"/>
      <name val="Tahoma"/>
      <family val="2"/>
    </font>
    <font>
      <i/>
      <sz val="11"/>
      <color indexed="23"/>
      <name val="Tahoma"/>
      <family val="2"/>
    </font>
    <font>
      <u val="single"/>
      <sz val="11"/>
      <color indexed="20"/>
      <name val="宋体"/>
      <family val="0"/>
    </font>
    <font>
      <sz val="11"/>
      <color indexed="62"/>
      <name val="Tahoma"/>
      <family val="2"/>
    </font>
    <font>
      <b/>
      <sz val="11"/>
      <color indexed="63"/>
      <name val="Tahoma"/>
      <family val="2"/>
    </font>
    <font>
      <b/>
      <sz val="11"/>
      <color indexed="9"/>
      <name val="Tahoma"/>
      <family val="2"/>
    </font>
    <font>
      <b/>
      <sz val="18"/>
      <color indexed="56"/>
      <name val="宋体"/>
      <family val="0"/>
    </font>
    <font>
      <sz val="11"/>
      <color indexed="60"/>
      <name val="Tahoma"/>
      <family val="2"/>
    </font>
    <font>
      <sz val="12"/>
      <name val="Times New Roman"/>
      <family val="1"/>
    </font>
    <font>
      <b/>
      <sz val="16"/>
      <name val="宋体"/>
      <family val="0"/>
    </font>
    <font>
      <sz val="9"/>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bottom style="thin"/>
    </border>
    <border>
      <left/>
      <right/>
      <top/>
      <bottom style="thin"/>
    </border>
    <border>
      <left style="thin"/>
      <right style="thin"/>
      <top style="thin"/>
      <bottom style="thin"/>
    </border>
    <border>
      <left/>
      <right/>
      <top style="thin"/>
      <bottom style="thin"/>
    </border>
    <border>
      <left/>
      <right/>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border>
    <border>
      <left/>
      <right>
        <color indexed="63"/>
      </right>
      <top style="thin"/>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29" fillId="0" borderId="1" applyNumberFormat="0" applyFill="0" applyAlignment="0" applyProtection="0"/>
    <xf numFmtId="0" fontId="23"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24" fillId="3"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6" fillId="0" borderId="0" applyNumberFormat="0" applyFill="0" applyBorder="0" applyAlignment="0" applyProtection="0"/>
    <xf numFmtId="0" fontId="25" fillId="4"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16" borderId="5" applyNumberFormat="0" applyAlignment="0" applyProtection="0"/>
    <xf numFmtId="0" fontId="38" fillId="17" borderId="6" applyNumberFormat="0" applyAlignment="0" applyProtection="0"/>
    <xf numFmtId="0" fontId="34" fillId="0" borderId="0" applyNumberFormat="0" applyFill="0" applyBorder="0" applyAlignment="0" applyProtection="0"/>
    <xf numFmtId="0" fontId="30" fillId="0" borderId="0" applyNumberFormat="0" applyFill="0" applyBorder="0" applyAlignment="0" applyProtection="0"/>
    <xf numFmtId="0" fontId="2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21" borderId="0" applyNumberFormat="0" applyBorder="0" applyAlignment="0" applyProtection="0"/>
    <xf numFmtId="0" fontId="40" fillId="22" borderId="0" applyNumberFormat="0" applyBorder="0" applyAlignment="0" applyProtection="0"/>
    <xf numFmtId="0" fontId="37" fillId="16" borderId="8" applyNumberFormat="0" applyAlignment="0" applyProtection="0"/>
    <xf numFmtId="0" fontId="36" fillId="7" borderId="5" applyNumberFormat="0" applyAlignment="0" applyProtection="0"/>
    <xf numFmtId="0" fontId="41" fillId="0" borderId="0">
      <alignment/>
      <protection/>
    </xf>
    <xf numFmtId="0" fontId="35" fillId="0" borderId="0" applyNumberFormat="0" applyFill="0" applyBorder="0" applyAlignment="0" applyProtection="0"/>
    <xf numFmtId="0" fontId="0" fillId="23" borderId="9" applyNumberFormat="0" applyFont="0" applyAlignment="0" applyProtection="0"/>
  </cellStyleXfs>
  <cellXfs count="111">
    <xf numFmtId="0" fontId="0" fillId="0" borderId="0" xfId="0" applyAlignment="1">
      <alignment/>
    </xf>
    <xf numFmtId="0" fontId="2" fillId="0" borderId="0" xfId="45" applyFont="1">
      <alignment/>
      <protection/>
    </xf>
    <xf numFmtId="0" fontId="3" fillId="0" borderId="0" xfId="43">
      <alignment/>
      <protection/>
    </xf>
    <xf numFmtId="0" fontId="6" fillId="0" borderId="0" xfId="45" applyFont="1" applyAlignment="1">
      <alignment horizontal="left" vertical="center" wrapText="1"/>
      <protection/>
    </xf>
    <xf numFmtId="0" fontId="7" fillId="0" borderId="0" xfId="45" applyFont="1" applyAlignment="1">
      <alignment horizontal="center" vertical="center" wrapText="1"/>
      <protection/>
    </xf>
    <xf numFmtId="0" fontId="6" fillId="0" borderId="0" xfId="45" applyNumberFormat="1" applyFont="1" applyFill="1" applyAlignment="1" applyProtection="1">
      <alignment horizontal="right" wrapText="1"/>
      <protection/>
    </xf>
    <xf numFmtId="0" fontId="6" fillId="24" borderId="10" xfId="45" applyNumberFormat="1" applyFont="1" applyFill="1" applyBorder="1" applyAlignment="1" applyProtection="1">
      <alignment horizontal="center" vertical="center" wrapText="1"/>
      <protection/>
    </xf>
    <xf numFmtId="49" fontId="6" fillId="0" borderId="11" xfId="43" applyNumberFormat="1" applyFont="1" applyFill="1" applyBorder="1" applyAlignment="1" applyProtection="1">
      <alignment horizontal="center" vertical="center" wrapText="1"/>
      <protection/>
    </xf>
    <xf numFmtId="4" fontId="6" fillId="0" borderId="12" xfId="45" applyNumberFormat="1" applyFont="1" applyFill="1" applyBorder="1" applyAlignment="1" applyProtection="1">
      <alignment horizontal="center" vertical="center" wrapText="1"/>
      <protection/>
    </xf>
    <xf numFmtId="0" fontId="6" fillId="0" borderId="13" xfId="45" applyNumberFormat="1" applyFont="1" applyFill="1" applyBorder="1" applyAlignment="1" applyProtection="1">
      <alignment horizontal="center" vertical="center" wrapText="1"/>
      <protection/>
    </xf>
    <xf numFmtId="4" fontId="6" fillId="0" borderId="13" xfId="45" applyNumberFormat="1" applyFont="1" applyFill="1" applyBorder="1" applyAlignment="1" applyProtection="1">
      <alignment horizontal="center" vertical="center" wrapText="1"/>
      <protection/>
    </xf>
    <xf numFmtId="49" fontId="7" fillId="0" borderId="13" xfId="45" applyNumberFormat="1" applyFont="1" applyFill="1" applyBorder="1" applyAlignment="1" applyProtection="1">
      <alignment horizontal="left" vertical="center" wrapText="1"/>
      <protection/>
    </xf>
    <xf numFmtId="4" fontId="7" fillId="0" borderId="14" xfId="45" applyNumberFormat="1" applyFont="1" applyFill="1" applyBorder="1" applyAlignment="1" applyProtection="1">
      <alignment horizontal="right" vertical="center" wrapText="1"/>
      <protection/>
    </xf>
    <xf numFmtId="4" fontId="7" fillId="0" borderId="13" xfId="45" applyNumberFormat="1" applyFont="1" applyFill="1" applyBorder="1" applyAlignment="1" applyProtection="1">
      <alignment horizontal="right" vertical="center" wrapText="1"/>
      <protection/>
    </xf>
    <xf numFmtId="0" fontId="6" fillId="0" borderId="15" xfId="45" applyFont="1" applyBorder="1" applyAlignment="1">
      <alignment/>
      <protection/>
    </xf>
    <xf numFmtId="0" fontId="7" fillId="0" borderId="15" xfId="45" applyFont="1" applyBorder="1" applyAlignment="1">
      <alignment/>
      <protection/>
    </xf>
    <xf numFmtId="0" fontId="7" fillId="0" borderId="0" xfId="45" applyFont="1" applyBorder="1" applyAlignment="1">
      <alignment/>
      <protection/>
    </xf>
    <xf numFmtId="0" fontId="7" fillId="0" borderId="0" xfId="45" applyFont="1" applyBorder="1" applyAlignment="1">
      <alignment horizontal="left"/>
      <protection/>
    </xf>
    <xf numFmtId="0" fontId="7" fillId="0" borderId="0" xfId="45" applyFont="1">
      <alignment/>
      <protection/>
    </xf>
    <xf numFmtId="0" fontId="6" fillId="0" borderId="10" xfId="45" applyNumberFormat="1" applyFont="1" applyBorder="1" applyAlignment="1">
      <alignment horizontal="center" vertical="center" wrapText="1"/>
      <protection/>
    </xf>
    <xf numFmtId="4" fontId="6" fillId="0" borderId="13" xfId="45" applyNumberFormat="1" applyFont="1" applyFill="1" applyBorder="1" applyAlignment="1" applyProtection="1">
      <alignment horizontal="right" vertical="center" wrapText="1"/>
      <protection/>
    </xf>
    <xf numFmtId="0" fontId="7" fillId="0" borderId="13" xfId="45" applyFont="1" applyFill="1" applyBorder="1" applyAlignment="1">
      <alignment horizontal="center" vertical="center" wrapText="1"/>
      <protection/>
    </xf>
    <xf numFmtId="0" fontId="7" fillId="0" borderId="13" xfId="45" applyFont="1" applyBorder="1" applyAlignment="1">
      <alignment horizontal="center" vertical="center" wrapText="1"/>
      <protection/>
    </xf>
    <xf numFmtId="0" fontId="6" fillId="0" borderId="13" xfId="45" applyFont="1" applyBorder="1" applyAlignment="1">
      <alignment horizontal="center" vertical="center" wrapText="1"/>
      <protection/>
    </xf>
    <xf numFmtId="0" fontId="3" fillId="0" borderId="13" xfId="43" applyBorder="1">
      <alignment/>
      <protection/>
    </xf>
    <xf numFmtId="0" fontId="10" fillId="0" borderId="0" xfId="0" applyFont="1" applyFill="1" applyBorder="1" applyAlignment="1">
      <alignment vertical="center"/>
    </xf>
    <xf numFmtId="0" fontId="11" fillId="0" borderId="0" xfId="0" applyFont="1" applyFill="1" applyAlignment="1">
      <alignment vertical="center"/>
    </xf>
    <xf numFmtId="0" fontId="13" fillId="0" borderId="13" xfId="0" applyNumberFormat="1" applyFont="1" applyBorder="1" applyAlignment="1">
      <alignment horizontal="center" vertical="center" wrapText="1"/>
    </xf>
    <xf numFmtId="0" fontId="13" fillId="0" borderId="13" xfId="0" applyNumberFormat="1" applyFont="1" applyFill="1" applyBorder="1" applyAlignment="1">
      <alignment horizontal="center" vertical="center" wrapText="1"/>
    </xf>
    <xf numFmtId="0" fontId="14" fillId="0" borderId="13" xfId="0" applyNumberFormat="1" applyFont="1" applyBorder="1" applyAlignment="1">
      <alignment vertical="center"/>
    </xf>
    <xf numFmtId="176" fontId="10" fillId="0" borderId="13" xfId="0" applyNumberFormat="1" applyFont="1" applyFill="1" applyBorder="1" applyAlignment="1">
      <alignment horizontal="right" vertical="center"/>
    </xf>
    <xf numFmtId="49" fontId="10" fillId="0" borderId="13" xfId="0" applyNumberFormat="1" applyFont="1" applyFill="1" applyBorder="1" applyAlignment="1">
      <alignment horizontal="center" vertical="center"/>
    </xf>
    <xf numFmtId="0" fontId="6" fillId="0" borderId="13" xfId="0" applyFont="1" applyFill="1" applyBorder="1" applyAlignment="1">
      <alignment horizontal="center" vertical="center"/>
    </xf>
    <xf numFmtId="176" fontId="10" fillId="0" borderId="13" xfId="0" applyNumberFormat="1" applyFont="1" applyFill="1" applyBorder="1" applyAlignment="1">
      <alignment horizontal="center" vertical="center"/>
    </xf>
    <xf numFmtId="0" fontId="11" fillId="0" borderId="13" xfId="0" applyFont="1" applyFill="1" applyBorder="1" applyAlignment="1">
      <alignment horizontal="center" vertical="center"/>
    </xf>
    <xf numFmtId="0" fontId="0" fillId="0" borderId="13" xfId="0" applyBorder="1" applyAlignment="1">
      <alignment/>
    </xf>
    <xf numFmtId="0" fontId="10" fillId="0" borderId="0" xfId="0" applyFont="1" applyFill="1" applyBorder="1" applyAlignment="1">
      <alignment horizontal="right" vertical="center"/>
    </xf>
    <xf numFmtId="0" fontId="15" fillId="0" borderId="13" xfId="0" applyNumberFormat="1" applyFont="1" applyFill="1" applyBorder="1" applyAlignment="1">
      <alignment horizontal="center" vertical="center" wrapText="1"/>
    </xf>
    <xf numFmtId="0" fontId="0" fillId="0" borderId="0" xfId="0" applyFont="1" applyFill="1" applyAlignment="1">
      <alignment/>
    </xf>
    <xf numFmtId="0" fontId="2" fillId="0" borderId="0" xfId="42" applyNumberFormat="1" applyFont="1" applyFill="1" applyAlignment="1" applyProtection="1">
      <alignment horizontal="left" vertical="center" wrapText="1"/>
      <protection/>
    </xf>
    <xf numFmtId="0" fontId="16" fillId="0" borderId="0" xfId="42" applyNumberFormat="1" applyFont="1" applyFill="1" applyAlignment="1" applyProtection="1">
      <alignment horizontal="center" vertical="center" wrapText="1"/>
      <protection/>
    </xf>
    <xf numFmtId="0" fontId="3" fillId="0" borderId="0" xfId="42">
      <alignment/>
      <protection/>
    </xf>
    <xf numFmtId="0" fontId="6" fillId="0" borderId="0" xfId="42" applyNumberFormat="1" applyFont="1" applyFill="1" applyAlignment="1" applyProtection="1">
      <alignment horizontal="right" vertical="center" wrapText="1"/>
      <protection/>
    </xf>
    <xf numFmtId="0" fontId="6" fillId="0" borderId="0" xfId="0" applyFont="1" applyFill="1" applyAlignment="1">
      <alignment vertical="center"/>
    </xf>
    <xf numFmtId="0" fontId="18" fillId="0" borderId="0" xfId="0" applyFont="1" applyFill="1" applyAlignment="1">
      <alignment horizontal="justify" vertical="center"/>
    </xf>
    <xf numFmtId="0" fontId="15" fillId="24" borderId="13" xfId="0" applyFont="1" applyFill="1" applyBorder="1" applyAlignment="1">
      <alignment horizontal="center" vertical="center" wrapText="1"/>
    </xf>
    <xf numFmtId="176" fontId="20" fillId="0" borderId="13" xfId="0" applyNumberFormat="1" applyFont="1" applyFill="1" applyBorder="1" applyAlignment="1">
      <alignment horizontal="right" vertical="center"/>
    </xf>
    <xf numFmtId="0" fontId="11" fillId="0" borderId="13" xfId="0" applyNumberFormat="1" applyFont="1" applyFill="1" applyBorder="1" applyAlignment="1">
      <alignment horizontal="center" vertical="center" shrinkToFit="1"/>
    </xf>
    <xf numFmtId="0" fontId="11" fillId="0" borderId="13" xfId="0" applyFont="1" applyFill="1" applyBorder="1" applyAlignment="1">
      <alignment horizontal="center" vertical="center" shrinkToFit="1"/>
    </xf>
    <xf numFmtId="176" fontId="21" fillId="0" borderId="13" xfId="0" applyNumberFormat="1" applyFont="1" applyFill="1" applyBorder="1" applyAlignment="1">
      <alignment horizontal="right" vertical="center"/>
    </xf>
    <xf numFmtId="0" fontId="21" fillId="0" borderId="13" xfId="0" applyNumberFormat="1" applyFont="1" applyFill="1" applyBorder="1" applyAlignment="1">
      <alignment horizontal="center" vertical="center"/>
    </xf>
    <xf numFmtId="176" fontId="21" fillId="0" borderId="13" xfId="0" applyNumberFormat="1" applyFont="1" applyFill="1" applyBorder="1" applyAlignment="1">
      <alignment horizontal="center" vertical="center"/>
    </xf>
    <xf numFmtId="0" fontId="6" fillId="0" borderId="0" xfId="0" applyFont="1" applyFill="1" applyBorder="1" applyAlignment="1">
      <alignment vertical="center" shrinkToFit="1"/>
    </xf>
    <xf numFmtId="0" fontId="6" fillId="0" borderId="0" xfId="0" applyFont="1" applyFill="1" applyBorder="1" applyAlignment="1">
      <alignment horizontal="left" vertical="center" shrinkToFit="1"/>
    </xf>
    <xf numFmtId="176" fontId="10" fillId="0" borderId="0" xfId="0" applyNumberFormat="1" applyFont="1" applyFill="1" applyBorder="1" applyAlignment="1">
      <alignment horizontal="right" vertical="center"/>
    </xf>
    <xf numFmtId="0" fontId="22" fillId="0" borderId="0" xfId="0" applyFont="1" applyFill="1" applyAlignment="1">
      <alignment horizontal="justify" vertical="center"/>
    </xf>
    <xf numFmtId="0" fontId="6" fillId="0" borderId="13" xfId="0" applyFont="1" applyFill="1" applyBorder="1" applyAlignment="1">
      <alignment horizontal="left" vertical="center"/>
    </xf>
    <xf numFmtId="0" fontId="7" fillId="0" borderId="13" xfId="0" applyFont="1" applyFill="1" applyBorder="1" applyAlignment="1">
      <alignment horizontal="left" vertical="center"/>
    </xf>
    <xf numFmtId="49" fontId="11" fillId="0" borderId="13" xfId="0" applyNumberFormat="1" applyFont="1" applyFill="1" applyBorder="1" applyAlignment="1">
      <alignment vertical="center"/>
    </xf>
    <xf numFmtId="0" fontId="13" fillId="0" borderId="13" xfId="0" applyFont="1" applyFill="1" applyBorder="1" applyAlignment="1">
      <alignment horizontal="center" vertical="center"/>
    </xf>
    <xf numFmtId="176" fontId="13" fillId="0" borderId="13" xfId="0" applyNumberFormat="1" applyFont="1" applyFill="1" applyBorder="1" applyAlignment="1">
      <alignment horizontal="center" vertical="center"/>
    </xf>
    <xf numFmtId="0" fontId="11" fillId="0" borderId="0" xfId="0" applyNumberFormat="1" applyFont="1" applyFill="1" applyAlignment="1">
      <alignment vertical="center" wrapText="1"/>
    </xf>
    <xf numFmtId="0" fontId="10" fillId="0" borderId="13" xfId="0" applyFont="1" applyFill="1" applyBorder="1" applyAlignment="1">
      <alignment horizontal="left" vertical="center"/>
    </xf>
    <xf numFmtId="176" fontId="13" fillId="0" borderId="13" xfId="0" applyNumberFormat="1" applyFont="1" applyFill="1" applyBorder="1" applyAlignment="1">
      <alignment horizontal="right" vertical="center"/>
    </xf>
    <xf numFmtId="0" fontId="11" fillId="0" borderId="13" xfId="0" applyFont="1" applyFill="1" applyBorder="1" applyAlignment="1">
      <alignment vertical="center"/>
    </xf>
    <xf numFmtId="49" fontId="11" fillId="0" borderId="13" xfId="0" applyNumberFormat="1" applyFont="1" applyFill="1" applyBorder="1" applyAlignment="1">
      <alignment horizontal="center"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12" fillId="0" borderId="13" xfId="0" applyFont="1" applyFill="1" applyBorder="1" applyAlignment="1">
      <alignment horizontal="center" vertical="center"/>
    </xf>
    <xf numFmtId="0" fontId="12" fillId="0" borderId="13" xfId="0" applyNumberFormat="1" applyFont="1" applyBorder="1" applyAlignment="1">
      <alignment horizontal="center" vertical="center" wrapText="1"/>
    </xf>
    <xf numFmtId="0" fontId="12" fillId="0" borderId="13" xfId="0" applyNumberFormat="1" applyFont="1" applyFill="1" applyBorder="1" applyAlignment="1">
      <alignment horizontal="center" vertical="center" wrapText="1"/>
    </xf>
    <xf numFmtId="0" fontId="12" fillId="0" borderId="16"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8" xfId="0" applyFont="1" applyFill="1" applyBorder="1" applyAlignment="1">
      <alignment horizontal="center" vertical="center"/>
    </xf>
    <xf numFmtId="0" fontId="13" fillId="0" borderId="16" xfId="0" applyNumberFormat="1" applyFont="1" applyBorder="1" applyAlignment="1">
      <alignment horizontal="center" vertical="center" wrapText="1"/>
    </xf>
    <xf numFmtId="0" fontId="13" fillId="0" borderId="18" xfId="0" applyNumberFormat="1" applyFont="1" applyBorder="1" applyAlignment="1">
      <alignment horizontal="center" vertical="center" wrapText="1"/>
    </xf>
    <xf numFmtId="0" fontId="12" fillId="0" borderId="16" xfId="0" applyNumberFormat="1" applyFont="1" applyBorder="1" applyAlignment="1">
      <alignment horizontal="center" vertical="center" wrapText="1"/>
    </xf>
    <xf numFmtId="0" fontId="12" fillId="0" borderId="17" xfId="0" applyNumberFormat="1" applyFont="1" applyBorder="1" applyAlignment="1">
      <alignment horizontal="center" vertical="center" wrapText="1"/>
    </xf>
    <xf numFmtId="0" fontId="12" fillId="0" borderId="18" xfId="0" applyNumberFormat="1" applyFont="1" applyBorder="1" applyAlignment="1">
      <alignment horizontal="center" vertical="center" wrapText="1"/>
    </xf>
    <xf numFmtId="0" fontId="17" fillId="0" borderId="0" xfId="42" applyNumberFormat="1" applyFont="1" applyFill="1" applyAlignment="1" applyProtection="1">
      <alignment horizontal="center" vertical="center" wrapText="1"/>
      <protection/>
    </xf>
    <xf numFmtId="0" fontId="10" fillId="0" borderId="0" xfId="0" applyFont="1" applyFill="1" applyAlignment="1">
      <alignment horizontal="left" vertical="center" wrapText="1"/>
    </xf>
    <xf numFmtId="0" fontId="8" fillId="0" borderId="0" xfId="0" applyFont="1" applyFill="1" applyAlignment="1">
      <alignment horizontal="center" vertical="center"/>
    </xf>
    <xf numFmtId="0" fontId="6" fillId="0" borderId="19" xfId="0" applyFont="1" applyFill="1" applyBorder="1" applyAlignment="1">
      <alignment horizontal="left" vertical="center"/>
    </xf>
    <xf numFmtId="0" fontId="19" fillId="24" borderId="13" xfId="0" applyFont="1" applyFill="1" applyBorder="1" applyAlignment="1">
      <alignment horizontal="center" vertical="center" wrapText="1"/>
    </xf>
    <xf numFmtId="176" fontId="10" fillId="0" borderId="20" xfId="0" applyNumberFormat="1" applyFont="1" applyFill="1" applyBorder="1" applyAlignment="1">
      <alignment horizontal="left" vertical="center"/>
    </xf>
    <xf numFmtId="0" fontId="13" fillId="0" borderId="13" xfId="0" applyNumberFormat="1" applyFont="1" applyBorder="1" applyAlignment="1">
      <alignment horizontal="center" vertical="center" wrapText="1"/>
    </xf>
    <xf numFmtId="176" fontId="6" fillId="24" borderId="21" xfId="45" applyNumberFormat="1" applyFont="1" applyFill="1" applyBorder="1" applyAlignment="1" applyProtection="1">
      <alignment horizontal="center" vertical="center" wrapText="1"/>
      <protection/>
    </xf>
    <xf numFmtId="176" fontId="6" fillId="24" borderId="22" xfId="45" applyNumberFormat="1" applyFont="1" applyFill="1" applyBorder="1" applyAlignment="1" applyProtection="1">
      <alignment horizontal="center" vertical="center" wrapText="1"/>
      <protection/>
    </xf>
    <xf numFmtId="0" fontId="6" fillId="0" borderId="18" xfId="45" applyFont="1" applyBorder="1" applyAlignment="1">
      <alignment horizontal="center" vertical="center" wrapText="1"/>
      <protection/>
    </xf>
    <xf numFmtId="0" fontId="7" fillId="0" borderId="18" xfId="45" applyFont="1" applyBorder="1" applyAlignment="1">
      <alignment horizontal="center" vertical="center" wrapText="1"/>
      <protection/>
    </xf>
    <xf numFmtId="0" fontId="7" fillId="0" borderId="23" xfId="45" applyFont="1" applyBorder="1" applyAlignment="1">
      <alignment horizontal="center" vertical="center" wrapText="1"/>
      <protection/>
    </xf>
    <xf numFmtId="0" fontId="4" fillId="0" borderId="0" xfId="45" applyNumberFormat="1" applyFont="1" applyFill="1" applyAlignment="1" applyProtection="1">
      <alignment horizontal="center" vertical="center"/>
      <protection/>
    </xf>
    <xf numFmtId="0" fontId="5"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horizontal="right" vertical="center" wrapText="1"/>
      <protection/>
    </xf>
    <xf numFmtId="0" fontId="6" fillId="24" borderId="16" xfId="45" applyNumberFormat="1" applyFont="1" applyFill="1" applyBorder="1" applyAlignment="1" applyProtection="1">
      <alignment horizontal="center" vertical="center"/>
      <protection/>
    </xf>
    <xf numFmtId="0" fontId="6" fillId="24" borderId="17" xfId="45" applyNumberFormat="1" applyFont="1" applyFill="1" applyBorder="1" applyAlignment="1" applyProtection="1">
      <alignment horizontal="center" vertical="center"/>
      <protection/>
    </xf>
    <xf numFmtId="0" fontId="6" fillId="24" borderId="18" xfId="45" applyNumberFormat="1" applyFont="1" applyFill="1" applyBorder="1" applyAlignment="1" applyProtection="1">
      <alignment horizontal="center" vertical="center"/>
      <protection/>
    </xf>
    <xf numFmtId="0" fontId="6" fillId="24" borderId="13" xfId="45" applyNumberFormat="1" applyFont="1" applyFill="1" applyBorder="1" applyAlignment="1" applyProtection="1">
      <alignment horizontal="center" vertical="center" wrapText="1"/>
      <protection/>
    </xf>
    <xf numFmtId="0" fontId="6" fillId="24" borderId="13" xfId="45" applyNumberFormat="1" applyFont="1" applyFill="1" applyBorder="1" applyAlignment="1" applyProtection="1">
      <alignment horizontal="center" vertical="center"/>
      <protection/>
    </xf>
    <xf numFmtId="0" fontId="7" fillId="24" borderId="13" xfId="45" applyNumberFormat="1" applyFont="1" applyFill="1" applyBorder="1" applyAlignment="1" applyProtection="1">
      <alignment horizontal="center" vertical="center" wrapText="1"/>
      <protection/>
    </xf>
    <xf numFmtId="0" fontId="6" fillId="24" borderId="10" xfId="45" applyNumberFormat="1" applyFont="1" applyFill="1" applyBorder="1" applyAlignment="1" applyProtection="1">
      <alignment horizontal="center" vertical="center" wrapText="1"/>
      <protection/>
    </xf>
    <xf numFmtId="0" fontId="3" fillId="0" borderId="0" xfId="42" applyFont="1" applyAlignment="1">
      <alignment horizontal="center" vertical="center"/>
      <protection/>
    </xf>
    <xf numFmtId="0" fontId="3" fillId="0" borderId="0" xfId="42" applyAlignment="1">
      <alignment wrapText="1"/>
      <protection/>
    </xf>
    <xf numFmtId="0" fontId="15" fillId="24" borderId="13" xfId="42" applyNumberFormat="1" applyFont="1" applyFill="1" applyBorder="1" applyAlignment="1" applyProtection="1">
      <alignment horizontal="center" vertical="center" wrapText="1"/>
      <protection/>
    </xf>
    <xf numFmtId="0" fontId="6" fillId="0" borderId="13" xfId="0" applyFont="1" applyFill="1" applyBorder="1" applyAlignment="1">
      <alignment horizontal="center" vertical="center" wrapText="1"/>
    </xf>
    <xf numFmtId="0" fontId="3" fillId="0" borderId="13" xfId="42" applyBorder="1">
      <alignment/>
      <protection/>
    </xf>
    <xf numFmtId="0" fontId="3" fillId="0" borderId="13" xfId="42" applyFont="1" applyBorder="1">
      <alignment/>
      <protection/>
    </xf>
    <xf numFmtId="0" fontId="0" fillId="0" borderId="13" xfId="0" applyFont="1" applyFill="1" applyBorder="1" applyAlignment="1">
      <alignment/>
    </xf>
    <xf numFmtId="0" fontId="6" fillId="0" borderId="24" xfId="42" applyNumberFormat="1" applyFont="1" applyFill="1" applyBorder="1" applyAlignment="1" applyProtection="1">
      <alignment horizontal="center" vertical="center" wrapText="1"/>
      <protection/>
    </xf>
    <xf numFmtId="0" fontId="6" fillId="0" borderId="20" xfId="42" applyNumberFormat="1" applyFont="1" applyFill="1" applyBorder="1" applyAlignment="1" applyProtection="1">
      <alignment horizontal="center" vertical="center" wrapText="1"/>
      <protection/>
    </xf>
    <xf numFmtId="0" fontId="7" fillId="0" borderId="0" xfId="42" applyNumberFormat="1" applyFont="1" applyFill="1" applyAlignment="1" applyProtection="1">
      <alignment horizontal="center" vertical="center" wrapText="1"/>
      <protection/>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4"/>
  <sheetViews>
    <sheetView workbookViewId="0" topLeftCell="A4">
      <selection activeCell="S21" sqref="S21"/>
    </sheetView>
  </sheetViews>
  <sheetFormatPr defaultColWidth="9.00390625" defaultRowHeight="14.25"/>
  <cols>
    <col min="1" max="1" width="26.875" style="26" customWidth="1"/>
    <col min="2" max="2" width="8.50390625" style="26" customWidth="1"/>
    <col min="3" max="3" width="0.875" style="26" customWidth="1"/>
    <col min="4" max="4" width="8.125" style="26" customWidth="1"/>
    <col min="5" max="5" width="36.125" style="26" customWidth="1"/>
    <col min="6" max="6" width="7.875" style="26" customWidth="1"/>
    <col min="7" max="7" width="6.625" style="26" customWidth="1"/>
    <col min="8" max="8" width="7.50390625" style="26" customWidth="1"/>
    <col min="9" max="9" width="5.875" style="26" customWidth="1"/>
    <col min="10" max="10" width="4.25390625" style="26" customWidth="1"/>
    <col min="11" max="11" width="4.875" style="26" customWidth="1"/>
    <col min="12" max="12" width="4.25390625" style="26" customWidth="1"/>
    <col min="13" max="13" width="6.125" style="26" customWidth="1"/>
    <col min="14" max="14" width="3.625" style="26" customWidth="1"/>
    <col min="15" max="15" width="7.75390625" style="26" customWidth="1"/>
    <col min="16" max="16384" width="9.00390625" style="26" customWidth="1"/>
  </cols>
  <sheetData>
    <row r="1" ht="12" customHeight="1">
      <c r="A1" s="44"/>
    </row>
    <row r="2" spans="1:15" ht="12" customHeight="1">
      <c r="A2" s="66" t="s">
        <v>0</v>
      </c>
      <c r="B2" s="67"/>
      <c r="C2" s="67"/>
      <c r="D2" s="67"/>
      <c r="E2" s="67"/>
      <c r="F2" s="67"/>
      <c r="G2" s="67"/>
      <c r="H2" s="67"/>
      <c r="I2" s="67"/>
      <c r="J2" s="67"/>
      <c r="K2" s="67"/>
      <c r="L2" s="67"/>
      <c r="M2" s="67"/>
      <c r="N2" s="67"/>
      <c r="O2" s="67"/>
    </row>
    <row r="3" spans="1:15" ht="28.5" customHeight="1">
      <c r="A3" s="67"/>
      <c r="B3" s="67"/>
      <c r="C3" s="67"/>
      <c r="D3" s="67"/>
      <c r="E3" s="67"/>
      <c r="F3" s="67"/>
      <c r="G3" s="67"/>
      <c r="H3" s="67"/>
      <c r="I3" s="67"/>
      <c r="J3" s="67"/>
      <c r="K3" s="67"/>
      <c r="L3" s="67"/>
      <c r="M3" s="67"/>
      <c r="N3" s="67"/>
      <c r="O3" s="67"/>
    </row>
    <row r="4" spans="1:14" ht="21.75" customHeight="1">
      <c r="A4" s="25" t="s">
        <v>1</v>
      </c>
      <c r="B4" s="25"/>
      <c r="C4" s="25"/>
      <c r="D4" s="25"/>
      <c r="E4" s="25"/>
      <c r="N4" s="36" t="s">
        <v>2</v>
      </c>
    </row>
    <row r="5" spans="1:15" ht="24.75" customHeight="1">
      <c r="A5" s="68" t="s">
        <v>3</v>
      </c>
      <c r="B5" s="68"/>
      <c r="C5" s="68"/>
      <c r="D5" s="68" t="s">
        <v>4</v>
      </c>
      <c r="E5" s="68"/>
      <c r="F5" s="68"/>
      <c r="G5" s="68"/>
      <c r="H5" s="68"/>
      <c r="I5" s="68"/>
      <c r="J5" s="68"/>
      <c r="K5" s="68"/>
      <c r="L5" s="68"/>
      <c r="M5" s="68"/>
      <c r="N5" s="68"/>
      <c r="O5" s="68"/>
    </row>
    <row r="6" spans="1:15" s="61" customFormat="1" ht="48.75" customHeight="1">
      <c r="A6" s="70" t="s">
        <v>5</v>
      </c>
      <c r="B6" s="70" t="s">
        <v>6</v>
      </c>
      <c r="C6" s="68"/>
      <c r="D6" s="69" t="s">
        <v>7</v>
      </c>
      <c r="E6" s="69"/>
      <c r="F6" s="69" t="s">
        <v>8</v>
      </c>
      <c r="G6" s="69"/>
      <c r="H6" s="69"/>
      <c r="I6" s="69"/>
      <c r="J6" s="69"/>
      <c r="K6" s="69"/>
      <c r="L6" s="69"/>
      <c r="M6" s="69"/>
      <c r="N6" s="69"/>
      <c r="O6" s="69"/>
    </row>
    <row r="7" spans="1:15" s="61" customFormat="1" ht="63" customHeight="1">
      <c r="A7" s="70"/>
      <c r="B7" s="70"/>
      <c r="C7" s="68"/>
      <c r="D7" s="28" t="s">
        <v>9</v>
      </c>
      <c r="E7" s="27" t="s">
        <v>10</v>
      </c>
      <c r="F7" s="27" t="s">
        <v>11</v>
      </c>
      <c r="G7" s="27" t="s">
        <v>12</v>
      </c>
      <c r="H7" s="27" t="s">
        <v>13</v>
      </c>
      <c r="I7" s="27" t="s">
        <v>14</v>
      </c>
      <c r="J7" s="27" t="s">
        <v>15</v>
      </c>
      <c r="K7" s="27" t="s">
        <v>16</v>
      </c>
      <c r="L7" s="27" t="s">
        <v>17</v>
      </c>
      <c r="M7" s="27" t="s">
        <v>18</v>
      </c>
      <c r="N7" s="27" t="s">
        <v>19</v>
      </c>
      <c r="O7" s="37" t="s">
        <v>20</v>
      </c>
    </row>
    <row r="8" spans="1:15" ht="18.75" customHeight="1">
      <c r="A8" s="56" t="s">
        <v>21</v>
      </c>
      <c r="B8" s="30">
        <v>508.64</v>
      </c>
      <c r="C8" s="68"/>
      <c r="D8" s="31">
        <v>201</v>
      </c>
      <c r="E8" s="32" t="s">
        <v>22</v>
      </c>
      <c r="F8" s="33"/>
      <c r="G8" s="34">
        <v>0.5</v>
      </c>
      <c r="H8" s="34"/>
      <c r="I8" s="34"/>
      <c r="J8" s="34"/>
      <c r="K8" s="34"/>
      <c r="L8" s="34"/>
      <c r="M8" s="34"/>
      <c r="N8" s="34"/>
      <c r="O8" s="34">
        <v>0.5</v>
      </c>
    </row>
    <row r="9" spans="1:15" ht="18.75" customHeight="1">
      <c r="A9" s="56" t="s">
        <v>23</v>
      </c>
      <c r="B9" s="30">
        <v>508.64</v>
      </c>
      <c r="C9" s="68"/>
      <c r="D9" s="31">
        <v>20199</v>
      </c>
      <c r="E9" s="32" t="s">
        <v>24</v>
      </c>
      <c r="F9" s="33"/>
      <c r="G9" s="34">
        <v>0.5</v>
      </c>
      <c r="H9" s="34"/>
      <c r="I9" s="34"/>
      <c r="J9" s="34"/>
      <c r="K9" s="34"/>
      <c r="L9" s="34"/>
      <c r="M9" s="34"/>
      <c r="N9" s="34"/>
      <c r="O9" s="34">
        <v>0.5</v>
      </c>
    </row>
    <row r="10" spans="1:15" ht="18.75" customHeight="1">
      <c r="A10" s="57" t="s">
        <v>25</v>
      </c>
      <c r="B10" s="30"/>
      <c r="C10" s="68"/>
      <c r="D10" s="31">
        <v>2019999</v>
      </c>
      <c r="E10" s="32" t="s">
        <v>26</v>
      </c>
      <c r="F10" s="33"/>
      <c r="G10" s="34">
        <v>0.5</v>
      </c>
      <c r="H10" s="34"/>
      <c r="I10" s="34"/>
      <c r="J10" s="34"/>
      <c r="K10" s="34"/>
      <c r="L10" s="34"/>
      <c r="M10" s="34"/>
      <c r="N10" s="34"/>
      <c r="O10" s="34">
        <v>0.5</v>
      </c>
    </row>
    <row r="11" spans="1:15" ht="18.75" customHeight="1">
      <c r="A11" s="56" t="s">
        <v>27</v>
      </c>
      <c r="B11" s="30">
        <v>67.5</v>
      </c>
      <c r="C11" s="68"/>
      <c r="D11" s="31">
        <v>213</v>
      </c>
      <c r="E11" s="32" t="s">
        <v>28</v>
      </c>
      <c r="F11" s="33"/>
      <c r="G11" s="34">
        <v>3</v>
      </c>
      <c r="H11" s="34"/>
      <c r="I11" s="34"/>
      <c r="J11" s="34"/>
      <c r="K11" s="34"/>
      <c r="L11" s="34"/>
      <c r="M11" s="34"/>
      <c r="N11" s="34"/>
      <c r="O11" s="34">
        <v>3</v>
      </c>
    </row>
    <row r="12" spans="1:15" ht="18.75" customHeight="1">
      <c r="A12" s="56" t="s">
        <v>29</v>
      </c>
      <c r="B12" s="30"/>
      <c r="C12" s="68"/>
      <c r="D12" s="31">
        <v>21399</v>
      </c>
      <c r="E12" s="32" t="s">
        <v>30</v>
      </c>
      <c r="F12" s="33"/>
      <c r="G12" s="34">
        <v>3</v>
      </c>
      <c r="H12" s="34"/>
      <c r="I12" s="34"/>
      <c r="J12" s="34"/>
      <c r="K12" s="34"/>
      <c r="L12" s="34"/>
      <c r="M12" s="34"/>
      <c r="N12" s="34"/>
      <c r="O12" s="34">
        <v>3</v>
      </c>
    </row>
    <row r="13" spans="1:15" ht="18.75" customHeight="1">
      <c r="A13" s="56" t="s">
        <v>31</v>
      </c>
      <c r="B13" s="30"/>
      <c r="C13" s="68"/>
      <c r="D13" s="31">
        <v>2139999</v>
      </c>
      <c r="E13" s="32" t="s">
        <v>32</v>
      </c>
      <c r="F13" s="33"/>
      <c r="G13" s="34">
        <v>3</v>
      </c>
      <c r="H13" s="34"/>
      <c r="I13" s="34"/>
      <c r="J13" s="34"/>
      <c r="K13" s="34"/>
      <c r="L13" s="34"/>
      <c r="M13" s="34"/>
      <c r="N13" s="34"/>
      <c r="O13" s="34">
        <v>3</v>
      </c>
    </row>
    <row r="14" spans="1:15" ht="18.75" customHeight="1">
      <c r="A14" s="56" t="s">
        <v>33</v>
      </c>
      <c r="B14" s="30"/>
      <c r="C14" s="68"/>
      <c r="D14" s="31">
        <v>215</v>
      </c>
      <c r="E14" s="32" t="s">
        <v>34</v>
      </c>
      <c r="F14" s="33">
        <v>235.58</v>
      </c>
      <c r="G14" s="34">
        <v>218.78</v>
      </c>
      <c r="H14" s="34">
        <v>40.78</v>
      </c>
      <c r="I14" s="34"/>
      <c r="J14" s="34"/>
      <c r="K14" s="34"/>
      <c r="L14" s="34"/>
      <c r="M14" s="34"/>
      <c r="N14" s="34"/>
      <c r="O14" s="34">
        <f>G14+F14+H14</f>
        <v>495.14</v>
      </c>
    </row>
    <row r="15" spans="1:15" ht="18.75" customHeight="1">
      <c r="A15" s="56" t="s">
        <v>35</v>
      </c>
      <c r="B15" s="30"/>
      <c r="C15" s="68"/>
      <c r="D15" s="31">
        <v>21506</v>
      </c>
      <c r="E15" s="32" t="s">
        <v>36</v>
      </c>
      <c r="F15" s="33">
        <v>235.58</v>
      </c>
      <c r="G15" s="34">
        <v>218.78</v>
      </c>
      <c r="H15" s="34">
        <v>40.78</v>
      </c>
      <c r="I15" s="34"/>
      <c r="J15" s="34"/>
      <c r="K15" s="34"/>
      <c r="L15" s="34"/>
      <c r="M15" s="34"/>
      <c r="N15" s="34"/>
      <c r="O15" s="34">
        <f>H15+G15+F15</f>
        <v>495.14</v>
      </c>
    </row>
    <row r="16" spans="1:15" ht="18.75" customHeight="1">
      <c r="A16" s="56"/>
      <c r="B16" s="30"/>
      <c r="C16" s="68"/>
      <c r="D16" s="31">
        <v>2150601</v>
      </c>
      <c r="E16" s="32" t="s">
        <v>37</v>
      </c>
      <c r="F16" s="33">
        <v>235.58</v>
      </c>
      <c r="G16" s="34">
        <v>140.56</v>
      </c>
      <c r="H16" s="34"/>
      <c r="I16" s="34"/>
      <c r="J16" s="34"/>
      <c r="K16" s="34"/>
      <c r="L16" s="34"/>
      <c r="M16" s="34"/>
      <c r="N16" s="34"/>
      <c r="O16" s="34">
        <f>G16+F16</f>
        <v>376.14</v>
      </c>
    </row>
    <row r="17" spans="1:15" ht="18.75" customHeight="1">
      <c r="A17" s="56"/>
      <c r="B17" s="30"/>
      <c r="C17" s="68"/>
      <c r="D17" s="31">
        <v>2150605</v>
      </c>
      <c r="E17" s="32" t="s">
        <v>38</v>
      </c>
      <c r="F17" s="33"/>
      <c r="G17" s="34">
        <v>49.22</v>
      </c>
      <c r="H17" s="34">
        <v>40.78</v>
      </c>
      <c r="I17" s="34"/>
      <c r="J17" s="34"/>
      <c r="K17" s="34"/>
      <c r="L17" s="34"/>
      <c r="M17" s="34"/>
      <c r="N17" s="34"/>
      <c r="O17" s="34">
        <f>H17+G17</f>
        <v>90</v>
      </c>
    </row>
    <row r="18" spans="1:15" ht="18.75" customHeight="1">
      <c r="A18" s="56"/>
      <c r="B18" s="30"/>
      <c r="C18" s="68"/>
      <c r="D18" s="31">
        <v>2150699</v>
      </c>
      <c r="E18" s="32" t="s">
        <v>39</v>
      </c>
      <c r="F18" s="33"/>
      <c r="G18" s="34">
        <v>29</v>
      </c>
      <c r="H18" s="34"/>
      <c r="I18" s="34"/>
      <c r="J18" s="34"/>
      <c r="K18" s="34"/>
      <c r="L18" s="34"/>
      <c r="M18" s="34"/>
      <c r="N18" s="34"/>
      <c r="O18" s="34">
        <v>29</v>
      </c>
    </row>
    <row r="19" spans="1:15" ht="18.75" customHeight="1">
      <c r="A19" s="56"/>
      <c r="B19" s="30"/>
      <c r="C19" s="68"/>
      <c r="D19" s="31">
        <v>229</v>
      </c>
      <c r="E19" s="32" t="s">
        <v>19</v>
      </c>
      <c r="F19" s="33"/>
      <c r="G19" s="34">
        <v>77.5</v>
      </c>
      <c r="H19" s="34"/>
      <c r="I19" s="34"/>
      <c r="J19" s="34"/>
      <c r="K19" s="34"/>
      <c r="L19" s="34"/>
      <c r="M19" s="34"/>
      <c r="N19" s="34"/>
      <c r="O19" s="34">
        <v>77.5</v>
      </c>
    </row>
    <row r="20" spans="1:15" ht="18.75" customHeight="1">
      <c r="A20" s="56"/>
      <c r="B20" s="30"/>
      <c r="C20" s="68"/>
      <c r="D20" s="31">
        <v>22904</v>
      </c>
      <c r="E20" s="32" t="s">
        <v>40</v>
      </c>
      <c r="F20" s="33"/>
      <c r="G20" s="34">
        <v>67.5</v>
      </c>
      <c r="H20" s="34"/>
      <c r="I20" s="34"/>
      <c r="J20" s="34"/>
      <c r="K20" s="34"/>
      <c r="L20" s="34"/>
      <c r="M20" s="34"/>
      <c r="N20" s="34"/>
      <c r="O20" s="34">
        <v>67.5</v>
      </c>
    </row>
    <row r="21" spans="1:15" ht="18.75" customHeight="1">
      <c r="A21" s="56"/>
      <c r="B21" s="30"/>
      <c r="C21" s="68"/>
      <c r="D21" s="58">
        <v>2290400</v>
      </c>
      <c r="E21" s="32" t="s">
        <v>41</v>
      </c>
      <c r="F21" s="33"/>
      <c r="G21" s="34">
        <v>67.5</v>
      </c>
      <c r="H21" s="34"/>
      <c r="I21" s="34"/>
      <c r="J21" s="34"/>
      <c r="K21" s="34"/>
      <c r="L21" s="34"/>
      <c r="M21" s="34"/>
      <c r="N21" s="34"/>
      <c r="O21" s="34">
        <v>67.5</v>
      </c>
    </row>
    <row r="22" spans="1:15" ht="18.75" customHeight="1">
      <c r="A22" s="62"/>
      <c r="B22" s="30"/>
      <c r="C22" s="68"/>
      <c r="D22" s="58">
        <v>22999</v>
      </c>
      <c r="E22" s="32" t="s">
        <v>19</v>
      </c>
      <c r="F22" s="33"/>
      <c r="G22" s="34">
        <v>10</v>
      </c>
      <c r="H22" s="34"/>
      <c r="I22" s="34"/>
      <c r="J22" s="34"/>
      <c r="K22" s="34"/>
      <c r="L22" s="34"/>
      <c r="M22" s="34"/>
      <c r="N22" s="34"/>
      <c r="O22" s="34">
        <v>10</v>
      </c>
    </row>
    <row r="23" spans="1:15" ht="18.75" customHeight="1">
      <c r="A23" s="62"/>
      <c r="B23" s="30"/>
      <c r="C23" s="68"/>
      <c r="D23" s="58">
        <v>2299901</v>
      </c>
      <c r="E23" s="32" t="s">
        <v>42</v>
      </c>
      <c r="F23" s="33"/>
      <c r="G23" s="34">
        <v>10</v>
      </c>
      <c r="H23" s="34"/>
      <c r="I23" s="34"/>
      <c r="J23" s="34"/>
      <c r="K23" s="34"/>
      <c r="L23" s="34"/>
      <c r="M23" s="34"/>
      <c r="N23" s="34"/>
      <c r="O23" s="34">
        <v>10</v>
      </c>
    </row>
    <row r="24" spans="1:15" ht="18.75" customHeight="1">
      <c r="A24" s="59" t="s">
        <v>43</v>
      </c>
      <c r="B24" s="63">
        <f>B9+B11</f>
        <v>576.14</v>
      </c>
      <c r="C24" s="68"/>
      <c r="D24" s="64"/>
      <c r="E24" s="59" t="s">
        <v>44</v>
      </c>
      <c r="F24" s="60">
        <v>235.58</v>
      </c>
      <c r="G24" s="34">
        <v>299.78</v>
      </c>
      <c r="H24" s="34">
        <v>40.78</v>
      </c>
      <c r="I24" s="34"/>
      <c r="J24" s="34"/>
      <c r="K24" s="34"/>
      <c r="L24" s="34"/>
      <c r="M24" s="34"/>
      <c r="N24" s="34"/>
      <c r="O24" s="34">
        <f>O9+O11+O14+O19</f>
        <v>576.14</v>
      </c>
    </row>
  </sheetData>
  <sheetProtection/>
  <mergeCells count="8">
    <mergeCell ref="A2:O3"/>
    <mergeCell ref="A5:B5"/>
    <mergeCell ref="D5:O5"/>
    <mergeCell ref="D6:E6"/>
    <mergeCell ref="F6:O6"/>
    <mergeCell ref="A6:A7"/>
    <mergeCell ref="B6:B7"/>
    <mergeCell ref="C5:C24"/>
  </mergeCells>
  <printOptions/>
  <pageMargins left="0.7" right="0.7" top="0.75" bottom="0.75" header="0.3" footer="0.3"/>
  <pageSetup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dimension ref="A1:O21"/>
  <sheetViews>
    <sheetView zoomScaleSheetLayoutView="100" workbookViewId="0" topLeftCell="A4">
      <selection activeCell="D4" sqref="D4:O21"/>
    </sheetView>
  </sheetViews>
  <sheetFormatPr defaultColWidth="9.00390625" defaultRowHeight="14.25"/>
  <cols>
    <col min="1" max="1" width="27.875" style="0" customWidth="1"/>
    <col min="2" max="2" width="7.75390625" style="0" customWidth="1"/>
    <col min="3" max="3" width="0.6171875" style="0" hidden="1" customWidth="1"/>
    <col min="4" max="4" width="7.875" style="0" customWidth="1"/>
    <col min="5" max="5" width="18.875" style="0" customWidth="1"/>
    <col min="6" max="6" width="7.875" style="0" customWidth="1"/>
    <col min="7" max="7" width="6.75390625" style="0" customWidth="1"/>
    <col min="8" max="9" width="7.125" style="0" customWidth="1"/>
    <col min="10" max="10" width="4.375" style="0" customWidth="1"/>
    <col min="11" max="11" width="5.375" style="0" customWidth="1"/>
    <col min="12" max="12" width="5.25390625" style="0" customWidth="1"/>
    <col min="13" max="13" width="6.125" style="0" customWidth="1"/>
    <col min="14" max="14" width="3.75390625" style="0" customWidth="1"/>
    <col min="15" max="15" width="7.50390625" style="0" customWidth="1"/>
  </cols>
  <sheetData>
    <row r="1" spans="1:15" ht="12" customHeight="1">
      <c r="A1" s="66" t="s">
        <v>45</v>
      </c>
      <c r="B1" s="67"/>
      <c r="C1" s="67"/>
      <c r="D1" s="67"/>
      <c r="E1" s="67"/>
      <c r="F1" s="67"/>
      <c r="G1" s="67"/>
      <c r="H1" s="67"/>
      <c r="I1" s="67"/>
      <c r="J1" s="67"/>
      <c r="K1" s="67"/>
      <c r="L1" s="67"/>
      <c r="M1" s="67"/>
      <c r="N1" s="67"/>
      <c r="O1" s="67"/>
    </row>
    <row r="2" spans="1:15" ht="23.25" customHeight="1">
      <c r="A2" s="67"/>
      <c r="B2" s="67"/>
      <c r="C2" s="67"/>
      <c r="D2" s="67"/>
      <c r="E2" s="67"/>
      <c r="F2" s="67"/>
      <c r="G2" s="67"/>
      <c r="H2" s="67"/>
      <c r="I2" s="67"/>
      <c r="J2" s="67"/>
      <c r="K2" s="67"/>
      <c r="L2" s="67"/>
      <c r="M2" s="67"/>
      <c r="N2" s="67"/>
      <c r="O2" s="67"/>
    </row>
    <row r="3" spans="1:15" ht="24.75" customHeight="1">
      <c r="A3" s="25" t="s">
        <v>1</v>
      </c>
      <c r="B3" s="25"/>
      <c r="C3" s="25"/>
      <c r="D3" s="25"/>
      <c r="E3" s="25"/>
      <c r="F3" s="26"/>
      <c r="G3" s="26"/>
      <c r="H3" s="26"/>
      <c r="I3" s="26"/>
      <c r="J3" s="26"/>
      <c r="K3" s="26"/>
      <c r="L3" s="26"/>
      <c r="M3" s="26"/>
      <c r="N3" s="36" t="s">
        <v>2</v>
      </c>
      <c r="O3" s="26"/>
    </row>
    <row r="4" spans="1:15" ht="22.5" customHeight="1">
      <c r="A4" s="68" t="s">
        <v>3</v>
      </c>
      <c r="B4" s="68"/>
      <c r="C4" s="68"/>
      <c r="D4" s="71" t="s">
        <v>4</v>
      </c>
      <c r="E4" s="72"/>
      <c r="F4" s="72"/>
      <c r="G4" s="72"/>
      <c r="H4" s="72"/>
      <c r="I4" s="72"/>
      <c r="J4" s="72"/>
      <c r="K4" s="72"/>
      <c r="L4" s="72"/>
      <c r="M4" s="72"/>
      <c r="N4" s="72"/>
      <c r="O4" s="73"/>
    </row>
    <row r="5" spans="1:15" ht="19.5" customHeight="1">
      <c r="A5" s="70" t="s">
        <v>5</v>
      </c>
      <c r="B5" s="70" t="s">
        <v>6</v>
      </c>
      <c r="C5" s="68"/>
      <c r="D5" s="74" t="s">
        <v>7</v>
      </c>
      <c r="E5" s="75"/>
      <c r="F5" s="76" t="s">
        <v>8</v>
      </c>
      <c r="G5" s="77"/>
      <c r="H5" s="77"/>
      <c r="I5" s="77"/>
      <c r="J5" s="77"/>
      <c r="K5" s="77"/>
      <c r="L5" s="77"/>
      <c r="M5" s="77"/>
      <c r="N5" s="77"/>
      <c r="O5" s="78"/>
    </row>
    <row r="6" spans="1:15" ht="46.5" customHeight="1">
      <c r="A6" s="70"/>
      <c r="B6" s="70"/>
      <c r="C6" s="68"/>
      <c r="D6" s="28" t="s">
        <v>9</v>
      </c>
      <c r="E6" s="27" t="s">
        <v>10</v>
      </c>
      <c r="F6" s="27" t="s">
        <v>11</v>
      </c>
      <c r="G6" s="27" t="s">
        <v>12</v>
      </c>
      <c r="H6" s="27" t="s">
        <v>13</v>
      </c>
      <c r="I6" s="27" t="s">
        <v>14</v>
      </c>
      <c r="J6" s="27" t="s">
        <v>15</v>
      </c>
      <c r="K6" s="27" t="s">
        <v>16</v>
      </c>
      <c r="L6" s="27" t="s">
        <v>17</v>
      </c>
      <c r="M6" s="27" t="s">
        <v>18</v>
      </c>
      <c r="N6" s="27" t="s">
        <v>19</v>
      </c>
      <c r="O6" s="37" t="s">
        <v>20</v>
      </c>
    </row>
    <row r="7" spans="1:15" ht="25.5" customHeight="1">
      <c r="A7" s="56" t="s">
        <v>46</v>
      </c>
      <c r="B7" s="30">
        <v>508.64</v>
      </c>
      <c r="C7" s="68"/>
      <c r="D7" s="31">
        <v>201</v>
      </c>
      <c r="E7" s="32" t="s">
        <v>22</v>
      </c>
      <c r="F7" s="33"/>
      <c r="G7" s="34">
        <v>0.5</v>
      </c>
      <c r="H7" s="34"/>
      <c r="I7" s="34"/>
      <c r="J7" s="34"/>
      <c r="K7" s="34"/>
      <c r="L7" s="34"/>
      <c r="M7" s="34"/>
      <c r="N7" s="34"/>
      <c r="O7" s="34">
        <v>0.5</v>
      </c>
    </row>
    <row r="8" spans="1:15" ht="25.5" customHeight="1">
      <c r="A8" s="56" t="s">
        <v>47</v>
      </c>
      <c r="B8" s="30">
        <v>508.64</v>
      </c>
      <c r="C8" s="68"/>
      <c r="D8" s="31">
        <v>20199</v>
      </c>
      <c r="E8" s="32" t="s">
        <v>24</v>
      </c>
      <c r="F8" s="33"/>
      <c r="G8" s="34">
        <v>0.5</v>
      </c>
      <c r="H8" s="34"/>
      <c r="I8" s="34"/>
      <c r="J8" s="34"/>
      <c r="K8" s="34"/>
      <c r="L8" s="34"/>
      <c r="M8" s="34"/>
      <c r="N8" s="34"/>
      <c r="O8" s="34">
        <v>0.5</v>
      </c>
    </row>
    <row r="9" spans="1:15" ht="25.5" customHeight="1">
      <c r="A9" s="57" t="s">
        <v>48</v>
      </c>
      <c r="B9" s="30"/>
      <c r="C9" s="68"/>
      <c r="D9" s="31">
        <v>2019999</v>
      </c>
      <c r="E9" s="32" t="s">
        <v>26</v>
      </c>
      <c r="F9" s="33"/>
      <c r="G9" s="34">
        <v>0.5</v>
      </c>
      <c r="H9" s="34"/>
      <c r="I9" s="34"/>
      <c r="J9" s="34"/>
      <c r="K9" s="34"/>
      <c r="L9" s="34"/>
      <c r="M9" s="34"/>
      <c r="N9" s="34"/>
      <c r="O9" s="34">
        <v>0.5</v>
      </c>
    </row>
    <row r="10" spans="1:15" ht="25.5" customHeight="1">
      <c r="A10" s="57"/>
      <c r="B10" s="30"/>
      <c r="C10" s="68"/>
      <c r="D10" s="31">
        <v>213</v>
      </c>
      <c r="E10" s="32" t="s">
        <v>28</v>
      </c>
      <c r="F10" s="33"/>
      <c r="G10" s="34">
        <v>3</v>
      </c>
      <c r="H10" s="34"/>
      <c r="I10" s="34"/>
      <c r="J10" s="34"/>
      <c r="K10" s="34"/>
      <c r="L10" s="34"/>
      <c r="M10" s="34"/>
      <c r="N10" s="34"/>
      <c r="O10" s="34">
        <v>3</v>
      </c>
    </row>
    <row r="11" spans="1:15" ht="25.5" customHeight="1">
      <c r="A11" s="57"/>
      <c r="B11" s="30"/>
      <c r="C11" s="68"/>
      <c r="D11" s="31">
        <v>21399</v>
      </c>
      <c r="E11" s="32" t="s">
        <v>30</v>
      </c>
      <c r="F11" s="33"/>
      <c r="G11" s="34">
        <v>3</v>
      </c>
      <c r="H11" s="34"/>
      <c r="I11" s="34"/>
      <c r="J11" s="34"/>
      <c r="K11" s="34"/>
      <c r="L11" s="34"/>
      <c r="M11" s="34"/>
      <c r="N11" s="34"/>
      <c r="O11" s="34">
        <v>3</v>
      </c>
    </row>
    <row r="12" spans="1:15" ht="25.5" customHeight="1">
      <c r="A12" s="57"/>
      <c r="B12" s="30"/>
      <c r="C12" s="68"/>
      <c r="D12" s="31">
        <v>2139999</v>
      </c>
      <c r="E12" s="32" t="s">
        <v>32</v>
      </c>
      <c r="F12" s="33"/>
      <c r="G12" s="34">
        <v>3</v>
      </c>
      <c r="H12" s="34"/>
      <c r="I12" s="34"/>
      <c r="J12" s="34"/>
      <c r="K12" s="34"/>
      <c r="L12" s="34"/>
      <c r="M12" s="34"/>
      <c r="N12" s="34"/>
      <c r="O12" s="34">
        <v>3</v>
      </c>
    </row>
    <row r="13" spans="1:15" ht="25.5" customHeight="1">
      <c r="A13" s="57"/>
      <c r="B13" s="30"/>
      <c r="C13" s="68"/>
      <c r="D13" s="31">
        <v>215</v>
      </c>
      <c r="E13" s="32" t="s">
        <v>34</v>
      </c>
      <c r="F13" s="33">
        <v>235.58</v>
      </c>
      <c r="G13" s="34">
        <v>218.78</v>
      </c>
      <c r="H13" s="34">
        <v>40.78</v>
      </c>
      <c r="I13" s="34"/>
      <c r="J13" s="34"/>
      <c r="K13" s="34"/>
      <c r="L13" s="34"/>
      <c r="M13" s="34"/>
      <c r="N13" s="34"/>
      <c r="O13" s="34">
        <f>G13+F13+H13</f>
        <v>495.14</v>
      </c>
    </row>
    <row r="14" spans="1:15" ht="25.5" customHeight="1">
      <c r="A14" s="57"/>
      <c r="B14" s="30"/>
      <c r="C14" s="68"/>
      <c r="D14" s="31">
        <v>21506</v>
      </c>
      <c r="E14" s="32" t="s">
        <v>36</v>
      </c>
      <c r="F14" s="33">
        <v>235.58</v>
      </c>
      <c r="G14" s="34">
        <v>218.78</v>
      </c>
      <c r="H14" s="34">
        <v>40.78</v>
      </c>
      <c r="I14" s="34"/>
      <c r="J14" s="34"/>
      <c r="K14" s="34"/>
      <c r="L14" s="34"/>
      <c r="M14" s="34"/>
      <c r="N14" s="34"/>
      <c r="O14" s="34">
        <f>H14+G14+F14</f>
        <v>495.14</v>
      </c>
    </row>
    <row r="15" spans="1:15" ht="25.5" customHeight="1">
      <c r="A15" s="57"/>
      <c r="B15" s="30"/>
      <c r="C15" s="68"/>
      <c r="D15" s="31">
        <v>2150601</v>
      </c>
      <c r="E15" s="32" t="s">
        <v>37</v>
      </c>
      <c r="F15" s="33">
        <v>235.58</v>
      </c>
      <c r="G15" s="34">
        <v>140.56</v>
      </c>
      <c r="H15" s="34"/>
      <c r="I15" s="34"/>
      <c r="J15" s="34"/>
      <c r="K15" s="34"/>
      <c r="L15" s="34"/>
      <c r="M15" s="34"/>
      <c r="N15" s="34"/>
      <c r="O15" s="34">
        <f>G15+F15</f>
        <v>376.14</v>
      </c>
    </row>
    <row r="16" spans="1:15" ht="25.5" customHeight="1">
      <c r="A16" s="57"/>
      <c r="B16" s="30"/>
      <c r="C16" s="68"/>
      <c r="D16" s="31">
        <v>2150605</v>
      </c>
      <c r="E16" s="32" t="s">
        <v>38</v>
      </c>
      <c r="F16" s="33"/>
      <c r="G16" s="34">
        <v>49.22</v>
      </c>
      <c r="H16" s="34">
        <v>40.78</v>
      </c>
      <c r="I16" s="34"/>
      <c r="J16" s="34"/>
      <c r="K16" s="34"/>
      <c r="L16" s="34"/>
      <c r="M16" s="34"/>
      <c r="N16" s="34"/>
      <c r="O16" s="34">
        <f>H16+G16</f>
        <v>90</v>
      </c>
    </row>
    <row r="17" spans="1:15" ht="25.5" customHeight="1">
      <c r="A17" s="57"/>
      <c r="B17" s="30"/>
      <c r="C17" s="68"/>
      <c r="D17" s="31">
        <v>2150699</v>
      </c>
      <c r="E17" s="32" t="s">
        <v>39</v>
      </c>
      <c r="F17" s="33"/>
      <c r="G17" s="34">
        <v>29</v>
      </c>
      <c r="H17" s="34"/>
      <c r="I17" s="34"/>
      <c r="J17" s="34"/>
      <c r="K17" s="34"/>
      <c r="L17" s="34"/>
      <c r="M17" s="34"/>
      <c r="N17" s="34"/>
      <c r="O17" s="34">
        <v>29</v>
      </c>
    </row>
    <row r="18" spans="1:15" ht="25.5" customHeight="1">
      <c r="A18" s="57"/>
      <c r="B18" s="30"/>
      <c r="C18" s="68"/>
      <c r="D18" s="31">
        <v>229</v>
      </c>
      <c r="E18" s="32" t="s">
        <v>19</v>
      </c>
      <c r="F18" s="33"/>
      <c r="G18" s="34">
        <v>10</v>
      </c>
      <c r="H18" s="34"/>
      <c r="I18" s="34"/>
      <c r="J18" s="34"/>
      <c r="K18" s="34"/>
      <c r="L18" s="34"/>
      <c r="M18" s="34"/>
      <c r="N18" s="34"/>
      <c r="O18" s="34">
        <v>10</v>
      </c>
    </row>
    <row r="19" spans="1:15" ht="25.5" customHeight="1">
      <c r="A19" s="35"/>
      <c r="B19" s="35"/>
      <c r="C19" s="68"/>
      <c r="D19" s="58">
        <v>22999</v>
      </c>
      <c r="E19" s="32" t="s">
        <v>19</v>
      </c>
      <c r="F19" s="33"/>
      <c r="G19" s="34">
        <v>10</v>
      </c>
      <c r="H19" s="34"/>
      <c r="I19" s="34"/>
      <c r="J19" s="34"/>
      <c r="K19" s="34"/>
      <c r="L19" s="34"/>
      <c r="M19" s="34"/>
      <c r="N19" s="34"/>
      <c r="O19" s="34">
        <v>10</v>
      </c>
    </row>
    <row r="20" spans="1:15" ht="25.5" customHeight="1">
      <c r="A20" s="35"/>
      <c r="B20" s="35"/>
      <c r="C20" s="68"/>
      <c r="D20" s="58">
        <v>2299901</v>
      </c>
      <c r="E20" s="32" t="s">
        <v>42</v>
      </c>
      <c r="F20" s="33"/>
      <c r="G20" s="34">
        <v>10</v>
      </c>
      <c r="H20" s="34"/>
      <c r="I20" s="34"/>
      <c r="J20" s="34"/>
      <c r="K20" s="34"/>
      <c r="L20" s="34"/>
      <c r="M20" s="34"/>
      <c r="N20" s="34"/>
      <c r="O20" s="34">
        <v>10</v>
      </c>
    </row>
    <row r="21" spans="1:15" ht="25.5" customHeight="1">
      <c r="A21" s="35"/>
      <c r="B21" s="35"/>
      <c r="C21" s="68"/>
      <c r="D21" s="35"/>
      <c r="E21" s="59" t="s">
        <v>44</v>
      </c>
      <c r="F21" s="60">
        <v>235.58</v>
      </c>
      <c r="G21" s="34">
        <f>G8+G10+G13+G18</f>
        <v>232.28</v>
      </c>
      <c r="H21" s="34">
        <v>40.78</v>
      </c>
      <c r="I21" s="34"/>
      <c r="J21" s="34"/>
      <c r="K21" s="34"/>
      <c r="L21" s="34"/>
      <c r="M21" s="34"/>
      <c r="N21" s="34"/>
      <c r="O21" s="34">
        <f>O8+O10+O13+O18</f>
        <v>508.64</v>
      </c>
    </row>
    <row r="22" ht="25.5" customHeight="1"/>
    <row r="23" ht="25.5" customHeight="1"/>
    <row r="24" ht="25.5" customHeight="1"/>
    <row r="25" ht="25.5" customHeight="1"/>
  </sheetData>
  <sheetProtection/>
  <mergeCells count="8">
    <mergeCell ref="A1:O2"/>
    <mergeCell ref="A4:B4"/>
    <mergeCell ref="D4:O4"/>
    <mergeCell ref="D5:E5"/>
    <mergeCell ref="F5:O5"/>
    <mergeCell ref="A5:A6"/>
    <mergeCell ref="B5:B6"/>
    <mergeCell ref="C4:C21"/>
  </mergeCells>
  <printOptions/>
  <pageMargins left="0.75" right="0.75" top="1" bottom="1" header="0.51" footer="0.51"/>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IK23"/>
  <sheetViews>
    <sheetView tabSelected="1" zoomScaleSheetLayoutView="100" workbookViewId="0" topLeftCell="A1">
      <selection activeCell="G11" sqref="G11"/>
    </sheetView>
  </sheetViews>
  <sheetFormatPr defaultColWidth="9.00390625" defaultRowHeight="14.25"/>
  <cols>
    <col min="1" max="1" width="11.00390625" style="38" customWidth="1"/>
    <col min="2" max="2" width="21.625" style="38" customWidth="1"/>
    <col min="3" max="3" width="7.75390625" style="38" customWidth="1"/>
    <col min="4" max="4" width="10.25390625" style="38" customWidth="1"/>
    <col min="5" max="5" width="13.625" style="38" customWidth="1"/>
    <col min="6" max="16384" width="9.00390625" style="38" customWidth="1"/>
  </cols>
  <sheetData>
    <row r="1" spans="1:245" ht="18.75">
      <c r="A1" s="39"/>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row>
    <row r="2" spans="1:245" ht="20.25" customHeight="1">
      <c r="A2" s="79" t="s">
        <v>102</v>
      </c>
      <c r="B2" s="79"/>
      <c r="C2" s="79"/>
      <c r="D2" s="79"/>
      <c r="E2" s="79"/>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row>
    <row r="3" spans="1:245" ht="27.75" customHeight="1">
      <c r="A3" s="101" t="s">
        <v>1</v>
      </c>
      <c r="B3" s="102"/>
      <c r="D3" s="41"/>
      <c r="E3" s="42" t="s">
        <v>100</v>
      </c>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row>
    <row r="4" spans="1:245" ht="27.75" customHeight="1">
      <c r="A4" s="28" t="s">
        <v>9</v>
      </c>
      <c r="B4" s="27" t="s">
        <v>10</v>
      </c>
      <c r="C4" s="103" t="s">
        <v>103</v>
      </c>
      <c r="D4" s="103" t="s">
        <v>104</v>
      </c>
      <c r="E4" s="103" t="s">
        <v>105</v>
      </c>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row>
    <row r="5" spans="1:245" ht="27.75" customHeight="1">
      <c r="A5" s="85" t="s">
        <v>103</v>
      </c>
      <c r="B5" s="85"/>
      <c r="C5" s="103">
        <f>D5+E5</f>
        <v>576.14</v>
      </c>
      <c r="D5" s="34">
        <v>508.64</v>
      </c>
      <c r="E5" s="103">
        <v>67.5</v>
      </c>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row>
    <row r="6" spans="1:245" ht="39.75" customHeight="1">
      <c r="A6" s="31">
        <v>201</v>
      </c>
      <c r="B6" s="104" t="s">
        <v>22</v>
      </c>
      <c r="C6" s="34">
        <v>0.5</v>
      </c>
      <c r="D6" s="34">
        <v>0.5</v>
      </c>
      <c r="E6" s="105"/>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row>
    <row r="7" spans="1:245" ht="27.75" customHeight="1">
      <c r="A7" s="31">
        <v>20199</v>
      </c>
      <c r="B7" s="104" t="s">
        <v>24</v>
      </c>
      <c r="C7" s="34">
        <v>0.5</v>
      </c>
      <c r="D7" s="34">
        <v>0.5</v>
      </c>
      <c r="E7" s="105"/>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row>
    <row r="8" spans="1:245" ht="27.75" customHeight="1">
      <c r="A8" s="31">
        <v>2019999</v>
      </c>
      <c r="B8" s="104" t="s">
        <v>26</v>
      </c>
      <c r="C8" s="34">
        <v>0.5</v>
      </c>
      <c r="D8" s="34">
        <v>0.5</v>
      </c>
      <c r="E8" s="106" t="s">
        <v>106</v>
      </c>
      <c r="F8" s="41"/>
      <c r="G8" s="41"/>
      <c r="H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c r="HS8" s="41"/>
      <c r="HT8" s="41"/>
      <c r="HU8" s="41"/>
      <c r="HV8" s="41"/>
      <c r="HW8" s="41"/>
      <c r="HX8" s="41"/>
      <c r="HY8" s="41"/>
      <c r="HZ8" s="41"/>
      <c r="IA8" s="41"/>
      <c r="IB8" s="41"/>
      <c r="IC8" s="41"/>
      <c r="ID8" s="41"/>
      <c r="IE8" s="41"/>
      <c r="IF8" s="41"/>
      <c r="IG8" s="41"/>
      <c r="IH8" s="41"/>
      <c r="II8" s="41"/>
      <c r="IJ8" s="41"/>
      <c r="IK8" s="41"/>
    </row>
    <row r="9" spans="1:245" ht="27.75" customHeight="1">
      <c r="A9" s="31">
        <v>213</v>
      </c>
      <c r="B9" s="104" t="s">
        <v>28</v>
      </c>
      <c r="C9" s="34">
        <v>3</v>
      </c>
      <c r="D9" s="34">
        <v>3</v>
      </c>
      <c r="E9" s="106"/>
      <c r="F9" s="41"/>
      <c r="G9" s="41"/>
      <c r="H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row>
    <row r="10" spans="1:245" ht="27.75" customHeight="1">
      <c r="A10" s="31">
        <v>21399</v>
      </c>
      <c r="B10" s="104" t="s">
        <v>30</v>
      </c>
      <c r="C10" s="34">
        <v>3</v>
      </c>
      <c r="D10" s="34">
        <v>3</v>
      </c>
      <c r="E10" s="105"/>
      <c r="F10" s="41"/>
      <c r="G10" s="41"/>
      <c r="H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c r="IG10" s="41"/>
      <c r="IH10" s="41"/>
      <c r="II10" s="41"/>
      <c r="IJ10" s="41"/>
      <c r="IK10" s="41"/>
    </row>
    <row r="11" spans="1:245" ht="27.75" customHeight="1">
      <c r="A11" s="31">
        <v>2139999</v>
      </c>
      <c r="B11" s="104" t="s">
        <v>32</v>
      </c>
      <c r="C11" s="34">
        <v>3</v>
      </c>
      <c r="D11" s="34">
        <v>3</v>
      </c>
      <c r="E11" s="105"/>
      <c r="F11" s="41"/>
      <c r="G11" s="41"/>
      <c r="H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c r="HS11" s="41"/>
      <c r="HT11" s="41"/>
      <c r="HU11" s="41"/>
      <c r="HV11" s="41"/>
      <c r="HW11" s="41"/>
      <c r="HX11" s="41"/>
      <c r="HY11" s="41"/>
      <c r="HZ11" s="41"/>
      <c r="IA11" s="41"/>
      <c r="IB11" s="41"/>
      <c r="IC11" s="41"/>
      <c r="ID11" s="41"/>
      <c r="IE11" s="41"/>
      <c r="IF11" s="41"/>
      <c r="IG11" s="41"/>
      <c r="IH11" s="41"/>
      <c r="II11" s="41"/>
      <c r="IJ11" s="41"/>
      <c r="IK11" s="41"/>
    </row>
    <row r="12" spans="1:245" ht="27.75" customHeight="1">
      <c r="A12" s="31">
        <v>215</v>
      </c>
      <c r="B12" s="104" t="s">
        <v>34</v>
      </c>
      <c r="C12" s="34">
        <v>495.14</v>
      </c>
      <c r="D12" s="34">
        <v>495.14</v>
      </c>
      <c r="E12" s="105"/>
      <c r="F12" s="41"/>
      <c r="G12" s="41"/>
      <c r="H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c r="HR12" s="41"/>
      <c r="HS12" s="41"/>
      <c r="HT12" s="41"/>
      <c r="HU12" s="41"/>
      <c r="HV12" s="41"/>
      <c r="HW12" s="41"/>
      <c r="HX12" s="41"/>
      <c r="HY12" s="41"/>
      <c r="HZ12" s="41"/>
      <c r="IA12" s="41"/>
      <c r="IB12" s="41"/>
      <c r="IC12" s="41"/>
      <c r="ID12" s="41"/>
      <c r="IE12" s="41"/>
      <c r="IF12" s="41"/>
      <c r="IG12" s="41"/>
      <c r="IH12" s="41"/>
      <c r="II12" s="41"/>
      <c r="IJ12" s="41"/>
      <c r="IK12" s="41"/>
    </row>
    <row r="13" spans="1:245" ht="27.75" customHeight="1">
      <c r="A13" s="31">
        <v>21506</v>
      </c>
      <c r="B13" s="104" t="s">
        <v>36</v>
      </c>
      <c r="C13" s="34">
        <v>495.14</v>
      </c>
      <c r="D13" s="34">
        <v>495.14</v>
      </c>
      <c r="E13" s="105"/>
      <c r="F13" s="41"/>
      <c r="G13" s="41"/>
      <c r="H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c r="HS13" s="41"/>
      <c r="HT13" s="41"/>
      <c r="HU13" s="41"/>
      <c r="HV13" s="41"/>
      <c r="HW13" s="41"/>
      <c r="HX13" s="41"/>
      <c r="HY13" s="41"/>
      <c r="HZ13" s="41"/>
      <c r="IA13" s="41"/>
      <c r="IB13" s="41"/>
      <c r="IC13" s="41"/>
      <c r="ID13" s="41"/>
      <c r="IE13" s="41"/>
      <c r="IF13" s="41"/>
      <c r="IG13" s="41"/>
      <c r="IH13" s="41"/>
      <c r="II13" s="41"/>
      <c r="IJ13" s="41"/>
      <c r="IK13" s="41"/>
    </row>
    <row r="14" spans="1:245" ht="27.75" customHeight="1">
      <c r="A14" s="31">
        <v>2150601</v>
      </c>
      <c r="B14" s="104" t="s">
        <v>37</v>
      </c>
      <c r="C14" s="34">
        <v>376.14</v>
      </c>
      <c r="D14" s="34">
        <v>376.14</v>
      </c>
      <c r="E14" s="105"/>
      <c r="F14" s="41"/>
      <c r="G14" s="41"/>
      <c r="H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c r="HS14" s="41"/>
      <c r="HT14" s="41"/>
      <c r="HU14" s="41"/>
      <c r="HV14" s="41"/>
      <c r="HW14" s="41"/>
      <c r="HX14" s="41"/>
      <c r="HY14" s="41"/>
      <c r="HZ14" s="41"/>
      <c r="IA14" s="41"/>
      <c r="IB14" s="41"/>
      <c r="IC14" s="41"/>
      <c r="ID14" s="41"/>
      <c r="IE14" s="41"/>
      <c r="IF14" s="41"/>
      <c r="IG14" s="41"/>
      <c r="IH14" s="41"/>
      <c r="II14" s="41"/>
      <c r="IJ14" s="41"/>
      <c r="IK14" s="41"/>
    </row>
    <row r="15" spans="1:245" ht="27.75" customHeight="1">
      <c r="A15" s="31">
        <v>2150605</v>
      </c>
      <c r="B15" s="104" t="s">
        <v>38</v>
      </c>
      <c r="C15" s="34">
        <v>90</v>
      </c>
      <c r="D15" s="34">
        <v>90</v>
      </c>
      <c r="E15" s="105"/>
      <c r="F15" s="41"/>
      <c r="G15" s="41"/>
      <c r="H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row>
    <row r="16" spans="1:245" ht="27.75" customHeight="1">
      <c r="A16" s="31">
        <v>2150699</v>
      </c>
      <c r="B16" s="104" t="s">
        <v>39</v>
      </c>
      <c r="C16" s="34">
        <v>29</v>
      </c>
      <c r="D16" s="34">
        <v>29</v>
      </c>
      <c r="E16" s="105"/>
      <c r="F16" s="41"/>
      <c r="G16" s="41"/>
      <c r="H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c r="FR16" s="41"/>
      <c r="FS16" s="41"/>
      <c r="FT16" s="41"/>
      <c r="FU16" s="41"/>
      <c r="FV16" s="41"/>
      <c r="FW16" s="41"/>
      <c r="FX16" s="41"/>
      <c r="FY16" s="41"/>
      <c r="FZ16" s="41"/>
      <c r="GA16" s="41"/>
      <c r="GB16" s="41"/>
      <c r="GC16" s="41"/>
      <c r="GD16" s="41"/>
      <c r="GE16" s="41"/>
      <c r="GF16" s="41"/>
      <c r="GG16" s="41"/>
      <c r="GH16" s="41"/>
      <c r="GI16" s="41"/>
      <c r="GJ16" s="41"/>
      <c r="GK16" s="41"/>
      <c r="GL16" s="41"/>
      <c r="GM16" s="41"/>
      <c r="GN16" s="41"/>
      <c r="GO16" s="41"/>
      <c r="GP16" s="41"/>
      <c r="GQ16" s="41"/>
      <c r="GR16" s="41"/>
      <c r="GS16" s="41"/>
      <c r="GT16" s="41"/>
      <c r="GU16" s="41"/>
      <c r="GV16" s="41"/>
      <c r="GW16" s="41"/>
      <c r="GX16" s="41"/>
      <c r="GY16" s="41"/>
      <c r="GZ16" s="41"/>
      <c r="HA16" s="41"/>
      <c r="HB16" s="41"/>
      <c r="HC16" s="41"/>
      <c r="HD16" s="41"/>
      <c r="HE16" s="41"/>
      <c r="HF16" s="41"/>
      <c r="HG16" s="41"/>
      <c r="HH16" s="41"/>
      <c r="HI16" s="41"/>
      <c r="HJ16" s="41"/>
      <c r="HK16" s="41"/>
      <c r="HL16" s="41"/>
      <c r="HM16" s="41"/>
      <c r="HN16" s="41"/>
      <c r="HO16" s="41"/>
      <c r="HP16" s="41"/>
      <c r="HQ16" s="41"/>
      <c r="HR16" s="41"/>
      <c r="HS16" s="41"/>
      <c r="HT16" s="41"/>
      <c r="HU16" s="41"/>
      <c r="HV16" s="41"/>
      <c r="HW16" s="41"/>
      <c r="HX16" s="41"/>
      <c r="HY16" s="41"/>
      <c r="HZ16" s="41"/>
      <c r="IA16" s="41"/>
      <c r="IB16" s="41"/>
      <c r="IC16" s="41"/>
      <c r="ID16" s="41"/>
      <c r="IE16" s="41"/>
      <c r="IF16" s="41"/>
      <c r="IG16" s="41"/>
      <c r="IH16" s="41"/>
      <c r="II16" s="41"/>
      <c r="IJ16" s="41"/>
      <c r="IK16" s="41"/>
    </row>
    <row r="17" spans="1:245" ht="27.75" customHeight="1">
      <c r="A17" s="31">
        <v>229</v>
      </c>
      <c r="B17" s="104" t="s">
        <v>19</v>
      </c>
      <c r="C17" s="34">
        <f>D17+E17</f>
        <v>77.5</v>
      </c>
      <c r="D17" s="34">
        <v>10</v>
      </c>
      <c r="E17" s="34">
        <v>67.5</v>
      </c>
      <c r="F17" s="41"/>
      <c r="G17" s="41"/>
      <c r="H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c r="FC17" s="41"/>
      <c r="FD17" s="41"/>
      <c r="FE17" s="41"/>
      <c r="FF17" s="41"/>
      <c r="FG17" s="41"/>
      <c r="FH17" s="41"/>
      <c r="FI17" s="41"/>
      <c r="FJ17" s="41"/>
      <c r="FK17" s="41"/>
      <c r="FL17" s="41"/>
      <c r="FM17" s="41"/>
      <c r="FN17" s="41"/>
      <c r="FO17" s="41"/>
      <c r="FP17" s="41"/>
      <c r="FQ17" s="41"/>
      <c r="FR17" s="41"/>
      <c r="FS17" s="41"/>
      <c r="FT17" s="41"/>
      <c r="FU17" s="41"/>
      <c r="FV17" s="41"/>
      <c r="FW17" s="41"/>
      <c r="FX17" s="41"/>
      <c r="FY17" s="41"/>
      <c r="FZ17" s="41"/>
      <c r="GA17" s="41"/>
      <c r="GB17" s="41"/>
      <c r="GC17" s="41"/>
      <c r="GD17" s="41"/>
      <c r="GE17" s="41"/>
      <c r="GF17" s="41"/>
      <c r="GG17" s="41"/>
      <c r="GH17" s="41"/>
      <c r="GI17" s="41"/>
      <c r="GJ17" s="41"/>
      <c r="GK17" s="41"/>
      <c r="GL17" s="41"/>
      <c r="GM17" s="41"/>
      <c r="GN17" s="41"/>
      <c r="GO17" s="41"/>
      <c r="GP17" s="41"/>
      <c r="GQ17" s="41"/>
      <c r="GR17" s="41"/>
      <c r="GS17" s="41"/>
      <c r="GT17" s="41"/>
      <c r="GU17" s="41"/>
      <c r="GV17" s="41"/>
      <c r="GW17" s="41"/>
      <c r="GX17" s="41"/>
      <c r="GY17" s="41"/>
      <c r="GZ17" s="41"/>
      <c r="HA17" s="41"/>
      <c r="HB17" s="41"/>
      <c r="HC17" s="41"/>
      <c r="HD17" s="41"/>
      <c r="HE17" s="41"/>
      <c r="HF17" s="41"/>
      <c r="HG17" s="41"/>
      <c r="HH17" s="41"/>
      <c r="HI17" s="41"/>
      <c r="HJ17" s="41"/>
      <c r="HK17" s="41"/>
      <c r="HL17" s="41"/>
      <c r="HM17" s="41"/>
      <c r="HN17" s="41"/>
      <c r="HO17" s="41"/>
      <c r="HP17" s="41"/>
      <c r="HQ17" s="41"/>
      <c r="HR17" s="41"/>
      <c r="HS17" s="41"/>
      <c r="HT17" s="41"/>
      <c r="HU17" s="41"/>
      <c r="HV17" s="41"/>
      <c r="HW17" s="41"/>
      <c r="HX17" s="41"/>
      <c r="HY17" s="41"/>
      <c r="HZ17" s="41"/>
      <c r="IA17" s="41"/>
      <c r="IB17" s="41"/>
      <c r="IC17" s="41"/>
      <c r="ID17" s="41"/>
      <c r="IE17" s="41"/>
      <c r="IF17" s="41"/>
      <c r="IG17" s="41"/>
      <c r="IH17" s="41"/>
      <c r="II17" s="41"/>
      <c r="IJ17" s="41"/>
      <c r="IK17" s="41"/>
    </row>
    <row r="18" spans="1:245" ht="27.75" customHeight="1">
      <c r="A18" s="31">
        <v>22904</v>
      </c>
      <c r="B18" s="104" t="s">
        <v>40</v>
      </c>
      <c r="C18" s="34">
        <v>67.5</v>
      </c>
      <c r="D18" s="107"/>
      <c r="E18" s="34">
        <v>67.5</v>
      </c>
      <c r="F18" s="41"/>
      <c r="G18" s="41"/>
      <c r="H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c r="GB18" s="41"/>
      <c r="GC18" s="41"/>
      <c r="GD18" s="41"/>
      <c r="GE18" s="41"/>
      <c r="GF18" s="41"/>
      <c r="GG18" s="41"/>
      <c r="GH18" s="41"/>
      <c r="GI18" s="41"/>
      <c r="GJ18" s="41"/>
      <c r="GK18" s="41"/>
      <c r="GL18" s="41"/>
      <c r="GM18" s="41"/>
      <c r="GN18" s="41"/>
      <c r="GO18" s="41"/>
      <c r="GP18" s="41"/>
      <c r="GQ18" s="41"/>
      <c r="GR18" s="41"/>
      <c r="GS18" s="41"/>
      <c r="GT18" s="41"/>
      <c r="GU18" s="41"/>
      <c r="GV18" s="41"/>
      <c r="GW18" s="41"/>
      <c r="GX18" s="41"/>
      <c r="GY18" s="41"/>
      <c r="GZ18" s="41"/>
      <c r="HA18" s="41"/>
      <c r="HB18" s="41"/>
      <c r="HC18" s="41"/>
      <c r="HD18" s="41"/>
      <c r="HE18" s="41"/>
      <c r="HF18" s="41"/>
      <c r="HG18" s="41"/>
      <c r="HH18" s="41"/>
      <c r="HI18" s="41"/>
      <c r="HJ18" s="41"/>
      <c r="HK18" s="41"/>
      <c r="HL18" s="41"/>
      <c r="HM18" s="41"/>
      <c r="HN18" s="41"/>
      <c r="HO18" s="41"/>
      <c r="HP18" s="41"/>
      <c r="HQ18" s="41"/>
      <c r="HR18" s="41"/>
      <c r="HS18" s="41"/>
      <c r="HT18" s="41"/>
      <c r="HU18" s="41"/>
      <c r="HV18" s="41"/>
      <c r="HW18" s="41"/>
      <c r="HX18" s="41"/>
      <c r="HY18" s="41"/>
      <c r="HZ18" s="41"/>
      <c r="IA18" s="41"/>
      <c r="IB18" s="41"/>
      <c r="IC18" s="41"/>
      <c r="ID18" s="41"/>
      <c r="IE18" s="41"/>
      <c r="IF18" s="41"/>
      <c r="IG18" s="41"/>
      <c r="IH18" s="41"/>
      <c r="II18" s="41"/>
      <c r="IJ18" s="41"/>
      <c r="IK18" s="41"/>
    </row>
    <row r="19" spans="1:245" ht="27.75" customHeight="1">
      <c r="A19" s="65">
        <v>2290400</v>
      </c>
      <c r="B19" s="104" t="s">
        <v>41</v>
      </c>
      <c r="C19" s="34">
        <v>67.5</v>
      </c>
      <c r="D19" s="107"/>
      <c r="E19" s="34">
        <v>67.5</v>
      </c>
      <c r="F19" s="41"/>
      <c r="G19" s="41"/>
      <c r="H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41"/>
      <c r="FE19" s="41"/>
      <c r="FF19" s="41"/>
      <c r="FG19" s="41"/>
      <c r="FH19" s="41"/>
      <c r="FI19" s="41"/>
      <c r="FJ19" s="41"/>
      <c r="FK19" s="41"/>
      <c r="FL19" s="41"/>
      <c r="FM19" s="41"/>
      <c r="FN19" s="41"/>
      <c r="FO19" s="41"/>
      <c r="FP19" s="41"/>
      <c r="FQ19" s="41"/>
      <c r="FR19" s="41"/>
      <c r="FS19" s="41"/>
      <c r="FT19" s="41"/>
      <c r="FU19" s="41"/>
      <c r="FV19" s="41"/>
      <c r="FW19" s="41"/>
      <c r="FX19" s="41"/>
      <c r="FY19" s="41"/>
      <c r="FZ19" s="41"/>
      <c r="GA19" s="41"/>
      <c r="GB19" s="41"/>
      <c r="GC19" s="41"/>
      <c r="GD19" s="41"/>
      <c r="GE19" s="41"/>
      <c r="GF19" s="41"/>
      <c r="GG19" s="41"/>
      <c r="GH19" s="41"/>
      <c r="GI19" s="41"/>
      <c r="GJ19" s="41"/>
      <c r="GK19" s="41"/>
      <c r="GL19" s="41"/>
      <c r="GM19" s="41"/>
      <c r="GN19" s="41"/>
      <c r="GO19" s="41"/>
      <c r="GP19" s="41"/>
      <c r="GQ19" s="41"/>
      <c r="GR19" s="41"/>
      <c r="GS19" s="41"/>
      <c r="GT19" s="41"/>
      <c r="GU19" s="41"/>
      <c r="GV19" s="41"/>
      <c r="GW19" s="41"/>
      <c r="GX19" s="41"/>
      <c r="GY19" s="41"/>
      <c r="GZ19" s="41"/>
      <c r="HA19" s="41"/>
      <c r="HB19" s="41"/>
      <c r="HC19" s="41"/>
      <c r="HD19" s="41"/>
      <c r="HE19" s="41"/>
      <c r="HF19" s="41"/>
      <c r="HG19" s="41"/>
      <c r="HH19" s="41"/>
      <c r="HI19" s="41"/>
      <c r="HJ19" s="41"/>
      <c r="HK19" s="41"/>
      <c r="HL19" s="41"/>
      <c r="HM19" s="41"/>
      <c r="HN19" s="41"/>
      <c r="HO19" s="41"/>
      <c r="HP19" s="41"/>
      <c r="HQ19" s="41"/>
      <c r="HR19" s="41"/>
      <c r="HS19" s="41"/>
      <c r="HT19" s="41"/>
      <c r="HU19" s="41"/>
      <c r="HV19" s="41"/>
      <c r="HW19" s="41"/>
      <c r="HX19" s="41"/>
      <c r="HY19" s="41"/>
      <c r="HZ19" s="41"/>
      <c r="IA19" s="41"/>
      <c r="IB19" s="41"/>
      <c r="IC19" s="41"/>
      <c r="ID19" s="41"/>
      <c r="IE19" s="41"/>
      <c r="IF19" s="41"/>
      <c r="IG19" s="41"/>
      <c r="IH19" s="41"/>
      <c r="II19" s="41"/>
      <c r="IJ19" s="41"/>
      <c r="IK19" s="41"/>
    </row>
    <row r="20" spans="1:245" ht="27.75" customHeight="1">
      <c r="A20" s="65">
        <v>22999</v>
      </c>
      <c r="B20" s="104" t="s">
        <v>19</v>
      </c>
      <c r="C20" s="34">
        <v>10</v>
      </c>
      <c r="D20" s="34">
        <v>10</v>
      </c>
      <c r="E20" s="105"/>
      <c r="F20" s="41"/>
      <c r="G20" s="41"/>
      <c r="H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c r="FC20" s="41"/>
      <c r="FD20" s="41"/>
      <c r="FE20" s="41"/>
      <c r="FF20" s="41"/>
      <c r="FG20" s="41"/>
      <c r="FH20" s="41"/>
      <c r="FI20" s="41"/>
      <c r="FJ20" s="41"/>
      <c r="FK20" s="41"/>
      <c r="FL20" s="41"/>
      <c r="FM20" s="41"/>
      <c r="FN20" s="41"/>
      <c r="FO20" s="41"/>
      <c r="FP20" s="41"/>
      <c r="FQ20" s="41"/>
      <c r="FR20" s="41"/>
      <c r="FS20" s="41"/>
      <c r="FT20" s="41"/>
      <c r="FU20" s="41"/>
      <c r="FV20" s="41"/>
      <c r="FW20" s="41"/>
      <c r="FX20" s="41"/>
      <c r="FY20" s="41"/>
      <c r="FZ20" s="41"/>
      <c r="GA20" s="41"/>
      <c r="GB20" s="41"/>
      <c r="GC20" s="41"/>
      <c r="GD20" s="41"/>
      <c r="GE20" s="41"/>
      <c r="GF20" s="41"/>
      <c r="GG20" s="41"/>
      <c r="GH20" s="41"/>
      <c r="GI20" s="41"/>
      <c r="GJ20" s="41"/>
      <c r="GK20" s="41"/>
      <c r="GL20" s="41"/>
      <c r="GM20" s="41"/>
      <c r="GN20" s="41"/>
      <c r="GO20" s="41"/>
      <c r="GP20" s="41"/>
      <c r="GQ20" s="41"/>
      <c r="GR20" s="41"/>
      <c r="GS20" s="41"/>
      <c r="GT20" s="41"/>
      <c r="GU20" s="41"/>
      <c r="GV20" s="41"/>
      <c r="GW20" s="41"/>
      <c r="GX20" s="41"/>
      <c r="GY20" s="41"/>
      <c r="GZ20" s="41"/>
      <c r="HA20" s="41"/>
      <c r="HB20" s="41"/>
      <c r="HC20" s="41"/>
      <c r="HD20" s="41"/>
      <c r="HE20" s="41"/>
      <c r="HF20" s="41"/>
      <c r="HG20" s="41"/>
      <c r="HH20" s="41"/>
      <c r="HI20" s="41"/>
      <c r="HJ20" s="41"/>
      <c r="HK20" s="41"/>
      <c r="HL20" s="41"/>
      <c r="HM20" s="41"/>
      <c r="HN20" s="41"/>
      <c r="HO20" s="41"/>
      <c r="HP20" s="41"/>
      <c r="HQ20" s="41"/>
      <c r="HR20" s="41"/>
      <c r="HS20" s="41"/>
      <c r="HT20" s="41"/>
      <c r="HU20" s="41"/>
      <c r="HV20" s="41"/>
      <c r="HW20" s="41"/>
      <c r="HX20" s="41"/>
      <c r="HY20" s="41"/>
      <c r="HZ20" s="41"/>
      <c r="IA20" s="41"/>
      <c r="IB20" s="41"/>
      <c r="IC20" s="41"/>
      <c r="ID20" s="41"/>
      <c r="IE20" s="41"/>
      <c r="IF20" s="41"/>
      <c r="IG20" s="41"/>
      <c r="IH20" s="41"/>
      <c r="II20" s="41"/>
      <c r="IJ20" s="41"/>
      <c r="IK20" s="41"/>
    </row>
    <row r="21" spans="1:245" ht="27.75" customHeight="1">
      <c r="A21" s="65">
        <v>2299901</v>
      </c>
      <c r="B21" s="104" t="s">
        <v>42</v>
      </c>
      <c r="C21" s="34">
        <v>10</v>
      </c>
      <c r="D21" s="34">
        <v>10</v>
      </c>
      <c r="E21" s="105"/>
      <c r="F21" s="41"/>
      <c r="G21" s="41"/>
      <c r="H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c r="GN21" s="41"/>
      <c r="GO21" s="41"/>
      <c r="GP21" s="41"/>
      <c r="GQ21" s="41"/>
      <c r="GR21" s="41"/>
      <c r="GS21" s="41"/>
      <c r="GT21" s="41"/>
      <c r="GU21" s="41"/>
      <c r="GV21" s="41"/>
      <c r="GW21" s="41"/>
      <c r="GX21" s="41"/>
      <c r="GY21" s="41"/>
      <c r="GZ21" s="41"/>
      <c r="HA21" s="41"/>
      <c r="HB21" s="41"/>
      <c r="HC21" s="41"/>
      <c r="HD21" s="41"/>
      <c r="HE21" s="41"/>
      <c r="HF21" s="41"/>
      <c r="HG21" s="41"/>
      <c r="HH21" s="41"/>
      <c r="HI21" s="41"/>
      <c r="HJ21" s="41"/>
      <c r="HK21" s="41"/>
      <c r="HL21" s="41"/>
      <c r="HM21" s="41"/>
      <c r="HN21" s="41"/>
      <c r="HO21" s="41"/>
      <c r="HP21" s="41"/>
      <c r="HQ21" s="41"/>
      <c r="HR21" s="41"/>
      <c r="HS21" s="41"/>
      <c r="HT21" s="41"/>
      <c r="HU21" s="41"/>
      <c r="HV21" s="41"/>
      <c r="HW21" s="41"/>
      <c r="HX21" s="41"/>
      <c r="HY21" s="41"/>
      <c r="HZ21" s="41"/>
      <c r="IA21" s="41"/>
      <c r="IB21" s="41"/>
      <c r="IC21" s="41"/>
      <c r="ID21" s="41"/>
      <c r="IE21" s="41"/>
      <c r="IF21" s="41"/>
      <c r="IG21" s="41"/>
      <c r="IH21" s="41"/>
      <c r="II21" s="41"/>
      <c r="IJ21" s="41"/>
      <c r="IK21" s="41"/>
    </row>
    <row r="22" spans="1:5" ht="24.75" customHeight="1">
      <c r="A22" s="108" t="s">
        <v>107</v>
      </c>
      <c r="B22" s="109"/>
      <c r="C22" s="109"/>
      <c r="D22" s="109"/>
      <c r="E22" s="109"/>
    </row>
    <row r="23" spans="1:5" ht="14.25" customHeight="1">
      <c r="A23" s="110" t="s">
        <v>108</v>
      </c>
      <c r="B23" s="110"/>
      <c r="C23" s="110"/>
      <c r="D23" s="110"/>
      <c r="E23" s="110"/>
    </row>
  </sheetData>
  <sheetProtection/>
  <mergeCells count="4">
    <mergeCell ref="A22:E22"/>
    <mergeCell ref="A23:E23"/>
    <mergeCell ref="A2:E2"/>
    <mergeCell ref="A5:B5"/>
  </mergeCells>
  <printOptions/>
  <pageMargins left="0.75" right="0.75" top="1" bottom="1" header="0.51" footer="0.5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49"/>
  <sheetViews>
    <sheetView workbookViewId="0" topLeftCell="A1">
      <selection activeCell="E8" sqref="E8"/>
    </sheetView>
  </sheetViews>
  <sheetFormatPr defaultColWidth="9.00390625" defaultRowHeight="14.25"/>
  <cols>
    <col min="1" max="1" width="12.25390625" style="26" customWidth="1"/>
    <col min="2" max="2" width="33.00390625" style="26" customWidth="1"/>
    <col min="3" max="3" width="27.375" style="26" customWidth="1"/>
    <col min="4" max="16384" width="9.00390625" style="26" customWidth="1"/>
  </cols>
  <sheetData>
    <row r="1" ht="10.5" customHeight="1">
      <c r="A1" s="44"/>
    </row>
    <row r="2" spans="1:3" ht="33" customHeight="1">
      <c r="A2" s="81" t="s">
        <v>99</v>
      </c>
      <c r="B2" s="67"/>
      <c r="C2" s="67"/>
    </row>
    <row r="3" spans="1:3" ht="22.5" customHeight="1">
      <c r="A3" s="82" t="s">
        <v>1</v>
      </c>
      <c r="B3" s="82"/>
      <c r="C3" s="26" t="s">
        <v>100</v>
      </c>
    </row>
    <row r="4" spans="1:3" s="43" customFormat="1" ht="24.75" customHeight="1">
      <c r="A4" s="45" t="s">
        <v>49</v>
      </c>
      <c r="B4" s="45" t="s">
        <v>50</v>
      </c>
      <c r="C4" s="45" t="s">
        <v>101</v>
      </c>
    </row>
    <row r="5" spans="1:5" s="43" customFormat="1" ht="26.25" customHeight="1">
      <c r="A5" s="83" t="s">
        <v>20</v>
      </c>
      <c r="B5" s="83"/>
      <c r="C5" s="46">
        <v>508.64</v>
      </c>
      <c r="E5" s="43" t="s">
        <v>98</v>
      </c>
    </row>
    <row r="6" spans="1:3" ht="26.25" customHeight="1">
      <c r="A6" s="47">
        <v>301</v>
      </c>
      <c r="B6" s="48" t="s">
        <v>11</v>
      </c>
      <c r="C6" s="49">
        <v>235.58</v>
      </c>
    </row>
    <row r="7" spans="1:3" ht="26.25" customHeight="1">
      <c r="A7" s="47">
        <v>30101</v>
      </c>
      <c r="B7" s="48" t="s">
        <v>51</v>
      </c>
      <c r="C7" s="49">
        <v>95.3</v>
      </c>
    </row>
    <row r="8" spans="1:3" ht="26.25" customHeight="1">
      <c r="A8" s="47">
        <v>30102</v>
      </c>
      <c r="B8" s="48" t="s">
        <v>52</v>
      </c>
      <c r="C8" s="49">
        <v>96.1</v>
      </c>
    </row>
    <row r="9" spans="1:3" ht="26.25" customHeight="1">
      <c r="A9" s="47">
        <v>30104</v>
      </c>
      <c r="B9" s="48" t="s">
        <v>53</v>
      </c>
      <c r="C9" s="49">
        <v>15.1</v>
      </c>
    </row>
    <row r="10" spans="1:3" ht="26.25" customHeight="1">
      <c r="A10" s="47">
        <v>30199</v>
      </c>
      <c r="B10" s="48" t="s">
        <v>54</v>
      </c>
      <c r="C10" s="49">
        <v>29.08</v>
      </c>
    </row>
    <row r="11" spans="1:3" ht="26.25" customHeight="1">
      <c r="A11" s="47">
        <v>302</v>
      </c>
      <c r="B11" s="48" t="s">
        <v>12</v>
      </c>
      <c r="C11" s="49">
        <v>232.38</v>
      </c>
    </row>
    <row r="12" spans="1:3" ht="26.25" customHeight="1">
      <c r="A12" s="47">
        <v>30210</v>
      </c>
      <c r="B12" s="48" t="s">
        <v>55</v>
      </c>
      <c r="C12" s="49">
        <v>9.7</v>
      </c>
    </row>
    <row r="13" spans="1:3" ht="26.25" customHeight="1">
      <c r="A13" s="47">
        <v>30202</v>
      </c>
      <c r="B13" s="48" t="s">
        <v>56</v>
      </c>
      <c r="C13" s="49">
        <v>24.03</v>
      </c>
    </row>
    <row r="14" spans="1:3" ht="26.25" customHeight="1">
      <c r="A14" s="47">
        <v>30205</v>
      </c>
      <c r="B14" s="48" t="s">
        <v>57</v>
      </c>
      <c r="C14" s="49">
        <v>0</v>
      </c>
    </row>
    <row r="15" spans="1:3" ht="26.25" customHeight="1">
      <c r="A15" s="47">
        <v>30206</v>
      </c>
      <c r="B15" s="48" t="s">
        <v>58</v>
      </c>
      <c r="C15" s="49">
        <v>3.16</v>
      </c>
    </row>
    <row r="16" spans="1:3" ht="26.25" customHeight="1">
      <c r="A16" s="47">
        <v>30207</v>
      </c>
      <c r="B16" s="48" t="s">
        <v>59</v>
      </c>
      <c r="C16" s="49">
        <v>1.35</v>
      </c>
    </row>
    <row r="17" spans="1:3" ht="26.25" customHeight="1">
      <c r="A17" s="47">
        <v>30211</v>
      </c>
      <c r="B17" s="48" t="s">
        <v>60</v>
      </c>
      <c r="C17" s="49">
        <v>30.66</v>
      </c>
    </row>
    <row r="18" spans="1:3" ht="26.25" customHeight="1">
      <c r="A18" s="47">
        <v>30213</v>
      </c>
      <c r="B18" s="48" t="s">
        <v>61</v>
      </c>
      <c r="C18" s="49">
        <v>13.41</v>
      </c>
    </row>
    <row r="19" spans="1:3" ht="26.25" customHeight="1">
      <c r="A19" s="47">
        <v>30215</v>
      </c>
      <c r="B19" s="48" t="s">
        <v>62</v>
      </c>
      <c r="C19" s="49">
        <v>4.26</v>
      </c>
    </row>
    <row r="20" spans="1:3" ht="26.25" customHeight="1">
      <c r="A20" s="47">
        <v>30216</v>
      </c>
      <c r="B20" s="48" t="s">
        <v>63</v>
      </c>
      <c r="C20" s="49">
        <v>14.81</v>
      </c>
    </row>
    <row r="21" spans="1:3" ht="26.25" customHeight="1">
      <c r="A21" s="47">
        <v>30217</v>
      </c>
      <c r="B21" s="48" t="s">
        <v>64</v>
      </c>
      <c r="C21" s="49">
        <v>13.73</v>
      </c>
    </row>
    <row r="22" spans="1:3" ht="26.25" customHeight="1">
      <c r="A22" s="47">
        <v>30229</v>
      </c>
      <c r="B22" s="48" t="s">
        <v>65</v>
      </c>
      <c r="C22" s="49">
        <v>0.58</v>
      </c>
    </row>
    <row r="23" spans="1:3" ht="26.25" customHeight="1">
      <c r="A23" s="47">
        <v>30228</v>
      </c>
      <c r="B23" s="48" t="s">
        <v>66</v>
      </c>
      <c r="C23" s="49">
        <v>12</v>
      </c>
    </row>
    <row r="24" spans="1:3" ht="26.25" customHeight="1">
      <c r="A24" s="47">
        <v>30231</v>
      </c>
      <c r="B24" s="48" t="s">
        <v>67</v>
      </c>
      <c r="C24" s="49">
        <v>13.67</v>
      </c>
    </row>
    <row r="25" spans="1:3" ht="26.25" customHeight="1">
      <c r="A25" s="47">
        <v>30239</v>
      </c>
      <c r="B25" s="48" t="s">
        <v>68</v>
      </c>
      <c r="C25" s="49">
        <v>25.02</v>
      </c>
    </row>
    <row r="26" spans="1:3" ht="26.25" customHeight="1">
      <c r="A26" s="50">
        <v>30299</v>
      </c>
      <c r="B26" s="51" t="s">
        <v>69</v>
      </c>
      <c r="C26" s="49">
        <v>65.9</v>
      </c>
    </row>
    <row r="27" spans="1:3" ht="26.25" customHeight="1">
      <c r="A27" s="50">
        <v>30311</v>
      </c>
      <c r="B27" s="51" t="s">
        <v>70</v>
      </c>
      <c r="C27" s="49">
        <v>38.2</v>
      </c>
    </row>
    <row r="28" spans="1:3" ht="26.25" customHeight="1">
      <c r="A28" s="50">
        <v>31002</v>
      </c>
      <c r="B28" s="51" t="s">
        <v>71</v>
      </c>
      <c r="C28" s="49">
        <v>2.58</v>
      </c>
    </row>
    <row r="29" spans="1:3" ht="26.25" customHeight="1">
      <c r="A29" s="84" t="s">
        <v>72</v>
      </c>
      <c r="B29" s="84"/>
      <c r="C29" s="84"/>
    </row>
    <row r="30" spans="1:3" ht="27.75" customHeight="1">
      <c r="A30" s="52"/>
      <c r="B30" s="53"/>
      <c r="C30" s="54"/>
    </row>
    <row r="31" spans="1:3" ht="27.75" customHeight="1">
      <c r="A31" s="52"/>
      <c r="B31" s="53"/>
      <c r="C31" s="54"/>
    </row>
    <row r="32" spans="1:3" ht="27.75" customHeight="1">
      <c r="A32" s="52"/>
      <c r="B32" s="53"/>
      <c r="C32" s="54"/>
    </row>
    <row r="33" spans="1:3" ht="27.75" customHeight="1">
      <c r="A33" s="52"/>
      <c r="B33" s="53"/>
      <c r="C33" s="54"/>
    </row>
    <row r="34" spans="1:3" ht="27.75" customHeight="1">
      <c r="A34" s="52"/>
      <c r="B34" s="53"/>
      <c r="C34" s="54"/>
    </row>
    <row r="35" spans="1:3" ht="27.75" customHeight="1">
      <c r="A35" s="52"/>
      <c r="B35" s="53"/>
      <c r="C35" s="54"/>
    </row>
    <row r="36" spans="1:3" ht="14.25">
      <c r="A36" s="52"/>
      <c r="B36" s="53"/>
      <c r="C36" s="54"/>
    </row>
    <row r="37" spans="1:3" ht="14.25">
      <c r="A37" s="52"/>
      <c r="B37" s="53"/>
      <c r="C37" s="54"/>
    </row>
    <row r="38" spans="1:3" ht="14.25">
      <c r="A38" s="52"/>
      <c r="B38" s="53"/>
      <c r="C38" s="54"/>
    </row>
    <row r="39" spans="1:3" ht="14.25">
      <c r="A39" s="52"/>
      <c r="B39" s="53"/>
      <c r="C39" s="54"/>
    </row>
    <row r="40" spans="1:3" ht="14.25">
      <c r="A40" s="52"/>
      <c r="B40" s="53"/>
      <c r="C40" s="54"/>
    </row>
    <row r="41" spans="1:3" ht="14.25">
      <c r="A41" s="52"/>
      <c r="B41" s="53"/>
      <c r="C41" s="54"/>
    </row>
    <row r="42" spans="1:3" ht="14.25">
      <c r="A42" s="52"/>
      <c r="B42" s="53"/>
      <c r="C42" s="54"/>
    </row>
    <row r="43" spans="1:3" ht="14.25">
      <c r="A43" s="52"/>
      <c r="B43" s="53"/>
      <c r="C43" s="54"/>
    </row>
    <row r="44" spans="1:3" ht="14.25">
      <c r="A44" s="52"/>
      <c r="B44" s="53"/>
      <c r="C44" s="54"/>
    </row>
    <row r="45" spans="1:3" ht="14.25">
      <c r="A45" s="52"/>
      <c r="B45" s="53"/>
      <c r="C45" s="54"/>
    </row>
    <row r="46" spans="1:3" ht="14.25">
      <c r="A46" s="52"/>
      <c r="B46" s="53"/>
      <c r="C46" s="54"/>
    </row>
    <row r="47" spans="1:3" ht="14.25">
      <c r="A47" s="52"/>
      <c r="B47" s="53"/>
      <c r="C47" s="54"/>
    </row>
    <row r="48" spans="1:3" ht="14.25">
      <c r="A48" s="80"/>
      <c r="B48" s="80"/>
      <c r="C48" s="80"/>
    </row>
    <row r="49" ht="22.5">
      <c r="A49" s="55"/>
    </row>
  </sheetData>
  <sheetProtection/>
  <mergeCells count="5">
    <mergeCell ref="A48:C48"/>
    <mergeCell ref="A2:C2"/>
    <mergeCell ref="A3:B3"/>
    <mergeCell ref="A5:B5"/>
    <mergeCell ref="A29:C29"/>
  </mergeCells>
  <printOptions horizontalCentered="1"/>
  <pageMargins left="0.7086614173228347" right="0.7086614173228347" top="0.7480314960629921" bottom="0.7480314960629921" header="0.31496062992125984" footer="0.31496062992125984"/>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1:O13"/>
  <sheetViews>
    <sheetView zoomScaleSheetLayoutView="100" workbookViewId="0" topLeftCell="A1">
      <selection activeCell="O7" sqref="O7"/>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81" t="s">
        <v>73</v>
      </c>
      <c r="B1" s="67"/>
      <c r="C1" s="67"/>
      <c r="D1" s="67"/>
      <c r="E1" s="67"/>
      <c r="F1" s="67"/>
      <c r="G1" s="67"/>
      <c r="H1" s="67"/>
      <c r="I1" s="67"/>
      <c r="J1" s="67"/>
      <c r="K1" s="67"/>
      <c r="L1" s="67"/>
      <c r="M1" s="67"/>
      <c r="N1" s="67"/>
      <c r="O1" s="67"/>
    </row>
    <row r="2" spans="1:15" ht="30" customHeight="1">
      <c r="A2" s="67"/>
      <c r="B2" s="67"/>
      <c r="C2" s="67"/>
      <c r="D2" s="67"/>
      <c r="E2" s="67"/>
      <c r="F2" s="67"/>
      <c r="G2" s="67"/>
      <c r="H2" s="67"/>
      <c r="I2" s="67"/>
      <c r="J2" s="67"/>
      <c r="K2" s="67"/>
      <c r="L2" s="67"/>
      <c r="M2" s="67"/>
      <c r="N2" s="67"/>
      <c r="O2" s="67"/>
    </row>
    <row r="3" spans="1:15" ht="28.5" customHeight="1">
      <c r="A3" s="25" t="s">
        <v>1</v>
      </c>
      <c r="B3" s="25"/>
      <c r="C3" s="25"/>
      <c r="D3" s="25"/>
      <c r="E3" s="25"/>
      <c r="F3" s="26"/>
      <c r="G3" s="26"/>
      <c r="H3" s="26"/>
      <c r="I3" s="26"/>
      <c r="J3" s="26"/>
      <c r="K3" s="26"/>
      <c r="L3" s="26"/>
      <c r="M3" s="26"/>
      <c r="N3" s="36" t="s">
        <v>2</v>
      </c>
      <c r="O3" s="26"/>
    </row>
    <row r="4" spans="1:15" ht="25.5" customHeight="1">
      <c r="A4" s="68" t="s">
        <v>3</v>
      </c>
      <c r="B4" s="68"/>
      <c r="C4" s="68"/>
      <c r="D4" s="68" t="s">
        <v>4</v>
      </c>
      <c r="E4" s="68"/>
      <c r="F4" s="68"/>
      <c r="G4" s="68"/>
      <c r="H4" s="68"/>
      <c r="I4" s="68"/>
      <c r="J4" s="68"/>
      <c r="K4" s="68"/>
      <c r="L4" s="68"/>
      <c r="M4" s="68"/>
      <c r="N4" s="68"/>
      <c r="O4" s="68"/>
    </row>
    <row r="5" spans="1:15" ht="19.5" customHeight="1">
      <c r="A5" s="70" t="s">
        <v>74</v>
      </c>
      <c r="B5" s="70" t="s">
        <v>6</v>
      </c>
      <c r="C5" s="68"/>
      <c r="D5" s="85" t="s">
        <v>7</v>
      </c>
      <c r="E5" s="85"/>
      <c r="F5" s="69" t="s">
        <v>8</v>
      </c>
      <c r="G5" s="69"/>
      <c r="H5" s="69"/>
      <c r="I5" s="69"/>
      <c r="J5" s="69"/>
      <c r="K5" s="69"/>
      <c r="L5" s="69"/>
      <c r="M5" s="69"/>
      <c r="N5" s="69"/>
      <c r="O5" s="69"/>
    </row>
    <row r="6" spans="1:15" ht="51" customHeight="1">
      <c r="A6" s="70"/>
      <c r="B6" s="70"/>
      <c r="C6" s="68"/>
      <c r="D6" s="28" t="s">
        <v>9</v>
      </c>
      <c r="E6" s="27" t="s">
        <v>10</v>
      </c>
      <c r="F6" s="27" t="s">
        <v>11</v>
      </c>
      <c r="G6" s="27" t="s">
        <v>12</v>
      </c>
      <c r="H6" s="27" t="s">
        <v>13</v>
      </c>
      <c r="I6" s="27" t="s">
        <v>14</v>
      </c>
      <c r="J6" s="27" t="s">
        <v>15</v>
      </c>
      <c r="K6" s="27" t="s">
        <v>16</v>
      </c>
      <c r="L6" s="27" t="s">
        <v>17</v>
      </c>
      <c r="M6" s="27" t="s">
        <v>18</v>
      </c>
      <c r="N6" s="27" t="s">
        <v>19</v>
      </c>
      <c r="O6" s="37" t="s">
        <v>20</v>
      </c>
    </row>
    <row r="7" spans="1:15" ht="25.5" customHeight="1">
      <c r="A7" s="29" t="s">
        <v>75</v>
      </c>
      <c r="B7" s="30">
        <v>67.5</v>
      </c>
      <c r="C7" s="68"/>
      <c r="D7" s="31">
        <v>2090400</v>
      </c>
      <c r="E7" s="32" t="s">
        <v>76</v>
      </c>
      <c r="F7" s="33"/>
      <c r="G7" s="34">
        <v>67.5</v>
      </c>
      <c r="H7" s="34"/>
      <c r="I7" s="34"/>
      <c r="J7" s="34"/>
      <c r="K7" s="34"/>
      <c r="L7" s="34"/>
      <c r="M7" s="34"/>
      <c r="N7" s="34"/>
      <c r="O7" s="34">
        <v>67.5</v>
      </c>
    </row>
    <row r="8" spans="1:15" ht="25.5" customHeight="1">
      <c r="A8" s="29" t="s">
        <v>77</v>
      </c>
      <c r="B8" s="30"/>
      <c r="C8" s="68"/>
      <c r="D8" s="33"/>
      <c r="E8" s="32"/>
      <c r="F8" s="33"/>
      <c r="G8" s="34"/>
      <c r="H8" s="34"/>
      <c r="I8" s="34"/>
      <c r="J8" s="34"/>
      <c r="K8" s="34"/>
      <c r="L8" s="34"/>
      <c r="M8" s="34"/>
      <c r="N8" s="34"/>
      <c r="O8" s="34"/>
    </row>
    <row r="9" spans="1:15" ht="25.5" customHeight="1">
      <c r="A9" s="29" t="s">
        <v>78</v>
      </c>
      <c r="B9" s="30"/>
      <c r="C9" s="68"/>
      <c r="D9" s="33"/>
      <c r="E9" s="32"/>
      <c r="F9" s="33"/>
      <c r="G9" s="34"/>
      <c r="H9" s="34"/>
      <c r="I9" s="34"/>
      <c r="J9" s="34"/>
      <c r="K9" s="34"/>
      <c r="L9" s="34"/>
      <c r="M9" s="34"/>
      <c r="N9" s="34"/>
      <c r="O9" s="34"/>
    </row>
    <row r="10" spans="1:15" ht="25.5" customHeight="1">
      <c r="A10" s="35"/>
      <c r="B10" s="35"/>
      <c r="C10" s="68"/>
      <c r="D10" s="35"/>
      <c r="E10" s="35"/>
      <c r="F10" s="35"/>
      <c r="G10" s="35"/>
      <c r="H10" s="35"/>
      <c r="I10" s="35"/>
      <c r="J10" s="35"/>
      <c r="K10" s="35"/>
      <c r="L10" s="35"/>
      <c r="M10" s="35"/>
      <c r="N10" s="35"/>
      <c r="O10" s="35"/>
    </row>
    <row r="11" spans="1:15" ht="25.5" customHeight="1">
      <c r="A11" s="35"/>
      <c r="B11" s="35"/>
      <c r="C11" s="68"/>
      <c r="D11" s="35"/>
      <c r="E11" s="35"/>
      <c r="F11" s="35"/>
      <c r="G11" s="35"/>
      <c r="H11" s="35"/>
      <c r="I11" s="35"/>
      <c r="J11" s="35"/>
      <c r="K11" s="35"/>
      <c r="L11" s="35"/>
      <c r="M11" s="35"/>
      <c r="N11" s="35"/>
      <c r="O11" s="35"/>
    </row>
    <row r="12" spans="1:15" ht="25.5" customHeight="1">
      <c r="A12" s="35"/>
      <c r="B12" s="35"/>
      <c r="C12" s="68"/>
      <c r="D12" s="35"/>
      <c r="E12" s="35"/>
      <c r="F12" s="35"/>
      <c r="G12" s="35"/>
      <c r="H12" s="35"/>
      <c r="I12" s="35"/>
      <c r="J12" s="35"/>
      <c r="K12" s="35"/>
      <c r="L12" s="35"/>
      <c r="M12" s="35"/>
      <c r="N12" s="35"/>
      <c r="O12" s="35"/>
    </row>
    <row r="13" spans="1:15" ht="25.5" customHeight="1">
      <c r="A13" s="35"/>
      <c r="B13" s="35"/>
      <c r="C13" s="68"/>
      <c r="D13" s="35"/>
      <c r="E13" s="35"/>
      <c r="F13" s="35"/>
      <c r="G13" s="35"/>
      <c r="H13" s="35"/>
      <c r="I13" s="35"/>
      <c r="J13" s="35"/>
      <c r="K13" s="35"/>
      <c r="L13" s="35"/>
      <c r="M13" s="35"/>
      <c r="N13" s="35"/>
      <c r="O13" s="35"/>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1" footer="0.51"/>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K18"/>
  <sheetViews>
    <sheetView workbookViewId="0" topLeftCell="A1">
      <selection activeCell="M4" sqref="M4:M6"/>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row>
    <row r="2" spans="1:245" ht="32.25" customHeight="1">
      <c r="A2" s="91" t="s">
        <v>79</v>
      </c>
      <c r="B2" s="92"/>
      <c r="C2" s="92"/>
      <c r="D2" s="92"/>
      <c r="E2" s="92"/>
      <c r="F2" s="92"/>
      <c r="G2" s="92"/>
      <c r="H2" s="92"/>
      <c r="I2" s="92"/>
      <c r="J2" s="92"/>
      <c r="K2" s="92"/>
      <c r="L2" s="92"/>
      <c r="M2" s="92"/>
      <c r="N2" s="92"/>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row>
    <row r="3" spans="1:245" ht="14.25">
      <c r="A3" s="3" t="s">
        <v>1</v>
      </c>
      <c r="B3" s="4"/>
      <c r="C3" s="4"/>
      <c r="D3" s="4"/>
      <c r="E3" s="4"/>
      <c r="F3" s="5"/>
      <c r="G3" s="5"/>
      <c r="H3" s="5"/>
      <c r="I3" s="5"/>
      <c r="J3" s="5"/>
      <c r="K3" s="93" t="s">
        <v>2</v>
      </c>
      <c r="L3" s="93"/>
      <c r="M3" s="93"/>
      <c r="N3" s="93"/>
      <c r="O3" s="5"/>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row>
    <row r="4" spans="1:245" ht="14.25">
      <c r="A4" s="97" t="s">
        <v>80</v>
      </c>
      <c r="B4" s="94" t="s">
        <v>81</v>
      </c>
      <c r="C4" s="95"/>
      <c r="D4" s="95"/>
      <c r="E4" s="95"/>
      <c r="F4" s="95"/>
      <c r="G4" s="95"/>
      <c r="H4" s="95"/>
      <c r="I4" s="95"/>
      <c r="J4" s="95"/>
      <c r="K4" s="95"/>
      <c r="L4" s="96"/>
      <c r="M4" s="86" t="s">
        <v>82</v>
      </c>
      <c r="N4" s="88" t="s">
        <v>83</v>
      </c>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row>
    <row r="5" spans="1:245" ht="14.25">
      <c r="A5" s="97"/>
      <c r="B5" s="97" t="s">
        <v>84</v>
      </c>
      <c r="C5" s="97" t="s">
        <v>64</v>
      </c>
      <c r="D5" s="97"/>
      <c r="E5" s="97"/>
      <c r="F5" s="97" t="s">
        <v>85</v>
      </c>
      <c r="G5" s="98" t="s">
        <v>86</v>
      </c>
      <c r="H5" s="98"/>
      <c r="I5" s="98"/>
      <c r="J5" s="97" t="s">
        <v>87</v>
      </c>
      <c r="K5" s="97"/>
      <c r="L5" s="97"/>
      <c r="M5" s="87"/>
      <c r="N5" s="89"/>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row>
    <row r="6" spans="1:245" ht="36" customHeight="1">
      <c r="A6" s="99"/>
      <c r="B6" s="97"/>
      <c r="C6" s="6" t="s">
        <v>88</v>
      </c>
      <c r="D6" s="6" t="s">
        <v>89</v>
      </c>
      <c r="E6" s="6" t="s">
        <v>6</v>
      </c>
      <c r="F6" s="100"/>
      <c r="G6" s="6" t="s">
        <v>90</v>
      </c>
      <c r="H6" s="6" t="s">
        <v>91</v>
      </c>
      <c r="I6" s="6" t="s">
        <v>67</v>
      </c>
      <c r="J6" s="6" t="s">
        <v>92</v>
      </c>
      <c r="K6" s="19" t="s">
        <v>89</v>
      </c>
      <c r="L6" s="19" t="s">
        <v>6</v>
      </c>
      <c r="M6" s="87"/>
      <c r="N6" s="90"/>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row>
    <row r="7" spans="1:245" ht="38.25" customHeight="1">
      <c r="A7" s="7" t="s">
        <v>93</v>
      </c>
      <c r="B7" s="8">
        <v>27.4</v>
      </c>
      <c r="C7" s="9">
        <v>512</v>
      </c>
      <c r="D7" s="9">
        <v>4936</v>
      </c>
      <c r="E7" s="10">
        <v>13.73</v>
      </c>
      <c r="F7" s="10">
        <v>13.67</v>
      </c>
      <c r="G7" s="9">
        <v>3</v>
      </c>
      <c r="H7" s="10"/>
      <c r="I7" s="10">
        <v>13.67</v>
      </c>
      <c r="J7" s="20"/>
      <c r="K7" s="21"/>
      <c r="L7" s="22"/>
      <c r="M7" s="22">
        <v>29.89</v>
      </c>
      <c r="N7" s="23" t="s">
        <v>94</v>
      </c>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row>
    <row r="8" spans="1:245" ht="38.25" customHeight="1">
      <c r="A8" s="11"/>
      <c r="B8" s="12"/>
      <c r="C8" s="13"/>
      <c r="D8" s="13"/>
      <c r="E8" s="13"/>
      <c r="F8" s="13"/>
      <c r="G8" s="13"/>
      <c r="H8" s="13"/>
      <c r="I8" s="13"/>
      <c r="J8" s="13"/>
      <c r="K8" s="24"/>
      <c r="L8" s="24"/>
      <c r="M8" s="24"/>
      <c r="N8" s="24"/>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row>
    <row r="9" spans="1:245" ht="38.25" customHeight="1">
      <c r="A9" s="11"/>
      <c r="B9" s="12"/>
      <c r="C9" s="13"/>
      <c r="D9" s="13"/>
      <c r="E9" s="13"/>
      <c r="F9" s="13"/>
      <c r="G9" s="13"/>
      <c r="H9" s="13"/>
      <c r="I9" s="13"/>
      <c r="J9" s="13"/>
      <c r="K9" s="24"/>
      <c r="L9" s="24"/>
      <c r="M9" s="24"/>
      <c r="N9" s="24"/>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row>
    <row r="10" spans="1:245" ht="38.25" customHeight="1">
      <c r="A10" s="11"/>
      <c r="B10" s="12"/>
      <c r="C10" s="13"/>
      <c r="D10" s="13"/>
      <c r="E10" s="13"/>
      <c r="F10" s="13"/>
      <c r="G10" s="13"/>
      <c r="H10" s="13"/>
      <c r="I10" s="13"/>
      <c r="J10" s="13"/>
      <c r="K10" s="24"/>
      <c r="L10" s="24"/>
      <c r="M10" s="24"/>
      <c r="N10" s="24"/>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row>
    <row r="11" spans="1:245" ht="38.25" customHeight="1">
      <c r="A11" s="11"/>
      <c r="B11" s="12"/>
      <c r="C11" s="13"/>
      <c r="D11" s="13"/>
      <c r="E11" s="13"/>
      <c r="F11" s="13"/>
      <c r="G11" s="13"/>
      <c r="H11" s="13"/>
      <c r="I11" s="13"/>
      <c r="J11" s="13"/>
      <c r="K11" s="24"/>
      <c r="L11" s="24"/>
      <c r="M11" s="24"/>
      <c r="N11" s="24"/>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row>
    <row r="12" spans="1:245" ht="38.25" customHeight="1">
      <c r="A12" s="11"/>
      <c r="B12" s="12"/>
      <c r="C12" s="13"/>
      <c r="D12" s="13"/>
      <c r="E12" s="13"/>
      <c r="F12" s="13"/>
      <c r="G12" s="13"/>
      <c r="H12" s="13"/>
      <c r="I12" s="13"/>
      <c r="J12" s="13"/>
      <c r="K12" s="24"/>
      <c r="L12" s="24"/>
      <c r="M12" s="24"/>
      <c r="N12" s="24"/>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row>
    <row r="13" spans="1:245" ht="38.25" customHeight="1">
      <c r="A13" s="11"/>
      <c r="B13" s="12"/>
      <c r="C13" s="13"/>
      <c r="D13" s="13"/>
      <c r="E13" s="13"/>
      <c r="F13" s="13"/>
      <c r="G13" s="13"/>
      <c r="H13" s="13"/>
      <c r="I13" s="13"/>
      <c r="J13" s="13"/>
      <c r="K13" s="24"/>
      <c r="L13" s="24"/>
      <c r="M13" s="24"/>
      <c r="N13" s="24"/>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row>
    <row r="14" spans="1:245" ht="38.25" customHeight="1">
      <c r="A14" s="11"/>
      <c r="B14" s="12"/>
      <c r="C14" s="13"/>
      <c r="D14" s="13"/>
      <c r="E14" s="13"/>
      <c r="F14" s="13"/>
      <c r="G14" s="13"/>
      <c r="H14" s="13"/>
      <c r="I14" s="13"/>
      <c r="J14" s="13"/>
      <c r="K14" s="24"/>
      <c r="L14" s="24"/>
      <c r="M14" s="24"/>
      <c r="N14" s="24"/>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row>
    <row r="15" spans="1:245" ht="14.25">
      <c r="A15" s="14" t="s">
        <v>95</v>
      </c>
      <c r="B15" s="15"/>
      <c r="C15" s="15"/>
      <c r="D15" s="15"/>
      <c r="E15" s="15"/>
      <c r="F15" s="15"/>
      <c r="G15" s="16"/>
      <c r="H15" s="16"/>
      <c r="I15" s="16"/>
      <c r="J15" s="16"/>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row>
    <row r="16" spans="1:10" ht="14.25">
      <c r="A16" s="17" t="s">
        <v>96</v>
      </c>
      <c r="B16" s="17"/>
      <c r="C16" s="17"/>
      <c r="D16" s="17"/>
      <c r="E16" s="17"/>
      <c r="F16" s="17"/>
      <c r="G16" s="17"/>
      <c r="H16" s="17"/>
      <c r="I16" s="17"/>
      <c r="J16" s="17"/>
    </row>
    <row r="17" spans="1:10" ht="14.25">
      <c r="A17" s="18" t="s">
        <v>97</v>
      </c>
      <c r="B17" s="18"/>
      <c r="C17" s="18"/>
      <c r="D17" s="18"/>
      <c r="E17" s="18"/>
      <c r="F17" s="18"/>
      <c r="G17" s="18"/>
      <c r="H17" s="18"/>
      <c r="I17" s="18"/>
      <c r="J17" s="18"/>
    </row>
    <row r="18" spans="1:10" ht="14.25">
      <c r="A18" s="18"/>
      <c r="B18" s="18"/>
      <c r="C18" s="18"/>
      <c r="D18" s="18"/>
      <c r="E18" s="18"/>
      <c r="F18" s="18"/>
      <c r="G18" s="18"/>
      <c r="H18" s="18"/>
      <c r="I18" s="18"/>
      <c r="J18" s="18"/>
    </row>
  </sheetData>
  <sheetProtection/>
  <mergeCells count="11">
    <mergeCell ref="F5:F6"/>
    <mergeCell ref="M4:M6"/>
    <mergeCell ref="N4:N6"/>
    <mergeCell ref="A2:N2"/>
    <mergeCell ref="K3:N3"/>
    <mergeCell ref="B4:L4"/>
    <mergeCell ref="C5:E5"/>
    <mergeCell ref="G5:I5"/>
    <mergeCell ref="J5:L5"/>
    <mergeCell ref="A4:A6"/>
    <mergeCell ref="B5:B6"/>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cp:lastModifiedBy>
  <cp:lastPrinted>2017-05-17T08:56:07Z</cp:lastPrinted>
  <dcterms:created xsi:type="dcterms:W3CDTF">2008-09-11T17:22:52Z</dcterms:created>
  <dcterms:modified xsi:type="dcterms:W3CDTF">2017-05-18T01:39:51Z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2052-10.1.0.6235</vt:lpwstr>
  </property>
</Properties>
</file>