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45"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Titles" localSheetId="0">'部门收支总表'!$2:$7</definedName>
    <definedName name="_xlnm.Print_Titles" localSheetId="1">'财政拨款收入支出表'!$1:$6</definedName>
  </definedNames>
  <calcPr fullCalcOnLoad="1"/>
</workbook>
</file>

<file path=xl/sharedStrings.xml><?xml version="1.0" encoding="utf-8"?>
<sst xmlns="http://schemas.openxmlformats.org/spreadsheetml/2006/main" count="278" uniqueCount="136">
  <si>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</si>
  <si>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</si>
  <si>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</si>
  <si>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</si>
  <si>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</si>
  <si>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</si>
  <si>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</si>
  <si>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</si>
  <si>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</si>
  <si>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</si>
  <si>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</si>
  <si>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</si>
  <si>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</si>
  <si>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</si>
  <si>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</si>
  <si>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</si>
  <si>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</si>
  <si>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</si>
  <si>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</si>
  <si>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</si>
  <si>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</si>
  <si>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</si>
  <si>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</si>
  <si>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</si>
  <si>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</si>
  <si>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</si>
  <si>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</si>
  <si>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</si>
  <si>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</si>
  <si>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</si>
  <si>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</si>
  <si>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</si>
  <si>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</si>
  <si>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</si>
  <si>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</si>
  <si>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</si>
  <si>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</si>
  <si>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</si>
  <si>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</si>
  <si>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</si>
  <si>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</si>
  <si>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</si>
  <si>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</si>
  <si>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</si>
  <si>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</si>
  <si>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</si>
  <si>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</si>
  <si>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</si>
  <si>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</si>
  <si>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</si>
  <si>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</si>
  <si>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</si>
  <si>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</si>
  <si>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</si>
  <si>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</si>
  <si>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</si>
  <si>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</si>
  <si>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</si>
  <si>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</si>
  <si>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</si>
  <si>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</si>
  <si>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</si>
  <si>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</si>
  <si>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2015年三公经费数</t>
  </si>
  <si>
    <t>一般公共服务支出</t>
  </si>
  <si>
    <t>其他财政事务支出</t>
  </si>
  <si>
    <t>财政事务</t>
  </si>
  <si>
    <t>其他一般公共服务支出</t>
  </si>
  <si>
    <t>社会保障与就业支出</t>
  </si>
  <si>
    <t>自然灾害生活救助</t>
  </si>
  <si>
    <t>自然灾害灾后重建补助</t>
  </si>
  <si>
    <t>医疗卫生与计划生育支出</t>
  </si>
  <si>
    <t>公共卫生</t>
  </si>
  <si>
    <t>重大公共卫生专项</t>
  </si>
  <si>
    <t>其他医疗卫生与计划生育支出</t>
  </si>
  <si>
    <t>节能环保支出</t>
  </si>
  <si>
    <t>污染减排</t>
  </si>
  <si>
    <t>其他污染减排支出</t>
  </si>
  <si>
    <t>农林水支出</t>
  </si>
  <si>
    <t>农业</t>
  </si>
  <si>
    <t>行政运行</t>
  </si>
  <si>
    <t>事业运行</t>
  </si>
  <si>
    <t>科技转化与推广服务</t>
  </si>
  <si>
    <t>病虫害控制</t>
  </si>
  <si>
    <t>农产品质量安全</t>
  </si>
  <si>
    <t>执法监管</t>
  </si>
  <si>
    <t>防灾救灾</t>
  </si>
  <si>
    <t>农业资源保护修复与利用</t>
  </si>
  <si>
    <t>成品油价格改革对渔业的补贴</t>
  </si>
  <si>
    <t>其他农业支出</t>
  </si>
  <si>
    <t>水利</t>
  </si>
  <si>
    <t>防汛</t>
  </si>
  <si>
    <t>水资源费安排的支出</t>
  </si>
  <si>
    <t>其他农林水支出</t>
  </si>
  <si>
    <t>商业服务业等支出</t>
  </si>
  <si>
    <t>商业流通事务</t>
  </si>
  <si>
    <t>其他商业流通事务支出</t>
  </si>
  <si>
    <t>其他支出</t>
  </si>
  <si>
    <t>单位：临湘市畜牧水产局</t>
  </si>
  <si>
    <r>
      <t>2016</t>
    </r>
    <r>
      <rPr>
        <sz val="16"/>
        <color indexed="8"/>
        <rFont val="黑体"/>
        <family val="3"/>
      </rPr>
      <t>年度部门一般公共预算财政拨款支出决算表</t>
    </r>
  </si>
  <si>
    <r>
      <t>2016</t>
    </r>
    <r>
      <rPr>
        <sz val="16"/>
        <color indexed="8"/>
        <rFont val="黑体"/>
        <family val="3"/>
      </rPr>
      <t>年度部门财政拨款收入支出决算总表</t>
    </r>
  </si>
  <si>
    <r>
      <t>2016</t>
    </r>
    <r>
      <rPr>
        <sz val="16"/>
        <color indexed="8"/>
        <rFont val="黑体"/>
        <family val="3"/>
      </rPr>
      <t>年度部门收入支出决算总表</t>
    </r>
  </si>
  <si>
    <t>30101</t>
  </si>
  <si>
    <t>基本工资</t>
  </si>
  <si>
    <t>津贴补贴</t>
  </si>
  <si>
    <t>社会保障缴费</t>
  </si>
  <si>
    <t>伙食补助费</t>
  </si>
  <si>
    <t>30102</t>
  </si>
  <si>
    <t>30106</t>
  </si>
  <si>
    <t>30104</t>
  </si>
  <si>
    <t>办公费</t>
  </si>
  <si>
    <t>印刷费</t>
  </si>
  <si>
    <t>水费</t>
  </si>
  <si>
    <t>电费</t>
  </si>
  <si>
    <t>邮电费</t>
  </si>
  <si>
    <t>差旅费</t>
  </si>
  <si>
    <t>维修费</t>
  </si>
  <si>
    <t>会议费</t>
  </si>
  <si>
    <t>培训费</t>
  </si>
  <si>
    <t>公务接待费</t>
  </si>
  <si>
    <t>专用材料费</t>
  </si>
  <si>
    <t>专用燃料费</t>
  </si>
  <si>
    <t>委托业务费</t>
  </si>
  <si>
    <t>工会经费</t>
  </si>
  <si>
    <t>公务用车运行维护费</t>
  </si>
  <si>
    <t>其他交通费</t>
  </si>
  <si>
    <t>其他商品与服务支出</t>
  </si>
  <si>
    <t>生活补助</t>
  </si>
  <si>
    <t>生产补助</t>
  </si>
  <si>
    <t>住房公积金</t>
  </si>
  <si>
    <r>
      <t xml:space="preserve"> 2016</t>
    </r>
    <r>
      <rPr>
        <b/>
        <sz val="16"/>
        <rFont val="宋体"/>
        <family val="0"/>
      </rPr>
      <t>年度部门一般公共预算财政拨款基本支出决算表</t>
    </r>
  </si>
  <si>
    <t>其他政府性基金及对应专项债务收入安排的支出</t>
  </si>
  <si>
    <r>
      <t xml:space="preserve"> 2016</t>
    </r>
    <r>
      <rPr>
        <sz val="16"/>
        <color indexed="8"/>
        <rFont val="黑体"/>
        <family val="3"/>
      </rPr>
      <t>年度部门政府性基金财政拨款收入支出决算总表</t>
    </r>
  </si>
  <si>
    <t>临湘市畜牧水产局</t>
  </si>
  <si>
    <r>
      <t>2016</t>
    </r>
    <r>
      <rPr>
        <b/>
        <sz val="18"/>
        <rFont val="宋体"/>
        <family val="0"/>
      </rPr>
      <t>年度部门一般公共预算财政拨款“三公”经费支出决算表</t>
    </r>
  </si>
  <si>
    <t>公务接待与公车运行减少，其原因是厉行节约，按章执行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</si>
</sst>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0_ "/>
    <numFmt numFmtId="179" formatCode="0.0000_ "/>
    <numFmt numFmtId="180" formatCode="0.0_ "/>
    <numFmt numFmtId="181" formatCode="0_ "/>
    <numFmt numFmtId="182" formatCode="#,##0.0"/>
  </numFmts>
  <fonts count="50">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8"/>
      <name val="宋体"/>
      <family val="0"/>
    </font>
    <font>
      <b/>
      <sz val="8"/>
      <name val="宋体"/>
      <family val="0"/>
    </font>
    <font>
      <b/>
      <sz val="12"/>
      <name val="宋体"/>
      <family val="0"/>
    </font>
    <font>
      <b/>
      <sz val="9"/>
      <color indexed="8"/>
      <name val="宋体"/>
      <family val="0"/>
    </font>
    <font>
      <b/>
      <sz val="9"/>
      <name val="宋体"/>
      <family val="0"/>
    </font>
    <font>
      <sz val="9"/>
      <color indexed="8"/>
      <name val="宋体"/>
      <family val="0"/>
    </font>
    <font>
      <b/>
      <sz val="8"/>
      <color indexed="8"/>
      <name val="宋体"/>
      <family val="0"/>
    </font>
    <font>
      <sz val="10"/>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8" fillId="0" borderId="10" xfId="0" applyFont="1" applyFill="1" applyBorder="1" applyAlignment="1">
      <alignment horizontal="center" vertical="center"/>
    </xf>
    <xf numFmtId="181" fontId="27" fillId="0" borderId="10" xfId="0" applyNumberFormat="1" applyFont="1" applyFill="1" applyBorder="1" applyAlignment="1">
      <alignment horizontal="center" vertical="center"/>
    </xf>
    <xf numFmtId="181" fontId="28" fillId="0" borderId="10" xfId="0" applyNumberFormat="1" applyFont="1" applyFill="1" applyBorder="1" applyAlignment="1">
      <alignment horizontal="center" vertical="center"/>
    </xf>
    <xf numFmtId="181" fontId="41" fillId="0" borderId="10" xfId="0" applyNumberFormat="1" applyFont="1" applyFill="1" applyBorder="1" applyAlignment="1">
      <alignment horizontal="center" vertical="center"/>
    </xf>
    <xf numFmtId="181" fontId="42"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176" fontId="44"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176" fontId="46"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49" fontId="16" fillId="0" borderId="13" xfId="42" applyNumberFormat="1" applyFont="1" applyFill="1" applyBorder="1" applyAlignment="1" applyProtection="1">
      <alignment horizontal="left" vertical="center" wrapText="1"/>
      <protection/>
    </xf>
    <xf numFmtId="0" fontId="16" fillId="0" borderId="10" xfId="42" applyNumberFormat="1" applyFont="1" applyFill="1" applyBorder="1" applyAlignment="1" applyProtection="1">
      <alignment horizontal="left" vertical="center" wrapText="1"/>
      <protection/>
    </xf>
    <xf numFmtId="0" fontId="48" fillId="0" borderId="10" xfId="42" applyNumberFormat="1" applyFont="1" applyFill="1" applyBorder="1" applyAlignment="1" applyProtection="1">
      <alignment horizontal="center" vertical="center" wrapText="1"/>
      <protection/>
    </xf>
    <xf numFmtId="0" fontId="49" fillId="0" borderId="10" xfId="0" applyFont="1" applyFill="1" applyBorder="1" applyAlignment="1">
      <alignment horizontal="center"/>
    </xf>
    <xf numFmtId="0" fontId="49" fillId="0" borderId="18" xfId="0" applyFont="1" applyFill="1" applyBorder="1" applyAlignment="1">
      <alignment horizontal="center"/>
    </xf>
    <xf numFmtId="0" fontId="9" fillId="0" borderId="0" xfId="42" applyFont="1" applyAlignment="1">
      <alignment horizontal="left" vertical="center"/>
      <protection/>
    </xf>
    <xf numFmtId="181" fontId="0" fillId="0" borderId="10" xfId="0" applyNumberFormat="1" applyBorder="1" applyAlignment="1">
      <alignment/>
    </xf>
    <xf numFmtId="0" fontId="3" fillId="0" borderId="10" xfId="0" applyFont="1" applyFill="1" applyBorder="1" applyAlignment="1">
      <alignment horizontal="center" vertical="center" wrapText="1"/>
    </xf>
    <xf numFmtId="3" fontId="3" fillId="0" borderId="10" xfId="45" applyNumberFormat="1" applyFont="1" applyFill="1" applyBorder="1" applyAlignment="1" applyProtection="1">
      <alignment horizontal="center" vertical="center" wrapText="1"/>
      <protection/>
    </xf>
    <xf numFmtId="3" fontId="3" fillId="0" borderId="10" xfId="45" applyNumberFormat="1" applyFont="1" applyFill="1" applyBorder="1" applyAlignment="1" applyProtection="1">
      <alignment horizontal="right" vertical="center" wrapText="1"/>
      <protection/>
    </xf>
    <xf numFmtId="176" fontId="5" fillId="0" borderId="10" xfId="45" applyNumberFormat="1" applyFont="1" applyBorder="1" applyAlignment="1">
      <alignment horizontal="center" vertical="center" wrapText="1"/>
      <protection/>
    </xf>
    <xf numFmtId="0" fontId="3" fillId="0" borderId="10" xfId="45" applyFont="1" applyBorder="1" applyAlignment="1">
      <alignment horizontal="center" vertical="center" wrapText="1"/>
      <protection/>
    </xf>
    <xf numFmtId="181" fontId="41" fillId="0" borderId="10" xfId="0" applyNumberFormat="1" applyFont="1" applyFill="1" applyBorder="1" applyAlignment="1">
      <alignment horizontal="center" vertical="center" wrapText="1"/>
    </xf>
    <xf numFmtId="181" fontId="46" fillId="0" borderId="10" xfId="0" applyNumberFormat="1"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19"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9"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0" borderId="15" xfId="45" applyFont="1" applyBorder="1" applyAlignment="1">
      <alignment horizontal="left"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176" fontId="3" fillId="24" borderId="21"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9"/>
  <sheetViews>
    <sheetView zoomScalePageLayoutView="0" workbookViewId="0" topLeftCell="A7">
      <selection activeCell="R11" sqref="R11"/>
    </sheetView>
  </sheetViews>
  <sheetFormatPr defaultColWidth="9.00390625" defaultRowHeight="14.25"/>
  <cols>
    <col min="1" max="1" width="23.75390625" style="2" customWidth="1"/>
    <col min="2" max="2" width="7.875" style="2" customWidth="1"/>
    <col min="3" max="3" width="0.875" style="2" customWidth="1"/>
    <col min="4" max="4" width="7.625" style="2" customWidth="1"/>
    <col min="5" max="5" width="20.00390625" style="2" customWidth="1"/>
    <col min="6" max="6" width="8.00390625" style="2" customWidth="1"/>
    <col min="7" max="7" width="7.00390625" style="2" customWidth="1"/>
    <col min="8" max="8" width="7.50390625" style="2" customWidth="1"/>
    <col min="9" max="9" width="6.50390625" style="2" customWidth="1"/>
    <col min="10" max="10" width="4.375" style="2" customWidth="1"/>
    <col min="11" max="11" width="4.75390625" style="2" customWidth="1"/>
    <col min="12" max="12" width="5.75390625" style="2" customWidth="1"/>
    <col min="13" max="13" width="5.50390625" style="2" customWidth="1"/>
    <col min="14" max="14" width="5.125" style="2" customWidth="1"/>
    <col min="15" max="15" width="8.125" style="28" customWidth="1"/>
    <col min="16" max="16384" width="9.00390625" style="2" customWidth="1"/>
  </cols>
  <sheetData>
    <row r="1" ht="12" customHeight="1">
      <c r="A1" s="29"/>
    </row>
    <row r="2" spans="1:15" ht="12" customHeight="1">
      <c r="A2" s="85" t="s">
        <v>101</v>
      </c>
      <c r="B2" s="86"/>
      <c r="C2" s="86"/>
      <c r="D2" s="86"/>
      <c r="E2" s="86"/>
      <c r="F2" s="86"/>
      <c r="G2" s="86"/>
      <c r="H2" s="86"/>
      <c r="I2" s="86"/>
      <c r="J2" s="86"/>
      <c r="K2" s="86"/>
      <c r="L2" s="86"/>
      <c r="M2" s="86"/>
      <c r="N2" s="86"/>
      <c r="O2" s="86"/>
    </row>
    <row r="3" spans="1:15" ht="28.5" customHeight="1">
      <c r="A3" s="86"/>
      <c r="B3" s="86"/>
      <c r="C3" s="86"/>
      <c r="D3" s="86"/>
      <c r="E3" s="86"/>
      <c r="F3" s="86"/>
      <c r="G3" s="86"/>
      <c r="H3" s="86"/>
      <c r="I3" s="86"/>
      <c r="J3" s="86"/>
      <c r="K3" s="86"/>
      <c r="L3" s="86"/>
      <c r="M3" s="86"/>
      <c r="N3" s="86"/>
      <c r="O3" s="86"/>
    </row>
    <row r="4" spans="1:14" ht="21.75" customHeight="1">
      <c r="A4" s="1" t="s">
        <v>98</v>
      </c>
      <c r="B4" s="1"/>
      <c r="C4" s="1"/>
      <c r="D4" s="1"/>
      <c r="E4" s="1"/>
      <c r="N4" s="11" t="s">
        <v>0</v>
      </c>
    </row>
    <row r="5" spans="1:15" ht="24.75" customHeight="1">
      <c r="A5" s="87" t="s">
        <v>1</v>
      </c>
      <c r="B5" s="87"/>
      <c r="C5" s="87"/>
      <c r="D5" s="87" t="s">
        <v>2</v>
      </c>
      <c r="E5" s="87"/>
      <c r="F5" s="87"/>
      <c r="G5" s="87"/>
      <c r="H5" s="87"/>
      <c r="I5" s="87"/>
      <c r="J5" s="87"/>
      <c r="K5" s="87"/>
      <c r="L5" s="87"/>
      <c r="M5" s="87"/>
      <c r="N5" s="87"/>
      <c r="O5" s="87"/>
    </row>
    <row r="6" spans="1:15" s="54" customFormat="1" ht="48.75" customHeight="1">
      <c r="A6" s="89" t="s">
        <v>3</v>
      </c>
      <c r="B6" s="89" t="s">
        <v>4</v>
      </c>
      <c r="C6" s="87"/>
      <c r="D6" s="88" t="s">
        <v>5</v>
      </c>
      <c r="E6" s="88"/>
      <c r="F6" s="88" t="s">
        <v>6</v>
      </c>
      <c r="G6" s="88"/>
      <c r="H6" s="88"/>
      <c r="I6" s="88"/>
      <c r="J6" s="88"/>
      <c r="K6" s="88"/>
      <c r="L6" s="88"/>
      <c r="M6" s="88"/>
      <c r="N6" s="88"/>
      <c r="O6" s="88"/>
    </row>
    <row r="7" spans="1:15" s="54" customFormat="1" ht="63" customHeight="1">
      <c r="A7" s="89"/>
      <c r="B7" s="89"/>
      <c r="C7" s="87"/>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3206.89</v>
      </c>
      <c r="C8" s="87"/>
      <c r="D8" s="57">
        <v>201</v>
      </c>
      <c r="E8" s="59" t="s">
        <v>64</v>
      </c>
      <c r="F8" s="64"/>
      <c r="G8" s="65"/>
      <c r="H8" s="65">
        <v>14</v>
      </c>
      <c r="I8" s="65"/>
      <c r="J8" s="65"/>
      <c r="K8" s="65"/>
      <c r="L8" s="65"/>
      <c r="M8" s="65"/>
      <c r="N8" s="60"/>
      <c r="O8" s="61">
        <f aca="true" t="shared" si="0" ref="O8:O44">SUM(F8:N8)</f>
        <v>14</v>
      </c>
    </row>
    <row r="9" spans="1:15" ht="18.75" customHeight="1">
      <c r="A9" s="13" t="s">
        <v>20</v>
      </c>
      <c r="B9" s="6">
        <v>3206.89</v>
      </c>
      <c r="C9" s="87"/>
      <c r="D9" s="56">
        <v>20106</v>
      </c>
      <c r="E9" s="58" t="s">
        <v>66</v>
      </c>
      <c r="F9" s="66"/>
      <c r="G9" s="67"/>
      <c r="H9" s="67">
        <v>2</v>
      </c>
      <c r="I9" s="67"/>
      <c r="J9" s="67"/>
      <c r="K9" s="67"/>
      <c r="L9" s="67"/>
      <c r="M9" s="67"/>
      <c r="N9" s="9"/>
      <c r="O9" s="62">
        <f t="shared" si="0"/>
        <v>2</v>
      </c>
    </row>
    <row r="10" spans="1:15" ht="27" customHeight="1">
      <c r="A10" s="70" t="s">
        <v>21</v>
      </c>
      <c r="B10" s="6"/>
      <c r="C10" s="87"/>
      <c r="D10" s="56">
        <v>2010699</v>
      </c>
      <c r="E10" s="58" t="s">
        <v>65</v>
      </c>
      <c r="F10" s="66"/>
      <c r="G10" s="67"/>
      <c r="H10" s="67">
        <v>2</v>
      </c>
      <c r="I10" s="67"/>
      <c r="J10" s="67"/>
      <c r="K10" s="67"/>
      <c r="L10" s="67"/>
      <c r="M10" s="67"/>
      <c r="N10" s="9"/>
      <c r="O10" s="62">
        <f t="shared" si="0"/>
        <v>2</v>
      </c>
    </row>
    <row r="11" spans="1:15" ht="18.75" customHeight="1">
      <c r="A11" s="13" t="s">
        <v>22</v>
      </c>
      <c r="B11" s="6">
        <v>16.73</v>
      </c>
      <c r="C11" s="87"/>
      <c r="D11" s="56">
        <v>20199</v>
      </c>
      <c r="E11" s="58" t="s">
        <v>67</v>
      </c>
      <c r="F11" s="66"/>
      <c r="G11" s="67"/>
      <c r="H11" s="67">
        <v>12</v>
      </c>
      <c r="I11" s="67"/>
      <c r="J11" s="67"/>
      <c r="K11" s="67"/>
      <c r="L11" s="67"/>
      <c r="M11" s="67"/>
      <c r="N11" s="9"/>
      <c r="O11" s="62">
        <f t="shared" si="0"/>
        <v>12</v>
      </c>
    </row>
    <row r="12" spans="1:15" ht="18.75" customHeight="1">
      <c r="A12" s="13" t="s">
        <v>23</v>
      </c>
      <c r="B12" s="6"/>
      <c r="C12" s="87"/>
      <c r="D12" s="56">
        <v>2019999</v>
      </c>
      <c r="E12" s="58" t="s">
        <v>67</v>
      </c>
      <c r="F12" s="66"/>
      <c r="G12" s="67"/>
      <c r="H12" s="67">
        <v>12</v>
      </c>
      <c r="I12" s="67"/>
      <c r="J12" s="67"/>
      <c r="K12" s="67"/>
      <c r="L12" s="67"/>
      <c r="M12" s="67"/>
      <c r="N12" s="9"/>
      <c r="O12" s="62">
        <f t="shared" si="0"/>
        <v>12</v>
      </c>
    </row>
    <row r="13" spans="1:15" ht="18.75" customHeight="1">
      <c r="A13" s="13" t="s">
        <v>24</v>
      </c>
      <c r="B13" s="6"/>
      <c r="C13" s="87"/>
      <c r="D13" s="57">
        <v>208</v>
      </c>
      <c r="E13" s="59" t="s">
        <v>68</v>
      </c>
      <c r="F13" s="64"/>
      <c r="G13" s="65"/>
      <c r="H13" s="65">
        <v>5</v>
      </c>
      <c r="I13" s="65"/>
      <c r="J13" s="65"/>
      <c r="K13" s="65"/>
      <c r="L13" s="65"/>
      <c r="M13" s="65"/>
      <c r="N13" s="60"/>
      <c r="O13" s="61">
        <f t="shared" si="0"/>
        <v>5</v>
      </c>
    </row>
    <row r="14" spans="1:15" ht="18.75" customHeight="1">
      <c r="A14" s="13" t="s">
        <v>25</v>
      </c>
      <c r="B14" s="6"/>
      <c r="C14" s="87"/>
      <c r="D14" s="56">
        <v>20815</v>
      </c>
      <c r="E14" s="58" t="s">
        <v>69</v>
      </c>
      <c r="F14" s="66"/>
      <c r="G14" s="67"/>
      <c r="H14" s="67">
        <v>5</v>
      </c>
      <c r="I14" s="67"/>
      <c r="J14" s="67"/>
      <c r="K14" s="67"/>
      <c r="L14" s="67"/>
      <c r="M14" s="67"/>
      <c r="N14" s="9"/>
      <c r="O14" s="62">
        <f t="shared" si="0"/>
        <v>5</v>
      </c>
    </row>
    <row r="15" spans="1:15" ht="18.75" customHeight="1">
      <c r="A15" s="13" t="s">
        <v>26</v>
      </c>
      <c r="B15" s="6"/>
      <c r="C15" s="87"/>
      <c r="D15" s="56">
        <v>2081503</v>
      </c>
      <c r="E15" s="58" t="s">
        <v>70</v>
      </c>
      <c r="F15" s="66"/>
      <c r="G15" s="67"/>
      <c r="H15" s="67">
        <v>5</v>
      </c>
      <c r="I15" s="67"/>
      <c r="J15" s="67"/>
      <c r="K15" s="67"/>
      <c r="L15" s="67"/>
      <c r="M15" s="67"/>
      <c r="N15" s="9"/>
      <c r="O15" s="62">
        <f t="shared" si="0"/>
        <v>5</v>
      </c>
    </row>
    <row r="16" spans="1:15" ht="15.75" customHeight="1">
      <c r="A16" s="13"/>
      <c r="B16" s="6"/>
      <c r="C16" s="87"/>
      <c r="D16" s="57">
        <v>210</v>
      </c>
      <c r="E16" s="59" t="s">
        <v>71</v>
      </c>
      <c r="F16" s="64"/>
      <c r="G16" s="65">
        <v>304</v>
      </c>
      <c r="H16" s="65"/>
      <c r="I16" s="65"/>
      <c r="J16" s="65"/>
      <c r="K16" s="65"/>
      <c r="L16" s="65"/>
      <c r="M16" s="65"/>
      <c r="N16" s="60"/>
      <c r="O16" s="61">
        <f t="shared" si="0"/>
        <v>304</v>
      </c>
    </row>
    <row r="17" spans="1:15" ht="15.75" customHeight="1">
      <c r="A17" s="13"/>
      <c r="B17" s="6"/>
      <c r="C17" s="87"/>
      <c r="D17" s="56">
        <v>21004</v>
      </c>
      <c r="E17" s="58" t="s">
        <v>72</v>
      </c>
      <c r="F17" s="66"/>
      <c r="G17" s="67">
        <v>300</v>
      </c>
      <c r="H17" s="67"/>
      <c r="I17" s="67"/>
      <c r="J17" s="67"/>
      <c r="K17" s="67"/>
      <c r="L17" s="67"/>
      <c r="M17" s="67"/>
      <c r="N17" s="9"/>
      <c r="O17" s="62">
        <f t="shared" si="0"/>
        <v>300</v>
      </c>
    </row>
    <row r="18" spans="1:15" ht="15.75" customHeight="1">
      <c r="A18" s="13"/>
      <c r="B18" s="6"/>
      <c r="C18" s="87"/>
      <c r="D18" s="56">
        <v>2100409</v>
      </c>
      <c r="E18" s="58" t="s">
        <v>73</v>
      </c>
      <c r="F18" s="66"/>
      <c r="G18" s="67">
        <v>300</v>
      </c>
      <c r="H18" s="67"/>
      <c r="I18" s="67"/>
      <c r="J18" s="67"/>
      <c r="K18" s="67"/>
      <c r="L18" s="67"/>
      <c r="M18" s="67"/>
      <c r="N18" s="9"/>
      <c r="O18" s="62">
        <f t="shared" si="0"/>
        <v>300</v>
      </c>
    </row>
    <row r="19" spans="1:15" ht="15.75" customHeight="1">
      <c r="A19" s="13"/>
      <c r="B19" s="6"/>
      <c r="C19" s="87"/>
      <c r="D19" s="56">
        <v>21099</v>
      </c>
      <c r="E19" s="58" t="s">
        <v>74</v>
      </c>
      <c r="F19" s="66"/>
      <c r="G19" s="67">
        <v>4</v>
      </c>
      <c r="H19" s="67"/>
      <c r="I19" s="67"/>
      <c r="J19" s="67"/>
      <c r="K19" s="67"/>
      <c r="L19" s="67"/>
      <c r="M19" s="67"/>
      <c r="N19" s="9"/>
      <c r="O19" s="62">
        <f t="shared" si="0"/>
        <v>4</v>
      </c>
    </row>
    <row r="20" spans="1:15" ht="15.75" customHeight="1">
      <c r="A20" s="13"/>
      <c r="B20" s="6"/>
      <c r="C20" s="87"/>
      <c r="D20" s="56">
        <v>2109901</v>
      </c>
      <c r="E20" s="58" t="s">
        <v>74</v>
      </c>
      <c r="F20" s="66"/>
      <c r="G20" s="67">
        <v>4</v>
      </c>
      <c r="H20" s="67"/>
      <c r="I20" s="67"/>
      <c r="J20" s="67"/>
      <c r="K20" s="67"/>
      <c r="L20" s="67"/>
      <c r="M20" s="67"/>
      <c r="N20" s="9"/>
      <c r="O20" s="62">
        <f t="shared" si="0"/>
        <v>4</v>
      </c>
    </row>
    <row r="21" spans="1:15" ht="15.75" customHeight="1">
      <c r="A21" s="13"/>
      <c r="B21" s="6"/>
      <c r="C21" s="87"/>
      <c r="D21" s="57">
        <v>211</v>
      </c>
      <c r="E21" s="59" t="s">
        <v>75</v>
      </c>
      <c r="F21" s="64"/>
      <c r="G21" s="65"/>
      <c r="H21" s="65">
        <v>414</v>
      </c>
      <c r="I21" s="65"/>
      <c r="J21" s="65"/>
      <c r="K21" s="65"/>
      <c r="L21" s="65"/>
      <c r="M21" s="65"/>
      <c r="N21" s="60"/>
      <c r="O21" s="61">
        <f t="shared" si="0"/>
        <v>414</v>
      </c>
    </row>
    <row r="22" spans="1:15" ht="15.75" customHeight="1">
      <c r="A22" s="13"/>
      <c r="B22" s="6"/>
      <c r="C22" s="87"/>
      <c r="D22" s="56">
        <v>21111</v>
      </c>
      <c r="E22" s="58" t="s">
        <v>76</v>
      </c>
      <c r="F22" s="66"/>
      <c r="G22" s="67"/>
      <c r="H22" s="67">
        <v>414</v>
      </c>
      <c r="I22" s="67"/>
      <c r="J22" s="67"/>
      <c r="K22" s="67"/>
      <c r="L22" s="67"/>
      <c r="M22" s="67"/>
      <c r="N22" s="9"/>
      <c r="O22" s="62">
        <f t="shared" si="0"/>
        <v>414</v>
      </c>
    </row>
    <row r="23" spans="1:15" ht="15.75" customHeight="1">
      <c r="A23" s="13"/>
      <c r="B23" s="6"/>
      <c r="C23" s="87"/>
      <c r="D23" s="56">
        <v>2111199</v>
      </c>
      <c r="E23" s="58" t="s">
        <v>77</v>
      </c>
      <c r="F23" s="66"/>
      <c r="G23" s="67"/>
      <c r="H23" s="67">
        <v>414</v>
      </c>
      <c r="I23" s="67"/>
      <c r="J23" s="67"/>
      <c r="K23" s="67"/>
      <c r="L23" s="67"/>
      <c r="M23" s="67"/>
      <c r="N23" s="9"/>
      <c r="O23" s="62">
        <f t="shared" si="0"/>
        <v>414</v>
      </c>
    </row>
    <row r="24" spans="1:15" ht="15.75" customHeight="1">
      <c r="A24" s="13"/>
      <c r="B24" s="6"/>
      <c r="C24" s="87"/>
      <c r="D24" s="57">
        <v>213</v>
      </c>
      <c r="E24" s="59" t="s">
        <v>78</v>
      </c>
      <c r="F24" s="64">
        <v>741.24</v>
      </c>
      <c r="G24" s="65">
        <v>130.27</v>
      </c>
      <c r="H24" s="65">
        <v>1256.38</v>
      </c>
      <c r="I24" s="65"/>
      <c r="J24" s="65"/>
      <c r="K24" s="65"/>
      <c r="L24" s="65"/>
      <c r="M24" s="65"/>
      <c r="N24" s="60"/>
      <c r="O24" s="68">
        <f t="shared" si="0"/>
        <v>2127.8900000000003</v>
      </c>
    </row>
    <row r="25" spans="1:15" ht="15.75" customHeight="1">
      <c r="A25" s="13"/>
      <c r="B25" s="6"/>
      <c r="C25" s="87"/>
      <c r="D25" s="56">
        <v>21301</v>
      </c>
      <c r="E25" s="58" t="s">
        <v>79</v>
      </c>
      <c r="F25" s="66">
        <v>741.24</v>
      </c>
      <c r="G25" s="67">
        <v>128.27</v>
      </c>
      <c r="H25" s="67">
        <v>1216.38</v>
      </c>
      <c r="I25" s="67"/>
      <c r="J25" s="67"/>
      <c r="K25" s="67"/>
      <c r="L25" s="67"/>
      <c r="M25" s="67"/>
      <c r="N25" s="9"/>
      <c r="O25" s="62">
        <f t="shared" si="0"/>
        <v>2085.8900000000003</v>
      </c>
    </row>
    <row r="26" spans="1:15" ht="15.75" customHeight="1">
      <c r="A26" s="13"/>
      <c r="B26" s="6"/>
      <c r="C26" s="87"/>
      <c r="D26" s="56">
        <v>2130101</v>
      </c>
      <c r="E26" s="58" t="s">
        <v>80</v>
      </c>
      <c r="F26" s="66">
        <v>416.97</v>
      </c>
      <c r="G26" s="67">
        <v>5.44</v>
      </c>
      <c r="H26" s="67">
        <v>45</v>
      </c>
      <c r="I26" s="67"/>
      <c r="J26" s="67"/>
      <c r="K26" s="67"/>
      <c r="L26" s="67"/>
      <c r="M26" s="67"/>
      <c r="N26" s="9"/>
      <c r="O26" s="62">
        <f t="shared" si="0"/>
        <v>467.41</v>
      </c>
    </row>
    <row r="27" spans="1:15" ht="15.75" customHeight="1">
      <c r="A27" s="13"/>
      <c r="B27" s="6"/>
      <c r="C27" s="87"/>
      <c r="D27" s="56">
        <v>2130104</v>
      </c>
      <c r="E27" s="58" t="s">
        <v>81</v>
      </c>
      <c r="F27" s="66">
        <v>324.27</v>
      </c>
      <c r="G27" s="67">
        <v>0.83</v>
      </c>
      <c r="H27" s="67"/>
      <c r="I27" s="67"/>
      <c r="J27" s="67"/>
      <c r="K27" s="67"/>
      <c r="L27" s="67"/>
      <c r="M27" s="67"/>
      <c r="N27" s="9"/>
      <c r="O27" s="62">
        <f t="shared" si="0"/>
        <v>325.09999999999997</v>
      </c>
    </row>
    <row r="28" spans="1:15" ht="15.75" customHeight="1">
      <c r="A28" s="13"/>
      <c r="B28" s="6"/>
      <c r="C28" s="87"/>
      <c r="D28" s="56">
        <v>2130106</v>
      </c>
      <c r="E28" s="58" t="s">
        <v>82</v>
      </c>
      <c r="F28" s="66"/>
      <c r="G28" s="67"/>
      <c r="H28" s="67">
        <v>70</v>
      </c>
      <c r="I28" s="67"/>
      <c r="J28" s="67"/>
      <c r="K28" s="67"/>
      <c r="L28" s="67"/>
      <c r="M28" s="67"/>
      <c r="N28" s="9"/>
      <c r="O28" s="62">
        <f t="shared" si="0"/>
        <v>70</v>
      </c>
    </row>
    <row r="29" spans="1:15" ht="15.75" customHeight="1">
      <c r="A29" s="13"/>
      <c r="B29" s="6"/>
      <c r="C29" s="87"/>
      <c r="D29" s="56">
        <v>2130108</v>
      </c>
      <c r="E29" s="58" t="s">
        <v>83</v>
      </c>
      <c r="F29" s="66"/>
      <c r="G29" s="67"/>
      <c r="H29" s="67">
        <v>134.78</v>
      </c>
      <c r="I29" s="67"/>
      <c r="J29" s="67"/>
      <c r="K29" s="67"/>
      <c r="L29" s="67"/>
      <c r="M29" s="67"/>
      <c r="N29" s="9"/>
      <c r="O29" s="62">
        <f t="shared" si="0"/>
        <v>134.78</v>
      </c>
    </row>
    <row r="30" spans="1:15" ht="15.75" customHeight="1">
      <c r="A30" s="13"/>
      <c r="B30" s="6"/>
      <c r="C30" s="87"/>
      <c r="D30" s="56">
        <v>2130109</v>
      </c>
      <c r="E30" s="58" t="s">
        <v>84</v>
      </c>
      <c r="F30" s="66"/>
      <c r="G30" s="67">
        <v>8</v>
      </c>
      <c r="H30" s="67"/>
      <c r="I30" s="67"/>
      <c r="J30" s="67"/>
      <c r="K30" s="67"/>
      <c r="L30" s="67"/>
      <c r="M30" s="67"/>
      <c r="N30" s="9"/>
      <c r="O30" s="62">
        <f t="shared" si="0"/>
        <v>8</v>
      </c>
    </row>
    <row r="31" spans="1:15" ht="15.75" customHeight="1">
      <c r="A31" s="13"/>
      <c r="B31" s="6"/>
      <c r="C31" s="87"/>
      <c r="D31" s="56">
        <v>2130110</v>
      </c>
      <c r="E31" s="58" t="s">
        <v>85</v>
      </c>
      <c r="F31" s="66"/>
      <c r="G31" s="67">
        <v>13</v>
      </c>
      <c r="H31" s="67">
        <v>51.8</v>
      </c>
      <c r="I31" s="67"/>
      <c r="J31" s="67"/>
      <c r="K31" s="67"/>
      <c r="L31" s="67"/>
      <c r="M31" s="67"/>
      <c r="N31" s="9"/>
      <c r="O31" s="62">
        <f t="shared" si="0"/>
        <v>64.8</v>
      </c>
    </row>
    <row r="32" spans="1:15" ht="15.75" customHeight="1">
      <c r="A32" s="13"/>
      <c r="B32" s="6"/>
      <c r="C32" s="87"/>
      <c r="D32" s="56">
        <v>2130119</v>
      </c>
      <c r="E32" s="58" t="s">
        <v>86</v>
      </c>
      <c r="F32" s="66"/>
      <c r="G32" s="67"/>
      <c r="H32" s="67">
        <v>25</v>
      </c>
      <c r="I32" s="67"/>
      <c r="J32" s="67"/>
      <c r="K32" s="67"/>
      <c r="L32" s="67"/>
      <c r="M32" s="67"/>
      <c r="N32" s="9"/>
      <c r="O32" s="62">
        <f t="shared" si="0"/>
        <v>25</v>
      </c>
    </row>
    <row r="33" spans="1:15" ht="15.75" customHeight="1">
      <c r="A33" s="13"/>
      <c r="B33" s="6"/>
      <c r="C33" s="87"/>
      <c r="D33" s="56">
        <v>2130135</v>
      </c>
      <c r="E33" s="58" t="s">
        <v>87</v>
      </c>
      <c r="F33" s="66"/>
      <c r="G33" s="67"/>
      <c r="H33" s="67">
        <v>10</v>
      </c>
      <c r="I33" s="67"/>
      <c r="J33" s="67"/>
      <c r="K33" s="67"/>
      <c r="L33" s="67"/>
      <c r="M33" s="67"/>
      <c r="N33" s="9"/>
      <c r="O33" s="62">
        <f t="shared" si="0"/>
        <v>10</v>
      </c>
    </row>
    <row r="34" spans="1:15" ht="15.75" customHeight="1">
      <c r="A34" s="13"/>
      <c r="B34" s="6"/>
      <c r="C34" s="87"/>
      <c r="D34" s="56">
        <v>2130148</v>
      </c>
      <c r="E34" s="58" t="s">
        <v>88</v>
      </c>
      <c r="F34" s="66"/>
      <c r="G34" s="67"/>
      <c r="H34" s="67">
        <v>224</v>
      </c>
      <c r="I34" s="67"/>
      <c r="J34" s="67"/>
      <c r="K34" s="67"/>
      <c r="L34" s="67"/>
      <c r="M34" s="67"/>
      <c r="N34" s="9"/>
      <c r="O34" s="62">
        <f t="shared" si="0"/>
        <v>224</v>
      </c>
    </row>
    <row r="35" spans="1:15" ht="15.75" customHeight="1">
      <c r="A35" s="13"/>
      <c r="B35" s="6"/>
      <c r="C35" s="87"/>
      <c r="D35" s="56">
        <v>2130199</v>
      </c>
      <c r="E35" s="58" t="s">
        <v>89</v>
      </c>
      <c r="F35" s="66"/>
      <c r="G35" s="67">
        <v>101</v>
      </c>
      <c r="H35" s="67">
        <v>655.8</v>
      </c>
      <c r="I35" s="67"/>
      <c r="J35" s="67"/>
      <c r="K35" s="67"/>
      <c r="L35" s="67"/>
      <c r="M35" s="67"/>
      <c r="N35" s="9"/>
      <c r="O35" s="62">
        <f t="shared" si="0"/>
        <v>756.8</v>
      </c>
    </row>
    <row r="36" spans="1:15" ht="15.75" customHeight="1">
      <c r="A36" s="13"/>
      <c r="B36" s="6"/>
      <c r="C36" s="87"/>
      <c r="D36" s="56">
        <v>21303</v>
      </c>
      <c r="E36" s="58" t="s">
        <v>90</v>
      </c>
      <c r="F36" s="66"/>
      <c r="G36" s="67">
        <v>2</v>
      </c>
      <c r="H36" s="67">
        <v>35</v>
      </c>
      <c r="I36" s="67"/>
      <c r="J36" s="67"/>
      <c r="K36" s="67"/>
      <c r="L36" s="67"/>
      <c r="M36" s="67"/>
      <c r="N36" s="9"/>
      <c r="O36" s="8">
        <f t="shared" si="0"/>
        <v>37</v>
      </c>
    </row>
    <row r="37" spans="1:15" ht="15.75" customHeight="1">
      <c r="A37" s="13"/>
      <c r="B37" s="6"/>
      <c r="C37" s="87"/>
      <c r="D37" s="56">
        <v>2130314</v>
      </c>
      <c r="E37" s="58" t="s">
        <v>91</v>
      </c>
      <c r="F37" s="66"/>
      <c r="G37" s="67"/>
      <c r="H37" s="67">
        <v>35</v>
      </c>
      <c r="I37" s="67"/>
      <c r="J37" s="67"/>
      <c r="K37" s="67"/>
      <c r="L37" s="67"/>
      <c r="M37" s="67"/>
      <c r="N37" s="9"/>
      <c r="O37" s="62">
        <f t="shared" si="0"/>
        <v>35</v>
      </c>
    </row>
    <row r="38" spans="1:15" ht="15.75" customHeight="1">
      <c r="A38" s="13"/>
      <c r="B38" s="6"/>
      <c r="C38" s="87"/>
      <c r="D38" s="56">
        <v>2130331</v>
      </c>
      <c r="E38" s="58" t="s">
        <v>92</v>
      </c>
      <c r="F38" s="66"/>
      <c r="G38" s="67">
        <v>2</v>
      </c>
      <c r="H38" s="67"/>
      <c r="I38" s="67"/>
      <c r="J38" s="67"/>
      <c r="K38" s="67"/>
      <c r="L38" s="67"/>
      <c r="M38" s="67"/>
      <c r="N38" s="9"/>
      <c r="O38" s="62">
        <f t="shared" si="0"/>
        <v>2</v>
      </c>
    </row>
    <row r="39" spans="1:15" ht="15.75" customHeight="1">
      <c r="A39" s="13"/>
      <c r="B39" s="6"/>
      <c r="C39" s="87"/>
      <c r="D39" s="56">
        <v>21399</v>
      </c>
      <c r="E39" s="58" t="s">
        <v>93</v>
      </c>
      <c r="F39" s="66"/>
      <c r="G39" s="67"/>
      <c r="H39" s="67">
        <v>5</v>
      </c>
      <c r="I39" s="67"/>
      <c r="J39" s="67"/>
      <c r="K39" s="67"/>
      <c r="L39" s="67"/>
      <c r="M39" s="67"/>
      <c r="N39" s="9"/>
      <c r="O39" s="62">
        <f t="shared" si="0"/>
        <v>5</v>
      </c>
    </row>
    <row r="40" spans="1:15" ht="15.75" customHeight="1">
      <c r="A40" s="13"/>
      <c r="B40" s="6"/>
      <c r="C40" s="87"/>
      <c r="D40" s="56">
        <v>2139999</v>
      </c>
      <c r="E40" s="58" t="s">
        <v>93</v>
      </c>
      <c r="F40" s="66"/>
      <c r="G40" s="67"/>
      <c r="H40" s="67">
        <v>5</v>
      </c>
      <c r="I40" s="67"/>
      <c r="J40" s="67"/>
      <c r="K40" s="67"/>
      <c r="L40" s="67"/>
      <c r="M40" s="67"/>
      <c r="N40" s="9"/>
      <c r="O40" s="62">
        <f t="shared" si="0"/>
        <v>5</v>
      </c>
    </row>
    <row r="41" spans="1:15" ht="15.75" customHeight="1">
      <c r="A41" s="13"/>
      <c r="B41" s="6"/>
      <c r="C41" s="87"/>
      <c r="D41" s="57">
        <v>216</v>
      </c>
      <c r="E41" s="59" t="s">
        <v>94</v>
      </c>
      <c r="F41" s="64"/>
      <c r="G41" s="65"/>
      <c r="H41" s="65">
        <v>313</v>
      </c>
      <c r="I41" s="65"/>
      <c r="J41" s="65"/>
      <c r="K41" s="65"/>
      <c r="L41" s="65"/>
      <c r="M41" s="65"/>
      <c r="N41" s="60"/>
      <c r="O41" s="63">
        <f t="shared" si="0"/>
        <v>313</v>
      </c>
    </row>
    <row r="42" spans="1:15" ht="15.75" customHeight="1">
      <c r="A42" s="13"/>
      <c r="B42" s="6"/>
      <c r="C42" s="87"/>
      <c r="D42" s="56">
        <v>21602</v>
      </c>
      <c r="E42" s="58" t="s">
        <v>95</v>
      </c>
      <c r="F42" s="66"/>
      <c r="G42" s="67"/>
      <c r="H42" s="67">
        <v>313</v>
      </c>
      <c r="I42" s="67"/>
      <c r="J42" s="67"/>
      <c r="K42" s="67"/>
      <c r="L42" s="67"/>
      <c r="M42" s="67"/>
      <c r="N42" s="9"/>
      <c r="O42" s="62">
        <f t="shared" si="0"/>
        <v>313</v>
      </c>
    </row>
    <row r="43" spans="1:15" ht="15.75" customHeight="1">
      <c r="A43" s="13"/>
      <c r="B43" s="6"/>
      <c r="C43" s="87"/>
      <c r="D43" s="56">
        <v>2160299</v>
      </c>
      <c r="E43" s="58" t="s">
        <v>96</v>
      </c>
      <c r="F43" s="66"/>
      <c r="G43" s="67"/>
      <c r="H43" s="67">
        <v>313</v>
      </c>
      <c r="I43" s="67"/>
      <c r="J43" s="67"/>
      <c r="K43" s="67"/>
      <c r="L43" s="67"/>
      <c r="M43" s="67"/>
      <c r="N43" s="9"/>
      <c r="O43" s="62">
        <f t="shared" si="0"/>
        <v>313</v>
      </c>
    </row>
    <row r="44" spans="1:15" ht="15.75" customHeight="1">
      <c r="A44" s="13"/>
      <c r="B44" s="6"/>
      <c r="C44" s="87"/>
      <c r="D44" s="57">
        <v>229</v>
      </c>
      <c r="E44" s="59" t="s">
        <v>97</v>
      </c>
      <c r="F44" s="64"/>
      <c r="G44" s="65">
        <v>16.73</v>
      </c>
      <c r="H44" s="65">
        <v>29</v>
      </c>
      <c r="I44" s="65"/>
      <c r="J44" s="65"/>
      <c r="K44" s="65"/>
      <c r="L44" s="65"/>
      <c r="M44" s="65"/>
      <c r="N44" s="60"/>
      <c r="O44" s="63">
        <f t="shared" si="0"/>
        <v>45.730000000000004</v>
      </c>
    </row>
    <row r="45" spans="1:15" ht="22.5" customHeight="1">
      <c r="A45" s="13"/>
      <c r="B45" s="6"/>
      <c r="C45" s="87"/>
      <c r="D45" s="56">
        <v>22904</v>
      </c>
      <c r="E45" s="83" t="s">
        <v>131</v>
      </c>
      <c r="F45" s="66"/>
      <c r="G45" s="67">
        <v>16.73</v>
      </c>
      <c r="H45" s="67"/>
      <c r="I45" s="67"/>
      <c r="J45" s="67"/>
      <c r="K45" s="67"/>
      <c r="L45" s="67"/>
      <c r="M45" s="67"/>
      <c r="N45" s="9"/>
      <c r="O45" s="8">
        <v>16.73</v>
      </c>
    </row>
    <row r="46" spans="1:15" ht="24" customHeight="1">
      <c r="A46" s="13"/>
      <c r="B46" s="6"/>
      <c r="C46" s="87"/>
      <c r="D46" s="84">
        <v>2290400</v>
      </c>
      <c r="E46" s="83" t="s">
        <v>131</v>
      </c>
      <c r="F46" s="66"/>
      <c r="G46" s="67">
        <v>16.73</v>
      </c>
      <c r="H46" s="67"/>
      <c r="I46" s="67"/>
      <c r="J46" s="67"/>
      <c r="K46" s="67"/>
      <c r="L46" s="67"/>
      <c r="M46" s="67"/>
      <c r="N46" s="9"/>
      <c r="O46" s="8">
        <v>16.73</v>
      </c>
    </row>
    <row r="47" spans="1:15" ht="15.75" customHeight="1">
      <c r="A47" s="13"/>
      <c r="B47" s="6"/>
      <c r="C47" s="87"/>
      <c r="D47" s="56">
        <v>22999</v>
      </c>
      <c r="E47" s="58" t="s">
        <v>97</v>
      </c>
      <c r="F47" s="66"/>
      <c r="G47" s="67"/>
      <c r="H47" s="67">
        <v>29</v>
      </c>
      <c r="I47" s="67"/>
      <c r="J47" s="67"/>
      <c r="K47" s="67"/>
      <c r="L47" s="67"/>
      <c r="M47" s="67"/>
      <c r="N47" s="9"/>
      <c r="O47" s="62">
        <f>SUM(F47:N47)</f>
        <v>29</v>
      </c>
    </row>
    <row r="48" spans="1:15" ht="15.75" customHeight="1">
      <c r="A48" s="13"/>
      <c r="B48" s="6"/>
      <c r="C48" s="87"/>
      <c r="D48" s="56">
        <v>2299901</v>
      </c>
      <c r="E48" s="58" t="s">
        <v>97</v>
      </c>
      <c r="F48" s="66"/>
      <c r="G48" s="67"/>
      <c r="H48" s="67">
        <v>29</v>
      </c>
      <c r="I48" s="67"/>
      <c r="J48" s="67"/>
      <c r="K48" s="67"/>
      <c r="L48" s="67"/>
      <c r="M48" s="67"/>
      <c r="N48" s="9"/>
      <c r="O48" s="62">
        <f>SUM(F48:N48)</f>
        <v>29</v>
      </c>
    </row>
    <row r="49" spans="1:15" ht="15.75" customHeight="1">
      <c r="A49" s="55" t="s">
        <v>27</v>
      </c>
      <c r="B49" s="69">
        <f>SUM(B9:B48)</f>
        <v>3223.62</v>
      </c>
      <c r="C49" s="87"/>
      <c r="D49" s="57"/>
      <c r="E49" s="57"/>
      <c r="F49" s="64"/>
      <c r="G49" s="67"/>
      <c r="H49" s="67"/>
      <c r="I49" s="67"/>
      <c r="J49" s="67"/>
      <c r="K49" s="67"/>
      <c r="L49" s="67"/>
      <c r="M49" s="67"/>
      <c r="N49" s="9"/>
      <c r="O49" s="62"/>
    </row>
  </sheetData>
  <sheetProtection/>
  <mergeCells count="8">
    <mergeCell ref="A2:O3"/>
    <mergeCell ref="A5:B5"/>
    <mergeCell ref="D5:O5"/>
    <mergeCell ref="D6:E6"/>
    <mergeCell ref="F6:O6"/>
    <mergeCell ref="A6:A7"/>
    <mergeCell ref="B6:B7"/>
    <mergeCell ref="C5:C49"/>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46"/>
  <sheetViews>
    <sheetView zoomScaleSheetLayoutView="100" zoomScalePageLayoutView="0" workbookViewId="0" topLeftCell="A7">
      <selection activeCell="A16" sqref="A16"/>
    </sheetView>
  </sheetViews>
  <sheetFormatPr defaultColWidth="9.00390625" defaultRowHeight="14.25"/>
  <cols>
    <col min="1" max="1" width="24.00390625" style="0" customWidth="1"/>
    <col min="2" max="2" width="8.125" style="0" customWidth="1"/>
    <col min="3" max="3" width="0.6171875" style="0" customWidth="1"/>
    <col min="4" max="4" width="7.875" style="0" customWidth="1"/>
    <col min="5" max="5" width="19.75390625" style="0" customWidth="1"/>
    <col min="6" max="6" width="7.625" style="0" customWidth="1"/>
    <col min="7" max="7" width="6.75390625" style="0" customWidth="1"/>
    <col min="8" max="8" width="7.125" style="0" customWidth="1"/>
    <col min="9" max="9" width="6.25390625" style="0" customWidth="1"/>
    <col min="10" max="10" width="4.625" style="0" customWidth="1"/>
    <col min="11" max="11" width="5.00390625" style="0" customWidth="1"/>
    <col min="12" max="12" width="4.75390625" style="0" customWidth="1"/>
    <col min="13" max="13" width="5.25390625" style="0" customWidth="1"/>
    <col min="14" max="14" width="4.25390625" style="0" customWidth="1"/>
    <col min="15" max="15" width="9.375" style="0" customWidth="1"/>
  </cols>
  <sheetData>
    <row r="1" spans="1:15" ht="14.25">
      <c r="A1" s="85" t="s">
        <v>100</v>
      </c>
      <c r="B1" s="86"/>
      <c r="C1" s="86"/>
      <c r="D1" s="86"/>
      <c r="E1" s="86"/>
      <c r="F1" s="86"/>
      <c r="G1" s="86"/>
      <c r="H1" s="86"/>
      <c r="I1" s="86"/>
      <c r="J1" s="86"/>
      <c r="K1" s="86"/>
      <c r="L1" s="86"/>
      <c r="M1" s="86"/>
      <c r="N1" s="86"/>
      <c r="O1" s="86"/>
    </row>
    <row r="2" spans="1:15" ht="30" customHeight="1">
      <c r="A2" s="86"/>
      <c r="B2" s="86"/>
      <c r="C2" s="86"/>
      <c r="D2" s="86"/>
      <c r="E2" s="86"/>
      <c r="F2" s="86"/>
      <c r="G2" s="86"/>
      <c r="H2" s="86"/>
      <c r="I2" s="86"/>
      <c r="J2" s="86"/>
      <c r="K2" s="86"/>
      <c r="L2" s="86"/>
      <c r="M2" s="86"/>
      <c r="N2" s="86"/>
      <c r="O2" s="86"/>
    </row>
    <row r="3" spans="1:15" ht="28.5" customHeight="1">
      <c r="A3" s="1" t="s">
        <v>98</v>
      </c>
      <c r="B3" s="1"/>
      <c r="C3" s="1"/>
      <c r="D3" s="1"/>
      <c r="E3" s="1"/>
      <c r="F3" s="2"/>
      <c r="G3" s="2"/>
      <c r="H3" s="2"/>
      <c r="I3" s="2"/>
      <c r="J3" s="2"/>
      <c r="K3" s="2"/>
      <c r="L3" s="2"/>
      <c r="M3" s="2"/>
      <c r="N3" s="11" t="s">
        <v>0</v>
      </c>
      <c r="O3" s="2"/>
    </row>
    <row r="4" spans="1:15" ht="25.5" customHeight="1">
      <c r="A4" s="87" t="s">
        <v>1</v>
      </c>
      <c r="B4" s="87"/>
      <c r="C4" s="87"/>
      <c r="D4" s="87" t="s">
        <v>2</v>
      </c>
      <c r="E4" s="87"/>
      <c r="F4" s="87"/>
      <c r="G4" s="87"/>
      <c r="H4" s="87"/>
      <c r="I4" s="87"/>
      <c r="J4" s="87"/>
      <c r="K4" s="87"/>
      <c r="L4" s="87"/>
      <c r="M4" s="87"/>
      <c r="N4" s="87"/>
      <c r="O4" s="87"/>
    </row>
    <row r="5" spans="1:15" ht="19.5" customHeight="1">
      <c r="A5" s="89" t="s">
        <v>3</v>
      </c>
      <c r="B5" s="89" t="s">
        <v>4</v>
      </c>
      <c r="C5" s="87"/>
      <c r="D5" s="90" t="s">
        <v>5</v>
      </c>
      <c r="E5" s="90"/>
      <c r="F5" s="88" t="s">
        <v>6</v>
      </c>
      <c r="G5" s="88"/>
      <c r="H5" s="88"/>
      <c r="I5" s="88"/>
      <c r="J5" s="88"/>
      <c r="K5" s="88"/>
      <c r="L5" s="88"/>
      <c r="M5" s="88"/>
      <c r="N5" s="88"/>
      <c r="O5" s="88"/>
    </row>
    <row r="6" spans="1:15" ht="51" customHeight="1">
      <c r="A6" s="89"/>
      <c r="B6" s="89"/>
      <c r="C6" s="87"/>
      <c r="D6" s="4" t="s">
        <v>7</v>
      </c>
      <c r="E6" s="3" t="s">
        <v>8</v>
      </c>
      <c r="F6" s="3" t="s">
        <v>9</v>
      </c>
      <c r="G6" s="3" t="s">
        <v>10</v>
      </c>
      <c r="H6" s="3" t="s">
        <v>11</v>
      </c>
      <c r="I6" s="3" t="s">
        <v>12</v>
      </c>
      <c r="J6" s="3" t="s">
        <v>13</v>
      </c>
      <c r="K6" s="3" t="s">
        <v>14</v>
      </c>
      <c r="L6" s="3" t="s">
        <v>15</v>
      </c>
      <c r="M6" s="3" t="s">
        <v>16</v>
      </c>
      <c r="N6" s="3" t="s">
        <v>17</v>
      </c>
      <c r="O6" s="12" t="s">
        <v>18</v>
      </c>
    </row>
    <row r="7" spans="1:15" ht="16.5" customHeight="1">
      <c r="A7" s="13" t="s">
        <v>28</v>
      </c>
      <c r="B7" s="6">
        <v>3206.89</v>
      </c>
      <c r="C7" s="87"/>
      <c r="D7" s="57">
        <v>201</v>
      </c>
      <c r="E7" s="59" t="s">
        <v>64</v>
      </c>
      <c r="F7" s="64"/>
      <c r="G7" s="65"/>
      <c r="H7" s="65">
        <v>14</v>
      </c>
      <c r="I7" s="65"/>
      <c r="J7" s="65"/>
      <c r="K7" s="65"/>
      <c r="L7" s="65"/>
      <c r="M7" s="65"/>
      <c r="N7" s="60"/>
      <c r="O7" s="61">
        <f aca="true" t="shared" si="0" ref="O7:O45">SUM(F7:N7)</f>
        <v>14</v>
      </c>
    </row>
    <row r="8" spans="1:15" ht="16.5" customHeight="1">
      <c r="A8" s="13" t="s">
        <v>29</v>
      </c>
      <c r="B8" s="6">
        <v>3206.89</v>
      </c>
      <c r="C8" s="87"/>
      <c r="D8" s="56">
        <v>20106</v>
      </c>
      <c r="E8" s="58" t="s">
        <v>66</v>
      </c>
      <c r="F8" s="66"/>
      <c r="G8" s="67"/>
      <c r="H8" s="67">
        <v>2</v>
      </c>
      <c r="I8" s="67"/>
      <c r="J8" s="67"/>
      <c r="K8" s="67"/>
      <c r="L8" s="67"/>
      <c r="M8" s="67"/>
      <c r="N8" s="9"/>
      <c r="O8" s="62">
        <f t="shared" si="0"/>
        <v>2</v>
      </c>
    </row>
    <row r="9" spans="1:15" ht="24.75" customHeight="1">
      <c r="A9" s="70" t="s">
        <v>30</v>
      </c>
      <c r="B9" s="6"/>
      <c r="C9" s="87"/>
      <c r="D9" s="56">
        <v>2010699</v>
      </c>
      <c r="E9" s="58" t="s">
        <v>65</v>
      </c>
      <c r="F9" s="66"/>
      <c r="G9" s="67"/>
      <c r="H9" s="67">
        <v>2</v>
      </c>
      <c r="I9" s="67"/>
      <c r="J9" s="67"/>
      <c r="K9" s="67"/>
      <c r="L9" s="67"/>
      <c r="M9" s="67"/>
      <c r="N9" s="9"/>
      <c r="O9" s="62">
        <f t="shared" si="0"/>
        <v>2</v>
      </c>
    </row>
    <row r="10" spans="1:15" ht="16.5" customHeight="1">
      <c r="A10" s="14"/>
      <c r="B10" s="6"/>
      <c r="C10" s="87"/>
      <c r="D10" s="56">
        <v>20199</v>
      </c>
      <c r="E10" s="58" t="s">
        <v>67</v>
      </c>
      <c r="F10" s="66"/>
      <c r="G10" s="67"/>
      <c r="H10" s="67">
        <v>12</v>
      </c>
      <c r="I10" s="67"/>
      <c r="J10" s="67"/>
      <c r="K10" s="67"/>
      <c r="L10" s="67"/>
      <c r="M10" s="67"/>
      <c r="N10" s="9"/>
      <c r="O10" s="62">
        <f t="shared" si="0"/>
        <v>12</v>
      </c>
    </row>
    <row r="11" spans="1:15" ht="16.5" customHeight="1">
      <c r="A11" s="14"/>
      <c r="B11" s="6"/>
      <c r="C11" s="87"/>
      <c r="D11" s="56">
        <v>2019999</v>
      </c>
      <c r="E11" s="58" t="s">
        <v>67</v>
      </c>
      <c r="F11" s="66"/>
      <c r="G11" s="67"/>
      <c r="H11" s="67">
        <v>12</v>
      </c>
      <c r="I11" s="67"/>
      <c r="J11" s="67"/>
      <c r="K11" s="67"/>
      <c r="L11" s="67"/>
      <c r="M11" s="67"/>
      <c r="N11" s="9"/>
      <c r="O11" s="62">
        <f t="shared" si="0"/>
        <v>12</v>
      </c>
    </row>
    <row r="12" spans="1:15" ht="16.5" customHeight="1">
      <c r="A12" s="14"/>
      <c r="B12" s="6"/>
      <c r="C12" s="87"/>
      <c r="D12" s="57">
        <v>208</v>
      </c>
      <c r="E12" s="59" t="s">
        <v>68</v>
      </c>
      <c r="F12" s="64"/>
      <c r="G12" s="65"/>
      <c r="H12" s="65">
        <v>5</v>
      </c>
      <c r="I12" s="65"/>
      <c r="J12" s="65"/>
      <c r="K12" s="65"/>
      <c r="L12" s="65"/>
      <c r="M12" s="65"/>
      <c r="N12" s="60"/>
      <c r="O12" s="61">
        <f t="shared" si="0"/>
        <v>5</v>
      </c>
    </row>
    <row r="13" spans="1:15" ht="16.5" customHeight="1">
      <c r="A13" s="14"/>
      <c r="B13" s="6"/>
      <c r="C13" s="87"/>
      <c r="D13" s="56">
        <v>20815</v>
      </c>
      <c r="E13" s="58" t="s">
        <v>69</v>
      </c>
      <c r="F13" s="66"/>
      <c r="G13" s="67"/>
      <c r="H13" s="67">
        <v>5</v>
      </c>
      <c r="I13" s="67"/>
      <c r="J13" s="67"/>
      <c r="K13" s="67"/>
      <c r="L13" s="67"/>
      <c r="M13" s="67"/>
      <c r="N13" s="9"/>
      <c r="O13" s="62">
        <f t="shared" si="0"/>
        <v>5</v>
      </c>
    </row>
    <row r="14" spans="1:15" ht="16.5" customHeight="1">
      <c r="A14" s="14"/>
      <c r="B14" s="6"/>
      <c r="C14" s="87"/>
      <c r="D14" s="56">
        <v>2081503</v>
      </c>
      <c r="E14" s="58" t="s">
        <v>70</v>
      </c>
      <c r="F14" s="66"/>
      <c r="G14" s="67"/>
      <c r="H14" s="67">
        <v>5</v>
      </c>
      <c r="I14" s="67"/>
      <c r="J14" s="67"/>
      <c r="K14" s="67"/>
      <c r="L14" s="67"/>
      <c r="M14" s="67"/>
      <c r="N14" s="9"/>
      <c r="O14" s="62">
        <f t="shared" si="0"/>
        <v>5</v>
      </c>
    </row>
    <row r="15" spans="1:15" ht="16.5" customHeight="1">
      <c r="A15" s="14"/>
      <c r="B15" s="6"/>
      <c r="C15" s="87"/>
      <c r="D15" s="57">
        <v>210</v>
      </c>
      <c r="E15" s="59" t="s">
        <v>71</v>
      </c>
      <c r="F15" s="64"/>
      <c r="G15" s="65">
        <v>304</v>
      </c>
      <c r="H15" s="65"/>
      <c r="I15" s="65"/>
      <c r="J15" s="65"/>
      <c r="K15" s="65"/>
      <c r="L15" s="65"/>
      <c r="M15" s="65"/>
      <c r="N15" s="60"/>
      <c r="O15" s="61">
        <f t="shared" si="0"/>
        <v>304</v>
      </c>
    </row>
    <row r="16" spans="1:15" ht="16.5" customHeight="1">
      <c r="A16" s="14"/>
      <c r="B16" s="6"/>
      <c r="C16" s="87"/>
      <c r="D16" s="56">
        <v>21004</v>
      </c>
      <c r="E16" s="58" t="s">
        <v>72</v>
      </c>
      <c r="F16" s="66"/>
      <c r="G16" s="67">
        <v>300</v>
      </c>
      <c r="H16" s="67"/>
      <c r="I16" s="67"/>
      <c r="J16" s="67"/>
      <c r="K16" s="67"/>
      <c r="L16" s="67"/>
      <c r="M16" s="67"/>
      <c r="N16" s="9"/>
      <c r="O16" s="62">
        <f t="shared" si="0"/>
        <v>300</v>
      </c>
    </row>
    <row r="17" spans="1:15" ht="16.5" customHeight="1">
      <c r="A17" s="14"/>
      <c r="B17" s="6"/>
      <c r="C17" s="87"/>
      <c r="D17" s="56">
        <v>2100409</v>
      </c>
      <c r="E17" s="58" t="s">
        <v>73</v>
      </c>
      <c r="F17" s="66"/>
      <c r="G17" s="67">
        <v>300</v>
      </c>
      <c r="H17" s="67"/>
      <c r="I17" s="67"/>
      <c r="J17" s="67"/>
      <c r="K17" s="67"/>
      <c r="L17" s="67"/>
      <c r="M17" s="67"/>
      <c r="N17" s="9"/>
      <c r="O17" s="62">
        <f t="shared" si="0"/>
        <v>300</v>
      </c>
    </row>
    <row r="18" spans="1:15" ht="16.5" customHeight="1">
      <c r="A18" s="14"/>
      <c r="B18" s="6"/>
      <c r="C18" s="87"/>
      <c r="D18" s="56">
        <v>21099</v>
      </c>
      <c r="E18" s="58" t="s">
        <v>74</v>
      </c>
      <c r="F18" s="66"/>
      <c r="G18" s="67">
        <v>4</v>
      </c>
      <c r="H18" s="67"/>
      <c r="I18" s="67"/>
      <c r="J18" s="67"/>
      <c r="K18" s="67"/>
      <c r="L18" s="67"/>
      <c r="M18" s="67"/>
      <c r="N18" s="9"/>
      <c r="O18" s="62">
        <f t="shared" si="0"/>
        <v>4</v>
      </c>
    </row>
    <row r="19" spans="1:15" ht="16.5" customHeight="1">
      <c r="A19" s="14"/>
      <c r="B19" s="6"/>
      <c r="C19" s="87"/>
      <c r="D19" s="56">
        <v>2109901</v>
      </c>
      <c r="E19" s="58" t="s">
        <v>74</v>
      </c>
      <c r="F19" s="66"/>
      <c r="G19" s="67">
        <v>4</v>
      </c>
      <c r="H19" s="67"/>
      <c r="I19" s="67"/>
      <c r="J19" s="67"/>
      <c r="K19" s="67"/>
      <c r="L19" s="67"/>
      <c r="M19" s="67"/>
      <c r="N19" s="9"/>
      <c r="O19" s="62">
        <f t="shared" si="0"/>
        <v>4</v>
      </c>
    </row>
    <row r="20" spans="1:15" ht="16.5" customHeight="1">
      <c r="A20" s="14"/>
      <c r="B20" s="6"/>
      <c r="C20" s="87"/>
      <c r="D20" s="57">
        <v>211</v>
      </c>
      <c r="E20" s="59" t="s">
        <v>75</v>
      </c>
      <c r="F20" s="64"/>
      <c r="G20" s="65"/>
      <c r="H20" s="65">
        <v>414</v>
      </c>
      <c r="I20" s="65"/>
      <c r="J20" s="65"/>
      <c r="K20" s="65"/>
      <c r="L20" s="65"/>
      <c r="M20" s="65"/>
      <c r="N20" s="60"/>
      <c r="O20" s="61">
        <f t="shared" si="0"/>
        <v>414</v>
      </c>
    </row>
    <row r="21" spans="1:15" ht="16.5" customHeight="1">
      <c r="A21" s="14"/>
      <c r="B21" s="6"/>
      <c r="C21" s="87"/>
      <c r="D21" s="56">
        <v>21111</v>
      </c>
      <c r="E21" s="58" t="s">
        <v>76</v>
      </c>
      <c r="F21" s="66"/>
      <c r="G21" s="67"/>
      <c r="H21" s="67">
        <v>414</v>
      </c>
      <c r="I21" s="67"/>
      <c r="J21" s="67"/>
      <c r="K21" s="67"/>
      <c r="L21" s="67"/>
      <c r="M21" s="67"/>
      <c r="N21" s="9"/>
      <c r="O21" s="62">
        <f t="shared" si="0"/>
        <v>414</v>
      </c>
    </row>
    <row r="22" spans="1:15" ht="16.5" customHeight="1">
      <c r="A22" s="14"/>
      <c r="B22" s="6"/>
      <c r="C22" s="87"/>
      <c r="D22" s="56">
        <v>2111199</v>
      </c>
      <c r="E22" s="58" t="s">
        <v>77</v>
      </c>
      <c r="F22" s="66"/>
      <c r="G22" s="67"/>
      <c r="H22" s="67">
        <v>414</v>
      </c>
      <c r="I22" s="67"/>
      <c r="J22" s="67"/>
      <c r="K22" s="67"/>
      <c r="L22" s="67"/>
      <c r="M22" s="67"/>
      <c r="N22" s="9"/>
      <c r="O22" s="62">
        <f t="shared" si="0"/>
        <v>414</v>
      </c>
    </row>
    <row r="23" spans="1:15" ht="16.5" customHeight="1">
      <c r="A23" s="14"/>
      <c r="B23" s="6"/>
      <c r="C23" s="87"/>
      <c r="D23" s="57">
        <v>213</v>
      </c>
      <c r="E23" s="59" t="s">
        <v>78</v>
      </c>
      <c r="F23" s="64">
        <v>741.24</v>
      </c>
      <c r="G23" s="65">
        <v>130.27</v>
      </c>
      <c r="H23" s="65">
        <v>1256.38</v>
      </c>
      <c r="I23" s="65"/>
      <c r="J23" s="65"/>
      <c r="K23" s="65"/>
      <c r="L23" s="65"/>
      <c r="M23" s="65"/>
      <c r="N23" s="60"/>
      <c r="O23" s="68">
        <f t="shared" si="0"/>
        <v>2127.8900000000003</v>
      </c>
    </row>
    <row r="24" spans="1:15" ht="16.5" customHeight="1">
      <c r="A24" s="14"/>
      <c r="B24" s="6"/>
      <c r="C24" s="87"/>
      <c r="D24" s="56">
        <v>21301</v>
      </c>
      <c r="E24" s="58" t="s">
        <v>79</v>
      </c>
      <c r="F24" s="66">
        <v>741.24</v>
      </c>
      <c r="G24" s="67">
        <v>128.27</v>
      </c>
      <c r="H24" s="67">
        <v>1216.38</v>
      </c>
      <c r="I24" s="67"/>
      <c r="J24" s="67"/>
      <c r="K24" s="67"/>
      <c r="L24" s="67"/>
      <c r="M24" s="67"/>
      <c r="N24" s="9"/>
      <c r="O24" s="62">
        <f t="shared" si="0"/>
        <v>2085.8900000000003</v>
      </c>
    </row>
    <row r="25" spans="1:15" ht="16.5" customHeight="1">
      <c r="A25" s="14"/>
      <c r="B25" s="6"/>
      <c r="C25" s="87"/>
      <c r="D25" s="56">
        <v>2130101</v>
      </c>
      <c r="E25" s="58" t="s">
        <v>80</v>
      </c>
      <c r="F25" s="66">
        <v>416.97</v>
      </c>
      <c r="G25" s="67">
        <v>5.44</v>
      </c>
      <c r="H25" s="67">
        <v>45</v>
      </c>
      <c r="I25" s="67"/>
      <c r="J25" s="67"/>
      <c r="K25" s="67"/>
      <c r="L25" s="67"/>
      <c r="M25" s="67"/>
      <c r="N25" s="9"/>
      <c r="O25" s="62">
        <f t="shared" si="0"/>
        <v>467.41</v>
      </c>
    </row>
    <row r="26" spans="1:15" ht="16.5" customHeight="1">
      <c r="A26" s="14"/>
      <c r="B26" s="6"/>
      <c r="C26" s="87"/>
      <c r="D26" s="56">
        <v>2130104</v>
      </c>
      <c r="E26" s="58" t="s">
        <v>81</v>
      </c>
      <c r="F26" s="66">
        <v>324.27</v>
      </c>
      <c r="G26" s="67">
        <v>0.83</v>
      </c>
      <c r="H26" s="67"/>
      <c r="I26" s="67"/>
      <c r="J26" s="67"/>
      <c r="K26" s="67"/>
      <c r="L26" s="67"/>
      <c r="M26" s="67"/>
      <c r="N26" s="9"/>
      <c r="O26" s="62">
        <f t="shared" si="0"/>
        <v>325.09999999999997</v>
      </c>
    </row>
    <row r="27" spans="1:15" ht="16.5" customHeight="1">
      <c r="A27" s="14"/>
      <c r="B27" s="6"/>
      <c r="C27" s="87"/>
      <c r="D27" s="56">
        <v>2130106</v>
      </c>
      <c r="E27" s="58" t="s">
        <v>82</v>
      </c>
      <c r="F27" s="66"/>
      <c r="G27" s="67"/>
      <c r="H27" s="67">
        <v>70</v>
      </c>
      <c r="I27" s="67"/>
      <c r="J27" s="67"/>
      <c r="K27" s="67"/>
      <c r="L27" s="67"/>
      <c r="M27" s="67"/>
      <c r="N27" s="9"/>
      <c r="O27" s="62">
        <f t="shared" si="0"/>
        <v>70</v>
      </c>
    </row>
    <row r="28" spans="1:15" ht="16.5" customHeight="1">
      <c r="A28" s="14"/>
      <c r="B28" s="6"/>
      <c r="C28" s="87"/>
      <c r="D28" s="56">
        <v>2130108</v>
      </c>
      <c r="E28" s="58" t="s">
        <v>83</v>
      </c>
      <c r="F28" s="66"/>
      <c r="G28" s="67"/>
      <c r="H28" s="67">
        <v>134.78</v>
      </c>
      <c r="I28" s="67"/>
      <c r="J28" s="67"/>
      <c r="K28" s="67"/>
      <c r="L28" s="67"/>
      <c r="M28" s="67"/>
      <c r="N28" s="9"/>
      <c r="O28" s="62">
        <f t="shared" si="0"/>
        <v>134.78</v>
      </c>
    </row>
    <row r="29" spans="1:15" ht="16.5" customHeight="1">
      <c r="A29" s="14"/>
      <c r="B29" s="6"/>
      <c r="C29" s="87"/>
      <c r="D29" s="56">
        <v>2130109</v>
      </c>
      <c r="E29" s="58" t="s">
        <v>84</v>
      </c>
      <c r="F29" s="66"/>
      <c r="G29" s="67">
        <v>8</v>
      </c>
      <c r="H29" s="67"/>
      <c r="I29" s="67"/>
      <c r="J29" s="67"/>
      <c r="K29" s="67"/>
      <c r="L29" s="67"/>
      <c r="M29" s="67"/>
      <c r="N29" s="9"/>
      <c r="O29" s="62">
        <f t="shared" si="0"/>
        <v>8</v>
      </c>
    </row>
    <row r="30" spans="1:15" ht="16.5" customHeight="1">
      <c r="A30" s="14"/>
      <c r="B30" s="6"/>
      <c r="C30" s="87"/>
      <c r="D30" s="56">
        <v>2130110</v>
      </c>
      <c r="E30" s="58" t="s">
        <v>85</v>
      </c>
      <c r="F30" s="66"/>
      <c r="G30" s="67">
        <v>13</v>
      </c>
      <c r="H30" s="67">
        <v>51.8</v>
      </c>
      <c r="I30" s="67"/>
      <c r="J30" s="67"/>
      <c r="K30" s="67"/>
      <c r="L30" s="67"/>
      <c r="M30" s="67"/>
      <c r="N30" s="9"/>
      <c r="O30" s="62">
        <f t="shared" si="0"/>
        <v>64.8</v>
      </c>
    </row>
    <row r="31" spans="1:15" ht="16.5" customHeight="1">
      <c r="A31" s="14"/>
      <c r="B31" s="6"/>
      <c r="C31" s="87"/>
      <c r="D31" s="56">
        <v>2130119</v>
      </c>
      <c r="E31" s="58" t="s">
        <v>86</v>
      </c>
      <c r="F31" s="66"/>
      <c r="G31" s="67"/>
      <c r="H31" s="67">
        <v>25</v>
      </c>
      <c r="I31" s="67"/>
      <c r="J31" s="67"/>
      <c r="K31" s="67"/>
      <c r="L31" s="67"/>
      <c r="M31" s="67"/>
      <c r="N31" s="9"/>
      <c r="O31" s="62">
        <f t="shared" si="0"/>
        <v>25</v>
      </c>
    </row>
    <row r="32" spans="1:15" ht="16.5" customHeight="1">
      <c r="A32" s="14"/>
      <c r="B32" s="6"/>
      <c r="C32" s="87"/>
      <c r="D32" s="56">
        <v>2130135</v>
      </c>
      <c r="E32" s="58" t="s">
        <v>87</v>
      </c>
      <c r="F32" s="66"/>
      <c r="G32" s="67"/>
      <c r="H32" s="67">
        <v>10</v>
      </c>
      <c r="I32" s="67"/>
      <c r="J32" s="67"/>
      <c r="K32" s="67"/>
      <c r="L32" s="67"/>
      <c r="M32" s="67"/>
      <c r="N32" s="9"/>
      <c r="O32" s="62">
        <f t="shared" si="0"/>
        <v>10</v>
      </c>
    </row>
    <row r="33" spans="1:15" ht="16.5" customHeight="1">
      <c r="A33" s="14"/>
      <c r="B33" s="6"/>
      <c r="C33" s="87"/>
      <c r="D33" s="56">
        <v>2130148</v>
      </c>
      <c r="E33" s="58" t="s">
        <v>88</v>
      </c>
      <c r="F33" s="66"/>
      <c r="G33" s="67"/>
      <c r="H33" s="67">
        <v>224</v>
      </c>
      <c r="I33" s="67"/>
      <c r="J33" s="67"/>
      <c r="K33" s="67"/>
      <c r="L33" s="67"/>
      <c r="M33" s="67"/>
      <c r="N33" s="9"/>
      <c r="O33" s="62">
        <f t="shared" si="0"/>
        <v>224</v>
      </c>
    </row>
    <row r="34" spans="1:15" ht="16.5" customHeight="1">
      <c r="A34" s="14"/>
      <c r="B34" s="6"/>
      <c r="C34" s="87"/>
      <c r="D34" s="56">
        <v>2130199</v>
      </c>
      <c r="E34" s="58" t="s">
        <v>89</v>
      </c>
      <c r="F34" s="66"/>
      <c r="G34" s="67">
        <v>101</v>
      </c>
      <c r="H34" s="67">
        <v>655.8</v>
      </c>
      <c r="I34" s="67"/>
      <c r="J34" s="67"/>
      <c r="K34" s="67"/>
      <c r="L34" s="67"/>
      <c r="M34" s="67"/>
      <c r="N34" s="9"/>
      <c r="O34" s="62">
        <f t="shared" si="0"/>
        <v>756.8</v>
      </c>
    </row>
    <row r="35" spans="1:15" ht="16.5" customHeight="1">
      <c r="A35" s="14"/>
      <c r="B35" s="6"/>
      <c r="C35" s="87"/>
      <c r="D35" s="56">
        <v>21303</v>
      </c>
      <c r="E35" s="58" t="s">
        <v>90</v>
      </c>
      <c r="F35" s="66"/>
      <c r="G35" s="67">
        <v>2</v>
      </c>
      <c r="H35" s="67">
        <v>35</v>
      </c>
      <c r="I35" s="67"/>
      <c r="J35" s="67"/>
      <c r="K35" s="67"/>
      <c r="L35" s="67"/>
      <c r="M35" s="67"/>
      <c r="N35" s="9"/>
      <c r="O35" s="8">
        <f t="shared" si="0"/>
        <v>37</v>
      </c>
    </row>
    <row r="36" spans="1:15" ht="16.5" customHeight="1">
      <c r="A36" s="14"/>
      <c r="B36" s="6"/>
      <c r="C36" s="87"/>
      <c r="D36" s="56">
        <v>2130314</v>
      </c>
      <c r="E36" s="58" t="s">
        <v>91</v>
      </c>
      <c r="F36" s="66"/>
      <c r="G36" s="67"/>
      <c r="H36" s="67">
        <v>35</v>
      </c>
      <c r="I36" s="67"/>
      <c r="J36" s="67"/>
      <c r="K36" s="67"/>
      <c r="L36" s="67"/>
      <c r="M36" s="67"/>
      <c r="N36" s="9"/>
      <c r="O36" s="62">
        <f t="shared" si="0"/>
        <v>35</v>
      </c>
    </row>
    <row r="37" spans="1:15" ht="16.5" customHeight="1">
      <c r="A37" s="14"/>
      <c r="B37" s="6"/>
      <c r="C37" s="87"/>
      <c r="D37" s="56">
        <v>2130331</v>
      </c>
      <c r="E37" s="58" t="s">
        <v>92</v>
      </c>
      <c r="F37" s="66"/>
      <c r="G37" s="67">
        <v>2</v>
      </c>
      <c r="H37" s="67"/>
      <c r="I37" s="67"/>
      <c r="J37" s="67"/>
      <c r="K37" s="67"/>
      <c r="L37" s="67"/>
      <c r="M37" s="67"/>
      <c r="N37" s="9"/>
      <c r="O37" s="62">
        <f t="shared" si="0"/>
        <v>2</v>
      </c>
    </row>
    <row r="38" spans="1:15" ht="16.5" customHeight="1">
      <c r="A38" s="14"/>
      <c r="B38" s="6"/>
      <c r="C38" s="87"/>
      <c r="D38" s="56">
        <v>21399</v>
      </c>
      <c r="E38" s="58" t="s">
        <v>93</v>
      </c>
      <c r="F38" s="66"/>
      <c r="G38" s="67"/>
      <c r="H38" s="67">
        <v>5</v>
      </c>
      <c r="I38" s="67"/>
      <c r="J38" s="67"/>
      <c r="K38" s="67"/>
      <c r="L38" s="67"/>
      <c r="M38" s="67"/>
      <c r="N38" s="9"/>
      <c r="O38" s="62">
        <f t="shared" si="0"/>
        <v>5</v>
      </c>
    </row>
    <row r="39" spans="1:15" ht="16.5" customHeight="1">
      <c r="A39" s="14"/>
      <c r="B39" s="6"/>
      <c r="C39" s="87"/>
      <c r="D39" s="56">
        <v>2139999</v>
      </c>
      <c r="E39" s="58" t="s">
        <v>93</v>
      </c>
      <c r="F39" s="66"/>
      <c r="G39" s="67"/>
      <c r="H39" s="67">
        <v>5</v>
      </c>
      <c r="I39" s="67"/>
      <c r="J39" s="67"/>
      <c r="K39" s="67"/>
      <c r="L39" s="67"/>
      <c r="M39" s="67"/>
      <c r="N39" s="9"/>
      <c r="O39" s="62">
        <f t="shared" si="0"/>
        <v>5</v>
      </c>
    </row>
    <row r="40" spans="1:15" ht="16.5" customHeight="1">
      <c r="A40" s="14"/>
      <c r="B40" s="6"/>
      <c r="C40" s="87"/>
      <c r="D40" s="57">
        <v>216</v>
      </c>
      <c r="E40" s="59" t="s">
        <v>94</v>
      </c>
      <c r="F40" s="64"/>
      <c r="G40" s="65"/>
      <c r="H40" s="65">
        <v>313</v>
      </c>
      <c r="I40" s="65"/>
      <c r="J40" s="65"/>
      <c r="K40" s="65"/>
      <c r="L40" s="65"/>
      <c r="M40" s="65"/>
      <c r="N40" s="60"/>
      <c r="O40" s="63">
        <f t="shared" si="0"/>
        <v>313</v>
      </c>
    </row>
    <row r="41" spans="1:15" ht="16.5" customHeight="1">
      <c r="A41" s="14"/>
      <c r="B41" s="6"/>
      <c r="C41" s="87"/>
      <c r="D41" s="56">
        <v>21602</v>
      </c>
      <c r="E41" s="58" t="s">
        <v>95</v>
      </c>
      <c r="F41" s="66"/>
      <c r="G41" s="67"/>
      <c r="H41" s="67">
        <v>313</v>
      </c>
      <c r="I41" s="67"/>
      <c r="J41" s="67"/>
      <c r="K41" s="67"/>
      <c r="L41" s="67"/>
      <c r="M41" s="67"/>
      <c r="N41" s="9"/>
      <c r="O41" s="62">
        <f t="shared" si="0"/>
        <v>313</v>
      </c>
    </row>
    <row r="42" spans="1:15" ht="16.5" customHeight="1">
      <c r="A42" s="14"/>
      <c r="B42" s="6"/>
      <c r="C42" s="87"/>
      <c r="D42" s="56">
        <v>2160299</v>
      </c>
      <c r="E42" s="58" t="s">
        <v>96</v>
      </c>
      <c r="F42" s="66"/>
      <c r="G42" s="67"/>
      <c r="H42" s="67">
        <v>313</v>
      </c>
      <c r="I42" s="67"/>
      <c r="J42" s="67"/>
      <c r="K42" s="67"/>
      <c r="L42" s="67"/>
      <c r="M42" s="67"/>
      <c r="N42" s="9"/>
      <c r="O42" s="62">
        <f t="shared" si="0"/>
        <v>313</v>
      </c>
    </row>
    <row r="43" spans="1:15" ht="16.5" customHeight="1">
      <c r="A43" s="14"/>
      <c r="B43" s="6"/>
      <c r="C43" s="87"/>
      <c r="D43" s="57">
        <v>229</v>
      </c>
      <c r="E43" s="59" t="s">
        <v>97</v>
      </c>
      <c r="F43" s="64"/>
      <c r="G43" s="65"/>
      <c r="H43" s="65">
        <v>29</v>
      </c>
      <c r="I43" s="65"/>
      <c r="J43" s="65"/>
      <c r="K43" s="65"/>
      <c r="L43" s="65"/>
      <c r="M43" s="65"/>
      <c r="N43" s="60"/>
      <c r="O43" s="63">
        <f t="shared" si="0"/>
        <v>29</v>
      </c>
    </row>
    <row r="44" spans="1:15" ht="16.5" customHeight="1">
      <c r="A44" s="14"/>
      <c r="B44" s="6"/>
      <c r="C44" s="87"/>
      <c r="D44" s="56">
        <v>22999</v>
      </c>
      <c r="E44" s="58" t="s">
        <v>97</v>
      </c>
      <c r="F44" s="66"/>
      <c r="G44" s="67"/>
      <c r="H44" s="67">
        <v>29</v>
      </c>
      <c r="I44" s="67"/>
      <c r="J44" s="67"/>
      <c r="K44" s="67"/>
      <c r="L44" s="67"/>
      <c r="M44" s="67"/>
      <c r="N44" s="9"/>
      <c r="O44" s="62">
        <f t="shared" si="0"/>
        <v>29</v>
      </c>
    </row>
    <row r="45" spans="1:15" ht="16.5" customHeight="1">
      <c r="A45" s="14"/>
      <c r="B45" s="6"/>
      <c r="C45" s="87"/>
      <c r="D45" s="56">
        <v>2299901</v>
      </c>
      <c r="E45" s="58" t="s">
        <v>97</v>
      </c>
      <c r="F45" s="66"/>
      <c r="G45" s="67"/>
      <c r="H45" s="67">
        <v>29</v>
      </c>
      <c r="I45" s="67"/>
      <c r="J45" s="67"/>
      <c r="K45" s="67"/>
      <c r="L45" s="67"/>
      <c r="M45" s="67"/>
      <c r="N45" s="9"/>
      <c r="O45" s="62">
        <f t="shared" si="0"/>
        <v>29</v>
      </c>
    </row>
    <row r="46" spans="1:15" ht="16.5" customHeight="1">
      <c r="A46" s="10"/>
      <c r="B46" s="10"/>
      <c r="C46" s="87"/>
      <c r="D46" s="10"/>
      <c r="E46" s="10"/>
      <c r="F46" s="10"/>
      <c r="G46" s="10"/>
      <c r="H46" s="10"/>
      <c r="I46" s="10"/>
      <c r="J46" s="10"/>
      <c r="K46" s="10"/>
      <c r="L46" s="10"/>
      <c r="M46" s="10"/>
      <c r="N46" s="10"/>
      <c r="O46" s="10"/>
    </row>
    <row r="47" ht="25.5" customHeight="1"/>
    <row r="48" ht="25.5" customHeight="1"/>
    <row r="49" ht="25.5" customHeight="1"/>
    <row r="50" ht="25.5" customHeight="1"/>
  </sheetData>
  <sheetProtection/>
  <mergeCells count="8">
    <mergeCell ref="A1:O2"/>
    <mergeCell ref="A4:B4"/>
    <mergeCell ref="D4:O4"/>
    <mergeCell ref="D5:E5"/>
    <mergeCell ref="F5:O5"/>
    <mergeCell ref="A5:A6"/>
    <mergeCell ref="B5:B6"/>
    <mergeCell ref="C4:C46"/>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6"/>
  <sheetViews>
    <sheetView zoomScalePageLayoutView="0" workbookViewId="0" topLeftCell="A1">
      <selection activeCell="B53" sqref="B5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9"/>
    </row>
    <row r="2" spans="1:5" ht="33" customHeight="1">
      <c r="A2" s="85" t="s">
        <v>99</v>
      </c>
      <c r="B2" s="86"/>
      <c r="C2" s="86"/>
      <c r="D2" s="86"/>
      <c r="E2" s="86"/>
    </row>
    <row r="3" spans="1:5" ht="22.5" customHeight="1">
      <c r="A3" s="91" t="s">
        <v>98</v>
      </c>
      <c r="B3" s="91"/>
      <c r="E3" s="30" t="s">
        <v>0</v>
      </c>
    </row>
    <row r="4" spans="1:5" s="28" customFormat="1" ht="27.75" customHeight="1">
      <c r="A4" s="31" t="s">
        <v>31</v>
      </c>
      <c r="B4" s="31" t="s">
        <v>32</v>
      </c>
      <c r="C4" s="31" t="s">
        <v>33</v>
      </c>
      <c r="D4" s="31" t="s">
        <v>34</v>
      </c>
      <c r="E4" s="31" t="s">
        <v>35</v>
      </c>
    </row>
    <row r="5" spans="1:5" s="28" customFormat="1" ht="27.75" customHeight="1">
      <c r="A5" s="92" t="s">
        <v>18</v>
      </c>
      <c r="B5" s="92"/>
      <c r="C5" s="32">
        <v>3206.89</v>
      </c>
      <c r="D5" s="32">
        <v>1950.89</v>
      </c>
      <c r="E5" s="32">
        <v>1256</v>
      </c>
    </row>
    <row r="6" spans="1:5" s="28" customFormat="1" ht="14.25" customHeight="1">
      <c r="A6" s="57">
        <v>201</v>
      </c>
      <c r="B6" s="59" t="s">
        <v>64</v>
      </c>
      <c r="C6" s="6">
        <v>14</v>
      </c>
      <c r="D6" s="6">
        <v>14</v>
      </c>
      <c r="E6" s="6"/>
    </row>
    <row r="7" spans="1:5" s="28" customFormat="1" ht="14.25" customHeight="1">
      <c r="A7" s="56">
        <v>20106</v>
      </c>
      <c r="B7" s="58" t="s">
        <v>66</v>
      </c>
      <c r="C7" s="6">
        <v>2</v>
      </c>
      <c r="D7" s="6">
        <v>2</v>
      </c>
      <c r="E7" s="6"/>
    </row>
    <row r="8" spans="1:5" s="28" customFormat="1" ht="14.25" customHeight="1">
      <c r="A8" s="56">
        <v>2010699</v>
      </c>
      <c r="B8" s="58" t="s">
        <v>65</v>
      </c>
      <c r="C8" s="6">
        <v>2</v>
      </c>
      <c r="D8" s="6">
        <v>2</v>
      </c>
      <c r="E8" s="6"/>
    </row>
    <row r="9" spans="1:5" s="28" customFormat="1" ht="14.25" customHeight="1">
      <c r="A9" s="56">
        <v>20199</v>
      </c>
      <c r="B9" s="58" t="s">
        <v>67</v>
      </c>
      <c r="C9" s="6">
        <v>12</v>
      </c>
      <c r="D9" s="6">
        <v>12</v>
      </c>
      <c r="E9" s="6"/>
    </row>
    <row r="10" spans="1:5" s="28" customFormat="1" ht="14.25" customHeight="1">
      <c r="A10" s="56">
        <v>2019999</v>
      </c>
      <c r="B10" s="58" t="s">
        <v>67</v>
      </c>
      <c r="C10" s="6">
        <v>12</v>
      </c>
      <c r="D10" s="6">
        <v>12</v>
      </c>
      <c r="E10" s="6"/>
    </row>
    <row r="11" spans="1:5" s="28" customFormat="1" ht="14.25" customHeight="1">
      <c r="A11" s="57">
        <v>208</v>
      </c>
      <c r="B11" s="59" t="s">
        <v>68</v>
      </c>
      <c r="C11" s="6">
        <v>5</v>
      </c>
      <c r="D11" s="6"/>
      <c r="E11" s="6">
        <v>5</v>
      </c>
    </row>
    <row r="12" spans="1:5" s="28" customFormat="1" ht="14.25" customHeight="1">
      <c r="A12" s="56">
        <v>20815</v>
      </c>
      <c r="B12" s="58" t="s">
        <v>69</v>
      </c>
      <c r="C12" s="6">
        <v>5</v>
      </c>
      <c r="D12" s="6"/>
      <c r="E12" s="6">
        <v>5</v>
      </c>
    </row>
    <row r="13" spans="1:5" s="28" customFormat="1" ht="14.25" customHeight="1">
      <c r="A13" s="56">
        <v>2081503</v>
      </c>
      <c r="B13" s="58" t="s">
        <v>70</v>
      </c>
      <c r="C13" s="6">
        <v>5</v>
      </c>
      <c r="D13" s="6"/>
      <c r="E13" s="6">
        <v>5</v>
      </c>
    </row>
    <row r="14" spans="1:5" s="28" customFormat="1" ht="14.25" customHeight="1">
      <c r="A14" s="57">
        <v>210</v>
      </c>
      <c r="B14" s="59" t="s">
        <v>71</v>
      </c>
      <c r="C14" s="6">
        <v>304</v>
      </c>
      <c r="D14" s="6">
        <v>4</v>
      </c>
      <c r="E14" s="6">
        <v>300</v>
      </c>
    </row>
    <row r="15" spans="1:5" s="28" customFormat="1" ht="14.25" customHeight="1">
      <c r="A15" s="56">
        <v>21004</v>
      </c>
      <c r="B15" s="58" t="s">
        <v>72</v>
      </c>
      <c r="C15" s="6">
        <v>300</v>
      </c>
      <c r="D15" s="6"/>
      <c r="E15" s="6">
        <v>300</v>
      </c>
    </row>
    <row r="16" spans="1:5" s="28" customFormat="1" ht="14.25" customHeight="1">
      <c r="A16" s="56">
        <v>2100409</v>
      </c>
      <c r="B16" s="58" t="s">
        <v>73</v>
      </c>
      <c r="C16" s="6">
        <v>300</v>
      </c>
      <c r="D16" s="6"/>
      <c r="E16" s="6">
        <v>300</v>
      </c>
    </row>
    <row r="17" spans="1:5" s="28" customFormat="1" ht="14.25" customHeight="1">
      <c r="A17" s="56">
        <v>21099</v>
      </c>
      <c r="B17" s="58" t="s">
        <v>74</v>
      </c>
      <c r="C17" s="6">
        <v>4</v>
      </c>
      <c r="D17" s="6">
        <v>4</v>
      </c>
      <c r="E17" s="6"/>
    </row>
    <row r="18" spans="1:5" s="28" customFormat="1" ht="14.25" customHeight="1">
      <c r="A18" s="56">
        <v>2109901</v>
      </c>
      <c r="B18" s="58" t="s">
        <v>74</v>
      </c>
      <c r="C18" s="6">
        <v>4</v>
      </c>
      <c r="D18" s="6">
        <v>4</v>
      </c>
      <c r="E18" s="6"/>
    </row>
    <row r="19" spans="1:5" s="28" customFormat="1" ht="14.25" customHeight="1">
      <c r="A19" s="57">
        <v>211</v>
      </c>
      <c r="B19" s="59" t="s">
        <v>75</v>
      </c>
      <c r="C19" s="6">
        <v>414</v>
      </c>
      <c r="D19" s="6"/>
      <c r="E19" s="6">
        <v>414</v>
      </c>
    </row>
    <row r="20" spans="1:5" s="28" customFormat="1" ht="14.25" customHeight="1">
      <c r="A20" s="56">
        <v>21111</v>
      </c>
      <c r="B20" s="58" t="s">
        <v>76</v>
      </c>
      <c r="C20" s="6">
        <v>414</v>
      </c>
      <c r="D20" s="6"/>
      <c r="E20" s="6">
        <v>414</v>
      </c>
    </row>
    <row r="21" spans="1:5" s="28" customFormat="1" ht="14.25" customHeight="1">
      <c r="A21" s="56">
        <v>2111199</v>
      </c>
      <c r="B21" s="58" t="s">
        <v>77</v>
      </c>
      <c r="C21" s="6">
        <v>414</v>
      </c>
      <c r="D21" s="6"/>
      <c r="E21" s="6">
        <v>414</v>
      </c>
    </row>
    <row r="22" spans="1:5" s="28" customFormat="1" ht="14.25" customHeight="1">
      <c r="A22" s="57">
        <v>213</v>
      </c>
      <c r="B22" s="59" t="s">
        <v>78</v>
      </c>
      <c r="C22" s="32">
        <v>2127.89</v>
      </c>
      <c r="D22" s="32">
        <v>1903.89</v>
      </c>
      <c r="E22" s="32">
        <v>224</v>
      </c>
    </row>
    <row r="23" spans="1:5" s="28" customFormat="1" ht="14.25" customHeight="1">
      <c r="A23" s="56">
        <v>21301</v>
      </c>
      <c r="B23" s="58" t="s">
        <v>79</v>
      </c>
      <c r="C23" s="32">
        <v>2085.89</v>
      </c>
      <c r="D23" s="32">
        <v>1861.89</v>
      </c>
      <c r="E23" s="32">
        <v>224</v>
      </c>
    </row>
    <row r="24" spans="1:5" ht="14.25" customHeight="1">
      <c r="A24" s="56">
        <v>2130101</v>
      </c>
      <c r="B24" s="58" t="s">
        <v>80</v>
      </c>
      <c r="C24" s="6">
        <v>467.41</v>
      </c>
      <c r="D24" s="6">
        <v>467.41</v>
      </c>
      <c r="E24" s="6"/>
    </row>
    <row r="25" spans="1:5" ht="14.25" customHeight="1">
      <c r="A25" s="56">
        <v>2130104</v>
      </c>
      <c r="B25" s="58" t="s">
        <v>81</v>
      </c>
      <c r="C25" s="6">
        <v>325.1</v>
      </c>
      <c r="D25" s="6">
        <v>325.1</v>
      </c>
      <c r="E25" s="6"/>
    </row>
    <row r="26" spans="1:5" ht="14.25" customHeight="1">
      <c r="A26" s="56">
        <v>2130106</v>
      </c>
      <c r="B26" s="58" t="s">
        <v>82</v>
      </c>
      <c r="C26" s="6">
        <v>70</v>
      </c>
      <c r="D26" s="6">
        <v>70</v>
      </c>
      <c r="E26" s="6"/>
    </row>
    <row r="27" spans="1:5" ht="14.25" customHeight="1">
      <c r="A27" s="56">
        <v>2130108</v>
      </c>
      <c r="B27" s="58" t="s">
        <v>83</v>
      </c>
      <c r="C27" s="6">
        <v>134.78</v>
      </c>
      <c r="D27" s="6">
        <v>134.78</v>
      </c>
      <c r="E27" s="6"/>
    </row>
    <row r="28" spans="1:5" ht="14.25" customHeight="1">
      <c r="A28" s="56">
        <v>2130109</v>
      </c>
      <c r="B28" s="58" t="s">
        <v>84</v>
      </c>
      <c r="C28" s="6">
        <v>8</v>
      </c>
      <c r="D28" s="6">
        <v>8</v>
      </c>
      <c r="E28" s="6"/>
    </row>
    <row r="29" spans="1:5" ht="14.25" customHeight="1">
      <c r="A29" s="56">
        <v>2130110</v>
      </c>
      <c r="B29" s="58" t="s">
        <v>85</v>
      </c>
      <c r="C29" s="6">
        <v>64.8</v>
      </c>
      <c r="D29" s="6">
        <v>64.8</v>
      </c>
      <c r="E29" s="6"/>
    </row>
    <row r="30" spans="1:5" ht="14.25" customHeight="1">
      <c r="A30" s="56">
        <v>2130119</v>
      </c>
      <c r="B30" s="58" t="s">
        <v>86</v>
      </c>
      <c r="C30" s="6">
        <v>25</v>
      </c>
      <c r="D30" s="6">
        <v>25</v>
      </c>
      <c r="E30" s="6"/>
    </row>
    <row r="31" spans="1:5" ht="14.25" customHeight="1">
      <c r="A31" s="56">
        <v>2130135</v>
      </c>
      <c r="B31" s="58" t="s">
        <v>87</v>
      </c>
      <c r="C31" s="6">
        <v>10</v>
      </c>
      <c r="D31" s="6">
        <v>10</v>
      </c>
      <c r="E31" s="6"/>
    </row>
    <row r="32" spans="1:5" ht="14.25" customHeight="1">
      <c r="A32" s="56">
        <v>2130148</v>
      </c>
      <c r="B32" s="58" t="s">
        <v>88</v>
      </c>
      <c r="C32" s="6">
        <v>224</v>
      </c>
      <c r="D32" s="6"/>
      <c r="E32" s="6">
        <v>224</v>
      </c>
    </row>
    <row r="33" spans="1:5" ht="14.25" customHeight="1">
      <c r="A33" s="56">
        <v>2130199</v>
      </c>
      <c r="B33" s="58" t="s">
        <v>89</v>
      </c>
      <c r="C33" s="6">
        <v>756.8</v>
      </c>
      <c r="D33" s="6">
        <v>756.8</v>
      </c>
      <c r="E33" s="6"/>
    </row>
    <row r="34" spans="1:5" ht="14.25" customHeight="1">
      <c r="A34" s="56">
        <v>21303</v>
      </c>
      <c r="B34" s="58" t="s">
        <v>90</v>
      </c>
      <c r="C34" s="6">
        <v>37</v>
      </c>
      <c r="D34" s="6">
        <v>37</v>
      </c>
      <c r="E34" s="6"/>
    </row>
    <row r="35" spans="1:5" ht="14.25" customHeight="1">
      <c r="A35" s="56">
        <v>2130314</v>
      </c>
      <c r="B35" s="58" t="s">
        <v>91</v>
      </c>
      <c r="C35" s="6">
        <v>35</v>
      </c>
      <c r="D35" s="6">
        <v>35</v>
      </c>
      <c r="E35" s="6"/>
    </row>
    <row r="36" spans="1:5" ht="14.25" customHeight="1">
      <c r="A36" s="56">
        <v>2130331</v>
      </c>
      <c r="B36" s="58" t="s">
        <v>92</v>
      </c>
      <c r="C36" s="6">
        <v>2</v>
      </c>
      <c r="D36" s="6">
        <v>2</v>
      </c>
      <c r="E36" s="6"/>
    </row>
    <row r="37" spans="1:5" ht="14.25" customHeight="1">
      <c r="A37" s="56">
        <v>21399</v>
      </c>
      <c r="B37" s="58" t="s">
        <v>93</v>
      </c>
      <c r="C37" s="6">
        <v>5</v>
      </c>
      <c r="D37" s="6">
        <v>5</v>
      </c>
      <c r="E37" s="6"/>
    </row>
    <row r="38" spans="1:5" ht="14.25" customHeight="1">
      <c r="A38" s="56">
        <v>2139999</v>
      </c>
      <c r="B38" s="58" t="s">
        <v>93</v>
      </c>
      <c r="C38" s="6">
        <v>5</v>
      </c>
      <c r="D38" s="6">
        <v>5</v>
      </c>
      <c r="E38" s="6"/>
    </row>
    <row r="39" spans="1:5" ht="14.25" customHeight="1">
      <c r="A39" s="57">
        <v>216</v>
      </c>
      <c r="B39" s="59" t="s">
        <v>94</v>
      </c>
      <c r="C39" s="6">
        <v>313</v>
      </c>
      <c r="D39" s="6"/>
      <c r="E39" s="6">
        <v>313</v>
      </c>
    </row>
    <row r="40" spans="1:5" ht="14.25" customHeight="1">
      <c r="A40" s="56">
        <v>21602</v>
      </c>
      <c r="B40" s="58" t="s">
        <v>95</v>
      </c>
      <c r="C40" s="6">
        <v>313</v>
      </c>
      <c r="D40" s="6"/>
      <c r="E40" s="6">
        <v>313</v>
      </c>
    </row>
    <row r="41" spans="1:5" ht="14.25" customHeight="1">
      <c r="A41" s="56">
        <v>2160299</v>
      </c>
      <c r="B41" s="58" t="s">
        <v>96</v>
      </c>
      <c r="C41" s="6">
        <v>313</v>
      </c>
      <c r="D41" s="6"/>
      <c r="E41" s="6">
        <v>313</v>
      </c>
    </row>
    <row r="42" spans="1:5" ht="14.25" customHeight="1">
      <c r="A42" s="57">
        <v>229</v>
      </c>
      <c r="B42" s="59" t="s">
        <v>97</v>
      </c>
      <c r="C42" s="6">
        <v>29</v>
      </c>
      <c r="D42" s="6">
        <v>29</v>
      </c>
      <c r="E42" s="6"/>
    </row>
    <row r="43" spans="1:5" ht="14.25" customHeight="1">
      <c r="A43" s="56">
        <v>22999</v>
      </c>
      <c r="B43" s="58" t="s">
        <v>97</v>
      </c>
      <c r="C43" s="6">
        <v>29</v>
      </c>
      <c r="D43" s="6">
        <v>29</v>
      </c>
      <c r="E43" s="6"/>
    </row>
    <row r="44" spans="1:5" ht="14.25" customHeight="1">
      <c r="A44" s="56">
        <v>2299901</v>
      </c>
      <c r="B44" s="58" t="s">
        <v>97</v>
      </c>
      <c r="C44" s="6">
        <v>29</v>
      </c>
      <c r="D44" s="6">
        <v>29</v>
      </c>
      <c r="E44" s="6"/>
    </row>
    <row r="45" spans="1:5" ht="14.25" customHeight="1">
      <c r="A45" s="93" t="s">
        <v>36</v>
      </c>
      <c r="B45" s="93"/>
      <c r="C45" s="93"/>
      <c r="D45" s="93"/>
      <c r="E45" s="93"/>
    </row>
    <row r="46" ht="22.5">
      <c r="A46" s="33"/>
    </row>
  </sheetData>
  <sheetProtection/>
  <mergeCells count="4">
    <mergeCell ref="A2:E2"/>
    <mergeCell ref="A3:B3"/>
    <mergeCell ref="A5:B5"/>
    <mergeCell ref="A45:E45"/>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4"/>
  <sheetViews>
    <sheetView zoomScaleSheetLayoutView="100" zoomScalePageLayoutView="0" workbookViewId="0" topLeftCell="A1">
      <selection activeCell="D27" sqref="D27"/>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4" t="s">
        <v>130</v>
      </c>
      <c r="B2" s="95"/>
      <c r="C2" s="95"/>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26.25" customHeight="1">
      <c r="A3" s="76" t="s">
        <v>98</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19.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9.5" customHeight="1">
      <c r="A5" s="21"/>
      <c r="B5" s="22" t="s">
        <v>18</v>
      </c>
      <c r="C5" s="23">
        <v>1950.89</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9.5" customHeight="1">
      <c r="A6" s="71" t="s">
        <v>38</v>
      </c>
      <c r="B6" s="25" t="s">
        <v>9</v>
      </c>
      <c r="C6" s="26">
        <v>741.24</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9.5" customHeight="1">
      <c r="A7" s="24" t="s">
        <v>102</v>
      </c>
      <c r="B7" s="25" t="s">
        <v>103</v>
      </c>
      <c r="C7" s="26">
        <v>389.82</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9.5" customHeight="1">
      <c r="A8" s="24" t="s">
        <v>107</v>
      </c>
      <c r="B8" s="25" t="s">
        <v>104</v>
      </c>
      <c r="C8" s="26">
        <v>266</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9.5" customHeight="1">
      <c r="A9" s="24" t="s">
        <v>109</v>
      </c>
      <c r="B9" s="25" t="s">
        <v>105</v>
      </c>
      <c r="C9" s="26">
        <v>77.35</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9.5" customHeight="1">
      <c r="A10" s="24" t="s">
        <v>108</v>
      </c>
      <c r="B10" s="25" t="s">
        <v>106</v>
      </c>
      <c r="C10" s="26">
        <v>8.07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9.5" customHeight="1">
      <c r="A11" s="71" t="s">
        <v>39</v>
      </c>
      <c r="B11" s="27" t="s">
        <v>10</v>
      </c>
      <c r="C11" s="27">
        <v>134.27</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9.5" customHeight="1">
      <c r="A12" s="73">
        <v>30201</v>
      </c>
      <c r="B12" s="27" t="s">
        <v>110</v>
      </c>
      <c r="C12" s="27">
        <v>14.73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9.5" customHeight="1">
      <c r="A13" s="73">
        <v>30202</v>
      </c>
      <c r="B13" s="74" t="s">
        <v>111</v>
      </c>
      <c r="C13" s="27">
        <v>9.91</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9.5" customHeight="1">
      <c r="A14" s="73">
        <v>30205</v>
      </c>
      <c r="B14" s="74" t="s">
        <v>112</v>
      </c>
      <c r="C14" s="27">
        <v>1.35</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9.5" customHeight="1">
      <c r="A15" s="73">
        <v>30206</v>
      </c>
      <c r="B15" s="74" t="s">
        <v>113</v>
      </c>
      <c r="C15" s="27">
        <v>7.62</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9.5" customHeight="1">
      <c r="A16" s="73">
        <v>30207</v>
      </c>
      <c r="B16" s="74" t="s">
        <v>114</v>
      </c>
      <c r="C16" s="27">
        <v>1.39</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9.5" customHeight="1">
      <c r="A17" s="73">
        <v>30211</v>
      </c>
      <c r="B17" s="74" t="s">
        <v>115</v>
      </c>
      <c r="C17" s="27">
        <v>7.06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9.5" customHeight="1">
      <c r="A18" s="73">
        <v>30213</v>
      </c>
      <c r="B18" s="74" t="s">
        <v>116</v>
      </c>
      <c r="C18" s="27">
        <v>9.55</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9.5" customHeight="1">
      <c r="A19" s="73">
        <v>30215</v>
      </c>
      <c r="B19" s="74" t="s">
        <v>117</v>
      </c>
      <c r="C19" s="27">
        <v>4.34</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9.5" customHeight="1">
      <c r="A20" s="73">
        <v>30216</v>
      </c>
      <c r="B20" s="74" t="s">
        <v>118</v>
      </c>
      <c r="C20" s="27">
        <v>2.29</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9.5" customHeight="1">
      <c r="A21" s="73">
        <v>30217</v>
      </c>
      <c r="B21" s="74" t="s">
        <v>119</v>
      </c>
      <c r="C21" s="27">
        <v>13.5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9.5" customHeight="1">
      <c r="A22" s="73">
        <v>30218</v>
      </c>
      <c r="B22" s="74" t="s">
        <v>120</v>
      </c>
      <c r="C22" s="27">
        <v>3.2</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9.5" customHeight="1">
      <c r="A23" s="73">
        <v>30225</v>
      </c>
      <c r="B23" s="75" t="s">
        <v>121</v>
      </c>
      <c r="C23" s="27">
        <v>13</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9.5" customHeight="1">
      <c r="A24" s="73">
        <v>30227</v>
      </c>
      <c r="B24" s="27" t="s">
        <v>122</v>
      </c>
      <c r="C24" s="27">
        <v>12.38</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9.5" customHeight="1">
      <c r="A25" s="73">
        <v>30228</v>
      </c>
      <c r="B25" s="27" t="s">
        <v>123</v>
      </c>
      <c r="C25" s="27">
        <v>15.43</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9.5" customHeight="1">
      <c r="A26" s="73">
        <v>30231</v>
      </c>
      <c r="B26" s="27" t="s">
        <v>124</v>
      </c>
      <c r="C26" s="27">
        <v>6.7</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9.5" customHeight="1">
      <c r="A27" s="73">
        <v>30239</v>
      </c>
      <c r="B27" s="27" t="s">
        <v>125</v>
      </c>
      <c r="C27" s="27">
        <v>8.72</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9.5" customHeight="1">
      <c r="A28" s="73">
        <v>30299</v>
      </c>
      <c r="B28" s="27" t="s">
        <v>126</v>
      </c>
      <c r="C28" s="27">
        <v>3.14</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9.5" customHeight="1">
      <c r="A29" s="72">
        <v>303</v>
      </c>
      <c r="B29" s="27" t="s">
        <v>11</v>
      </c>
      <c r="C29" s="21">
        <v>1075.38</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9.5" customHeight="1">
      <c r="A30" s="74">
        <v>30305</v>
      </c>
      <c r="B30" s="73" t="s">
        <v>127</v>
      </c>
      <c r="C30" s="21">
        <v>95</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9.5" customHeight="1">
      <c r="A31" s="74">
        <v>30310</v>
      </c>
      <c r="B31" s="73" t="s">
        <v>128</v>
      </c>
      <c r="C31" s="21">
        <v>935.38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9.5" customHeight="1">
      <c r="A32" s="74">
        <v>30311</v>
      </c>
      <c r="B32" s="27" t="s">
        <v>129</v>
      </c>
      <c r="C32" s="21">
        <v>45</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9.5" customHeight="1">
      <c r="A33" s="96" t="s">
        <v>40</v>
      </c>
      <c r="B33" s="96"/>
      <c r="C33" s="96"/>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3" ht="19.5" customHeight="1">
      <c r="A34" s="97" t="s">
        <v>41</v>
      </c>
      <c r="B34" s="97"/>
      <c r="C34" s="97"/>
    </row>
  </sheetData>
  <sheetProtection/>
  <mergeCells count="3">
    <mergeCell ref="A2:C2"/>
    <mergeCell ref="A33:C33"/>
    <mergeCell ref="A34:C34"/>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B8" sqref="B8"/>
    </sheetView>
  </sheetViews>
  <sheetFormatPr defaultColWidth="9.00390625" defaultRowHeight="14.25"/>
  <cols>
    <col min="1" max="1" width="21.375" style="0" customWidth="1"/>
    <col min="3" max="3" width="0.6171875" style="0" customWidth="1"/>
    <col min="4" max="4" width="7.875" style="0" customWidth="1"/>
    <col min="5" max="5" width="16.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5" t="s">
        <v>132</v>
      </c>
      <c r="B1" s="86"/>
      <c r="C1" s="86"/>
      <c r="D1" s="86"/>
      <c r="E1" s="86"/>
      <c r="F1" s="86"/>
      <c r="G1" s="86"/>
      <c r="H1" s="86"/>
      <c r="I1" s="86"/>
      <c r="J1" s="86"/>
      <c r="K1" s="86"/>
      <c r="L1" s="86"/>
      <c r="M1" s="86"/>
      <c r="N1" s="86"/>
      <c r="O1" s="86"/>
    </row>
    <row r="2" spans="1:15" ht="30" customHeight="1">
      <c r="A2" s="86"/>
      <c r="B2" s="86"/>
      <c r="C2" s="86"/>
      <c r="D2" s="86"/>
      <c r="E2" s="86"/>
      <c r="F2" s="86"/>
      <c r="G2" s="86"/>
      <c r="H2" s="86"/>
      <c r="I2" s="86"/>
      <c r="J2" s="86"/>
      <c r="K2" s="86"/>
      <c r="L2" s="86"/>
      <c r="M2" s="86"/>
      <c r="N2" s="86"/>
      <c r="O2" s="86"/>
    </row>
    <row r="3" spans="1:15" ht="28.5" customHeight="1">
      <c r="A3" s="1" t="s">
        <v>98</v>
      </c>
      <c r="B3" s="1"/>
      <c r="C3" s="1"/>
      <c r="D3" s="1"/>
      <c r="E3" s="1"/>
      <c r="F3" s="2"/>
      <c r="G3" s="2"/>
      <c r="H3" s="2"/>
      <c r="I3" s="2"/>
      <c r="J3" s="2"/>
      <c r="K3" s="2"/>
      <c r="L3" s="2"/>
      <c r="M3" s="2"/>
      <c r="N3" s="11" t="s">
        <v>0</v>
      </c>
      <c r="O3" s="2"/>
    </row>
    <row r="4" spans="1:15" ht="25.5" customHeight="1">
      <c r="A4" s="87" t="s">
        <v>1</v>
      </c>
      <c r="B4" s="87"/>
      <c r="C4" s="87"/>
      <c r="D4" s="87" t="s">
        <v>2</v>
      </c>
      <c r="E4" s="87"/>
      <c r="F4" s="87"/>
      <c r="G4" s="87"/>
      <c r="H4" s="87"/>
      <c r="I4" s="87"/>
      <c r="J4" s="87"/>
      <c r="K4" s="87"/>
      <c r="L4" s="87"/>
      <c r="M4" s="87"/>
      <c r="N4" s="87"/>
      <c r="O4" s="87"/>
    </row>
    <row r="5" spans="1:15" ht="19.5" customHeight="1">
      <c r="A5" s="89" t="s">
        <v>42</v>
      </c>
      <c r="B5" s="89" t="s">
        <v>4</v>
      </c>
      <c r="C5" s="87"/>
      <c r="D5" s="90" t="s">
        <v>5</v>
      </c>
      <c r="E5" s="90"/>
      <c r="F5" s="88" t="s">
        <v>6</v>
      </c>
      <c r="G5" s="88"/>
      <c r="H5" s="88"/>
      <c r="I5" s="88"/>
      <c r="J5" s="88"/>
      <c r="K5" s="88"/>
      <c r="L5" s="88"/>
      <c r="M5" s="88"/>
      <c r="N5" s="88"/>
      <c r="O5" s="88"/>
    </row>
    <row r="6" spans="1:15" ht="51" customHeight="1">
      <c r="A6" s="89"/>
      <c r="B6" s="89"/>
      <c r="C6" s="87"/>
      <c r="D6" s="4" t="s">
        <v>7</v>
      </c>
      <c r="E6" s="3" t="s">
        <v>8</v>
      </c>
      <c r="F6" s="3" t="s">
        <v>9</v>
      </c>
      <c r="G6" s="3" t="s">
        <v>10</v>
      </c>
      <c r="H6" s="3" t="s">
        <v>11</v>
      </c>
      <c r="I6" s="3" t="s">
        <v>12</v>
      </c>
      <c r="J6" s="3" t="s">
        <v>13</v>
      </c>
      <c r="K6" s="3" t="s">
        <v>14</v>
      </c>
      <c r="L6" s="3" t="s">
        <v>15</v>
      </c>
      <c r="M6" s="3" t="s">
        <v>16</v>
      </c>
      <c r="N6" s="3" t="s">
        <v>17</v>
      </c>
      <c r="O6" s="12" t="s">
        <v>18</v>
      </c>
    </row>
    <row r="7" spans="1:15" ht="42" customHeight="1">
      <c r="A7" s="5" t="s">
        <v>43</v>
      </c>
      <c r="B7" s="6">
        <v>16.73</v>
      </c>
      <c r="C7" s="87"/>
      <c r="D7" s="56">
        <v>229</v>
      </c>
      <c r="E7" s="78" t="s">
        <v>97</v>
      </c>
      <c r="F7" s="7"/>
      <c r="G7" s="9">
        <v>16.73</v>
      </c>
      <c r="H7" s="9"/>
      <c r="I7" s="9"/>
      <c r="J7" s="9"/>
      <c r="K7" s="9"/>
      <c r="L7" s="9"/>
      <c r="M7" s="9"/>
      <c r="N7" s="9"/>
      <c r="O7" s="9">
        <f>SUM(G7:N7)</f>
        <v>16.73</v>
      </c>
    </row>
    <row r="8" spans="1:15" ht="40.5" customHeight="1">
      <c r="A8" s="5" t="s">
        <v>44</v>
      </c>
      <c r="B8" s="6"/>
      <c r="C8" s="87"/>
      <c r="D8" s="56">
        <v>22904</v>
      </c>
      <c r="E8" s="78" t="s">
        <v>131</v>
      </c>
      <c r="F8" s="7"/>
      <c r="G8" s="9">
        <v>16.73</v>
      </c>
      <c r="H8" s="9"/>
      <c r="I8" s="9"/>
      <c r="J8" s="9"/>
      <c r="K8" s="9"/>
      <c r="L8" s="9"/>
      <c r="M8" s="9"/>
      <c r="N8" s="9"/>
      <c r="O8" s="9">
        <f>SUM(G8:N8)</f>
        <v>16.73</v>
      </c>
    </row>
    <row r="9" spans="1:15" ht="40.5" customHeight="1">
      <c r="A9" s="5" t="s">
        <v>45</v>
      </c>
      <c r="B9" s="6"/>
      <c r="C9" s="87"/>
      <c r="D9" s="56">
        <v>2290400</v>
      </c>
      <c r="E9" s="78" t="s">
        <v>131</v>
      </c>
      <c r="F9" s="7"/>
      <c r="G9" s="9">
        <v>16.73</v>
      </c>
      <c r="H9" s="9"/>
      <c r="I9" s="9"/>
      <c r="J9" s="9"/>
      <c r="K9" s="9"/>
      <c r="L9" s="9"/>
      <c r="M9" s="9"/>
      <c r="N9" s="9"/>
      <c r="O9" s="9">
        <f>SUM(G9:N9)</f>
        <v>16.73</v>
      </c>
    </row>
    <row r="10" spans="1:15" ht="25.5" customHeight="1">
      <c r="A10" s="10"/>
      <c r="B10" s="10"/>
      <c r="C10" s="87"/>
      <c r="D10" s="77"/>
      <c r="E10" s="10"/>
      <c r="F10" s="10"/>
      <c r="G10" s="10"/>
      <c r="H10" s="10"/>
      <c r="I10" s="10"/>
      <c r="J10" s="10"/>
      <c r="K10" s="10"/>
      <c r="L10" s="10"/>
      <c r="M10" s="10"/>
      <c r="N10" s="10"/>
      <c r="O10" s="10"/>
    </row>
    <row r="11" spans="1:15" ht="25.5" customHeight="1">
      <c r="A11" s="10"/>
      <c r="B11" s="10"/>
      <c r="C11" s="87"/>
      <c r="D11" s="10"/>
      <c r="E11" s="10"/>
      <c r="F11" s="10"/>
      <c r="G11" s="10"/>
      <c r="H11" s="10"/>
      <c r="I11" s="10"/>
      <c r="J11" s="10"/>
      <c r="K11" s="10"/>
      <c r="L11" s="10"/>
      <c r="M11" s="10"/>
      <c r="N11" s="10"/>
      <c r="O11" s="10"/>
    </row>
    <row r="12" spans="1:15" ht="25.5" customHeight="1">
      <c r="A12" s="10"/>
      <c r="B12" s="10"/>
      <c r="C12" s="87"/>
      <c r="D12" s="10"/>
      <c r="E12" s="10"/>
      <c r="F12" s="10"/>
      <c r="G12" s="10"/>
      <c r="H12" s="10"/>
      <c r="I12" s="10"/>
      <c r="J12" s="10"/>
      <c r="K12" s="10"/>
      <c r="L12" s="10"/>
      <c r="M12" s="10"/>
      <c r="N12" s="10"/>
      <c r="O12" s="10"/>
    </row>
    <row r="13" spans="1:15" ht="25.5" customHeight="1">
      <c r="A13" s="10"/>
      <c r="B13" s="10"/>
      <c r="C13" s="87"/>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6"/>
  <sheetViews>
    <sheetView tabSelected="1" zoomScalePageLayoutView="0" workbookViewId="0" topLeftCell="A1">
      <selection activeCell="D22" sqref="D22"/>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row>
    <row r="2" spans="1:245" ht="32.25" customHeight="1">
      <c r="A2" s="101" t="s">
        <v>134</v>
      </c>
      <c r="B2" s="102"/>
      <c r="C2" s="102"/>
      <c r="D2" s="102"/>
      <c r="E2" s="102"/>
      <c r="F2" s="102"/>
      <c r="G2" s="102"/>
      <c r="H2" s="102"/>
      <c r="I2" s="102"/>
      <c r="J2" s="102"/>
      <c r="K2" s="102"/>
      <c r="L2" s="102"/>
      <c r="M2" s="102"/>
      <c r="N2" s="102"/>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row>
    <row r="3" spans="1:245" ht="14.25">
      <c r="A3" s="110" t="s">
        <v>98</v>
      </c>
      <c r="B3" s="110"/>
      <c r="C3" s="36"/>
      <c r="D3" s="36"/>
      <c r="E3" s="36"/>
      <c r="F3" s="37"/>
      <c r="G3" s="37"/>
      <c r="H3" s="37"/>
      <c r="I3" s="37"/>
      <c r="J3" s="37"/>
      <c r="K3" s="103" t="s">
        <v>0</v>
      </c>
      <c r="L3" s="103"/>
      <c r="M3" s="103"/>
      <c r="N3" s="103"/>
      <c r="O3" s="37"/>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row>
    <row r="4" spans="1:245" ht="14.25">
      <c r="A4" s="107" t="s">
        <v>46</v>
      </c>
      <c r="B4" s="104" t="s">
        <v>47</v>
      </c>
      <c r="C4" s="105"/>
      <c r="D4" s="105"/>
      <c r="E4" s="105"/>
      <c r="F4" s="105"/>
      <c r="G4" s="105"/>
      <c r="H4" s="105"/>
      <c r="I4" s="105"/>
      <c r="J4" s="105"/>
      <c r="K4" s="105"/>
      <c r="L4" s="106"/>
      <c r="M4" s="112" t="s">
        <v>63</v>
      </c>
      <c r="N4" s="98" t="s">
        <v>48</v>
      </c>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row>
    <row r="5" spans="1:245" ht="14.25">
      <c r="A5" s="107"/>
      <c r="B5" s="107" t="s">
        <v>49</v>
      </c>
      <c r="C5" s="107" t="s">
        <v>50</v>
      </c>
      <c r="D5" s="107"/>
      <c r="E5" s="107"/>
      <c r="F5" s="107" t="s">
        <v>51</v>
      </c>
      <c r="G5" s="108" t="s">
        <v>52</v>
      </c>
      <c r="H5" s="108"/>
      <c r="I5" s="108"/>
      <c r="J5" s="107" t="s">
        <v>53</v>
      </c>
      <c r="K5" s="107"/>
      <c r="L5" s="107"/>
      <c r="M5" s="113"/>
      <c r="N5" s="99"/>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row>
    <row r="6" spans="1:245" ht="36" customHeight="1">
      <c r="A6" s="109"/>
      <c r="B6" s="107"/>
      <c r="C6" s="38" t="s">
        <v>54</v>
      </c>
      <c r="D6" s="38" t="s">
        <v>55</v>
      </c>
      <c r="E6" s="38" t="s">
        <v>4</v>
      </c>
      <c r="F6" s="111"/>
      <c r="G6" s="38" t="s">
        <v>56</v>
      </c>
      <c r="H6" s="38" t="s">
        <v>57</v>
      </c>
      <c r="I6" s="38" t="s">
        <v>58</v>
      </c>
      <c r="J6" s="38" t="s">
        <v>59</v>
      </c>
      <c r="K6" s="50" t="s">
        <v>55</v>
      </c>
      <c r="L6" s="50" t="s">
        <v>4</v>
      </c>
      <c r="M6" s="113"/>
      <c r="N6" s="100"/>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row>
    <row r="7" spans="1:245" ht="73.5" customHeight="1">
      <c r="A7" s="39" t="s">
        <v>133</v>
      </c>
      <c r="B7" s="40">
        <v>20.2</v>
      </c>
      <c r="C7" s="79">
        <v>178</v>
      </c>
      <c r="D7" s="79">
        <v>1286</v>
      </c>
      <c r="E7" s="41">
        <v>13.5</v>
      </c>
      <c r="F7" s="41">
        <v>6.7</v>
      </c>
      <c r="G7" s="79">
        <v>2</v>
      </c>
      <c r="H7" s="41">
        <v>0</v>
      </c>
      <c r="I7" s="41">
        <v>6.7</v>
      </c>
      <c r="J7" s="80">
        <v>0</v>
      </c>
      <c r="K7" s="51">
        <v>0</v>
      </c>
      <c r="L7" s="81">
        <v>0</v>
      </c>
      <c r="M7" s="52">
        <v>20.24</v>
      </c>
      <c r="N7" s="82" t="s">
        <v>135</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row>
    <row r="8" spans="1:245" ht="38.25" customHeight="1">
      <c r="A8" s="42"/>
      <c r="B8" s="43"/>
      <c r="C8" s="44"/>
      <c r="D8" s="44"/>
      <c r="E8" s="44"/>
      <c r="F8" s="44"/>
      <c r="G8" s="44"/>
      <c r="H8" s="44"/>
      <c r="I8" s="44"/>
      <c r="J8" s="44"/>
      <c r="K8" s="53"/>
      <c r="L8" s="53"/>
      <c r="M8" s="53"/>
      <c r="N8" s="53"/>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38.25" customHeight="1">
      <c r="A9" s="42"/>
      <c r="B9" s="43"/>
      <c r="C9" s="44"/>
      <c r="D9" s="44"/>
      <c r="E9" s="44"/>
      <c r="F9" s="44"/>
      <c r="G9" s="44"/>
      <c r="H9" s="44"/>
      <c r="I9" s="44"/>
      <c r="J9" s="44"/>
      <c r="K9" s="53"/>
      <c r="L9" s="53"/>
      <c r="M9" s="53"/>
      <c r="N9" s="53"/>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38.25" customHeight="1">
      <c r="A10" s="42"/>
      <c r="B10" s="43"/>
      <c r="C10" s="44"/>
      <c r="D10" s="44"/>
      <c r="E10" s="44"/>
      <c r="F10" s="44"/>
      <c r="G10" s="44"/>
      <c r="H10" s="44"/>
      <c r="I10" s="44"/>
      <c r="J10" s="44"/>
      <c r="K10" s="53"/>
      <c r="L10" s="53"/>
      <c r="M10" s="53"/>
      <c r="N10" s="53"/>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38.25" customHeight="1">
      <c r="A11" s="42"/>
      <c r="B11" s="43"/>
      <c r="C11" s="44"/>
      <c r="D11" s="44"/>
      <c r="E11" s="44"/>
      <c r="F11" s="44"/>
      <c r="G11" s="44"/>
      <c r="H11" s="44"/>
      <c r="I11" s="44"/>
      <c r="J11" s="44"/>
      <c r="K11" s="53"/>
      <c r="L11" s="53"/>
      <c r="M11" s="53"/>
      <c r="N11" s="53"/>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38.25" customHeight="1">
      <c r="A12" s="42"/>
      <c r="B12" s="43"/>
      <c r="C12" s="44"/>
      <c r="D12" s="44"/>
      <c r="E12" s="44"/>
      <c r="F12" s="44"/>
      <c r="G12" s="44"/>
      <c r="H12" s="44"/>
      <c r="I12" s="44"/>
      <c r="J12" s="44"/>
      <c r="K12" s="53"/>
      <c r="L12" s="53"/>
      <c r="M12" s="53"/>
      <c r="N12" s="53"/>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4.25">
      <c r="A13" s="45" t="s">
        <v>60</v>
      </c>
      <c r="B13" s="46"/>
      <c r="C13" s="46"/>
      <c r="D13" s="46"/>
      <c r="E13" s="46"/>
      <c r="F13" s="46"/>
      <c r="G13" s="47"/>
      <c r="H13" s="47"/>
      <c r="I13" s="47"/>
      <c r="J13" s="47"/>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10" ht="14.25">
      <c r="A14" s="48" t="s">
        <v>61</v>
      </c>
      <c r="B14" s="48"/>
      <c r="C14" s="48"/>
      <c r="D14" s="48"/>
      <c r="E14" s="48"/>
      <c r="F14" s="48"/>
      <c r="G14" s="48"/>
      <c r="H14" s="48"/>
      <c r="I14" s="48"/>
      <c r="J14" s="48"/>
    </row>
    <row r="15" spans="1:10" ht="14.25">
      <c r="A15" s="49" t="s">
        <v>62</v>
      </c>
      <c r="B15" s="49"/>
      <c r="C15" s="49"/>
      <c r="D15" s="49"/>
      <c r="E15" s="49"/>
      <c r="F15" s="49"/>
      <c r="G15" s="49"/>
      <c r="H15" s="49"/>
      <c r="I15" s="49"/>
      <c r="J15" s="49"/>
    </row>
    <row r="16" spans="1:10" ht="14.25">
      <c r="A16" s="49"/>
      <c r="B16" s="49"/>
      <c r="C16" s="49"/>
      <c r="D16" s="49"/>
      <c r="E16" s="49"/>
      <c r="F16" s="49"/>
      <c r="G16" s="49"/>
      <c r="H16" s="49"/>
      <c r="I16" s="49"/>
      <c r="J16" s="49"/>
    </row>
  </sheetData>
  <sheetProtection/>
  <mergeCells count="12">
    <mergeCell ref="F5:F6"/>
    <mergeCell ref="M4:M6"/>
    <mergeCell ref="N4:N6"/>
    <mergeCell ref="A2:N2"/>
    <mergeCell ref="K3:N3"/>
    <mergeCell ref="B4:L4"/>
    <mergeCell ref="C5:E5"/>
    <mergeCell ref="G5:I5"/>
    <mergeCell ref="J5:L5"/>
    <mergeCell ref="A4:A6"/>
    <mergeCell ref="B5:B6"/>
    <mergeCell ref="A3:B3"/>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2017-05-12T03:49:58Z</cp:lastPrinted>
  <dcterms:created xsi:type="dcterms:W3CDTF">2008-09-11T17:22:52Z</dcterms:created>
  <dcterms:modified xsi:type="dcterms:W3CDTF">2017-05-16T01:52:46Z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