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840" firstSheet="3" activeTab="5"/>
  </bookViews>
  <sheets>
    <sheet name="部门收支总表" sheetId="1" r:id="rId1"/>
    <sheet name="财政拨款支出表 " sheetId="2" r:id="rId2"/>
    <sheet name="公共预算支出表" sheetId="3" r:id="rId3"/>
    <sheet name="公共预算基本支出表" sheetId="4" r:id="rId4"/>
    <sheet name="政府性基金预算支出表" sheetId="5" r:id="rId5"/>
    <sheet name="三公经费预算公开" sheetId="6" r:id="rId6"/>
  </sheets>
  <definedNames/>
  <calcPr fullCalcOnLoad="1" iterate="1" iterateCount="100" iterateDelta="0.001"/>
</workbook>
</file>

<file path=xl/sharedStrings.xml><?xml version="1.0" encoding="utf-8"?>
<sst xmlns="http://schemas.openxmlformats.org/spreadsheetml/2006/main" count="151" uniqueCount="86">
  <si>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</si>
  <si>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</si>
  <si>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</si>
  <si>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</si>
  <si>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</si>
  <si>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</si>
  <si>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</si>
  <si>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</si>
  <si>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</si>
  <si>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</si>
  <si>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</si>
  <si>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</si>
  <si>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</si>
  <si>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</si>
  <si>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</si>
  <si>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</si>
  <si>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</si>
  <si>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</si>
  <si>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</si>
  <si>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</si>
  <si>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</si>
  <si>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</si>
  <si>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</si>
  <si>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</si>
  <si>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</si>
  <si>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</si>
  <si>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</si>
  <si>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</si>
  <si>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</si>
  <si>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</si>
  <si>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</si>
  <si>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</si>
  <si>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</si>
  <si>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</si>
  <si>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</si>
  <si>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</si>
  <si>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</si>
  <si>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单位名称</t>
  </si>
  <si>
    <t>三公经费预算数（一般公共预算拨款）</t>
  </si>
  <si>
    <t>三公经费增减变化原因</t>
  </si>
  <si>
    <t>小计</t>
  </si>
  <si>
    <t>公务接待费</t>
  </si>
  <si>
    <t>公务用车购置及运行费</t>
  </si>
  <si>
    <t>其中：</t>
  </si>
  <si>
    <t>因公出国（境）费</t>
  </si>
  <si>
    <t>公务用车购置费</t>
  </si>
  <si>
    <t>公务用车运行维护费</t>
  </si>
  <si>
    <r>
      <t xml:space="preserve">   2017  </t>
    </r>
    <r>
      <rPr>
        <sz val="16"/>
        <color indexed="8"/>
        <rFont val="黑体"/>
        <family val="0"/>
      </rPr>
      <t>年度部门收支总表</t>
    </r>
  </si>
  <si>
    <t>单位：商业事物管理中心</t>
  </si>
  <si>
    <r>
      <t xml:space="preserve">  2017   </t>
    </r>
    <r>
      <rPr>
        <sz val="16"/>
        <color indexed="8"/>
        <rFont val="黑体"/>
        <family val="0"/>
      </rPr>
      <t>年度部门财政拨款支出表</t>
    </r>
  </si>
  <si>
    <r>
      <t xml:space="preserve">  2017   </t>
    </r>
    <r>
      <rPr>
        <sz val="16"/>
        <color indexed="8"/>
        <rFont val="黑体"/>
        <family val="0"/>
      </rPr>
      <t>年度部门一般公共预算支出表</t>
    </r>
  </si>
  <si>
    <t>工资福利支出</t>
  </si>
  <si>
    <t>基本工资</t>
  </si>
  <si>
    <t>津贴补贴</t>
  </si>
  <si>
    <t>社保缴费</t>
  </si>
  <si>
    <t>商品和服务支出</t>
  </si>
  <si>
    <t>办公费</t>
  </si>
  <si>
    <t>公务接待费</t>
  </si>
  <si>
    <t>其他交通费用</t>
  </si>
  <si>
    <t>对个人和家庭的补助</t>
  </si>
  <si>
    <t>住房公积金</t>
  </si>
  <si>
    <r>
      <t xml:space="preserve">      2017  </t>
    </r>
    <r>
      <rPr>
        <b/>
        <sz val="18"/>
        <rFont val="宋体"/>
        <family val="0"/>
      </rPr>
      <t>年度部门一般公共预算基本支出表</t>
    </r>
  </si>
  <si>
    <t>商业事务管理中心</t>
  </si>
  <si>
    <r>
      <t xml:space="preserve">     2017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</si>
  <si>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r>
      <t>2016</t>
    </r>
    <r>
      <rPr>
        <sz val="10"/>
        <color indexed="8"/>
        <rFont val="宋体"/>
        <family val="0"/>
      </rPr>
      <t>年三公经费数</t>
    </r>
  </si>
  <si>
    <t>减少接待及外出</t>
  </si>
  <si>
    <t>培训费</t>
  </si>
  <si>
    <t>工会经费</t>
  </si>
  <si>
    <r>
      <t xml:space="preserve"> 2017 </t>
    </r>
    <r>
      <rPr>
        <sz val="16"/>
        <color indexed="8"/>
        <rFont val="黑体"/>
        <family val="0"/>
      </rPr>
      <t>年部门政府性基金预算支出表</t>
    </r>
  </si>
  <si>
    <t>一般公共服务支出</t>
  </si>
  <si>
    <t xml:space="preserve">  行政运行</t>
  </si>
  <si>
    <t>其他一般公共服务支出</t>
  </si>
  <si>
    <t xml:space="preserve">  其他一般公共服务支出</t>
  </si>
  <si>
    <t>单位：商业事物管理中心</t>
  </si>
  <si>
    <r>
      <t>2</t>
    </r>
    <r>
      <rPr>
        <sz val="10"/>
        <rFont val="宋体"/>
        <family val="0"/>
      </rPr>
      <t>160201</t>
    </r>
  </si>
  <si>
    <r>
      <t>2</t>
    </r>
    <r>
      <rPr>
        <sz val="10"/>
        <rFont val="宋体"/>
        <family val="0"/>
      </rPr>
      <t>16</t>
    </r>
  </si>
  <si>
    <r>
      <t>2</t>
    </r>
    <r>
      <rPr>
        <sz val="10"/>
        <rFont val="宋体"/>
        <family val="0"/>
      </rPr>
      <t>1602</t>
    </r>
  </si>
  <si>
    <t>商业流通事务</t>
  </si>
  <si>
    <t>商业服务业等支出</t>
  </si>
  <si>
    <t>221</t>
  </si>
  <si>
    <t>住房保障支出</t>
  </si>
  <si>
    <t>22102</t>
  </si>
  <si>
    <t>住房改革支出</t>
  </si>
  <si>
    <t>2210201</t>
  </si>
  <si>
    <t xml:space="preserve">  住房公积金</t>
  </si>
  <si>
    <t>合计</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</si>
</sst>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
    <numFmt numFmtId="186" formatCode="0.000_ "/>
  </numFmts>
  <fonts count="46">
    <font>
      <sz val="11"/>
      <color indexed="8"/>
      <name val="Tahoma"/>
      <family val="2"/>
    </font>
    <font>
      <sz val="12"/>
      <name val="宋体"/>
      <family val="0"/>
    </font>
    <font>
      <sz val="16"/>
      <color indexed="8"/>
      <name val="黑体"/>
      <family val="0"/>
    </font>
    <font>
      <sz val="10"/>
      <name val="宋体"/>
      <family val="0"/>
    </font>
    <font>
      <b/>
      <sz val="18"/>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0"/>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sz val="14"/>
      <name val="黑体"/>
      <family val="0"/>
    </font>
    <font>
      <b/>
      <sz val="10"/>
      <name val="Times New Roman"/>
      <family val="1"/>
    </font>
    <font>
      <b/>
      <sz val="18"/>
      <name val="Times New Roman"/>
      <family val="1"/>
    </font>
    <font>
      <sz val="12"/>
      <name val="仿宋_GB2312"/>
      <family val="3"/>
    </font>
    <font>
      <sz val="18"/>
      <name val="黑体"/>
      <family val="0"/>
    </font>
    <font>
      <u val="single"/>
      <sz val="16"/>
      <color indexed="8"/>
      <name val="黑体"/>
      <family val="0"/>
    </font>
    <font>
      <b/>
      <u val="single"/>
      <sz val="18"/>
      <name val="Times New Roman"/>
      <family val="1"/>
    </font>
    <font>
      <b/>
      <u val="single"/>
      <sz val="16"/>
      <color indexed="8"/>
      <name val="Times New Roman"/>
      <family val="1"/>
    </font>
    <font>
      <sz val="9"/>
      <name val="Tahoma"/>
      <family val="2"/>
    </font>
    <font>
      <sz val="10"/>
      <color indexed="8"/>
      <name val="Tahoma"/>
      <family val="2"/>
    </font>
    <font>
      <sz val="12"/>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right style="thin"/>
      <top style="thin"/>
      <bottom style="thin"/>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right/>
      <top style="thin"/>
      <bottom/>
    </border>
    <border>
      <left>
        <color indexed="63"/>
      </left>
      <right>
        <color indexed="63"/>
      </right>
      <top>
        <color indexed="63"/>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2" fillId="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0" fillId="0" borderId="0" applyNumberFormat="0" applyFill="0" applyBorder="0" applyAlignment="0" applyProtection="0"/>
    <xf numFmtId="0" fontId="28" fillId="4" borderId="0" applyNumberFormat="0" applyBorder="0" applyAlignment="0" applyProtection="0"/>
    <xf numFmtId="0" fontId="1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7" fillId="16" borderId="5" applyNumberFormat="0" applyAlignment="0" applyProtection="0"/>
    <xf numFmtId="0" fontId="21" fillId="17" borderId="6" applyNumberFormat="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7" fillId="16" borderId="8" applyNumberFormat="0" applyAlignment="0" applyProtection="0"/>
    <xf numFmtId="0" fontId="9" fillId="7" borderId="5" applyNumberFormat="0" applyAlignment="0" applyProtection="0"/>
    <xf numFmtId="0" fontId="19" fillId="0" borderId="0">
      <alignment/>
      <protection/>
    </xf>
    <xf numFmtId="0" fontId="23" fillId="0" borderId="0" applyNumberFormat="0" applyFill="0" applyBorder="0" applyAlignment="0" applyProtection="0"/>
    <xf numFmtId="0" fontId="0" fillId="23" borderId="9" applyNumberFormat="0" applyFont="0" applyAlignment="0" applyProtection="0"/>
  </cellStyleXfs>
  <cellXfs count="115">
    <xf numFmtId="0" fontId="0" fillId="0" borderId="0" xfId="0" applyAlignment="1">
      <alignment/>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vertical="center" wrapText="1"/>
    </xf>
    <xf numFmtId="0" fontId="8" fillId="0" borderId="0" xfId="0" applyFont="1" applyBorder="1" applyAlignment="1">
      <alignment horizontal="righ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3" fillId="0" borderId="10" xfId="0" applyNumberFormat="1" applyFont="1" applyFill="1" applyBorder="1" applyAlignment="1">
      <alignment horizontal="center" vertical="center" wrapText="1"/>
    </xf>
    <xf numFmtId="0" fontId="33" fillId="0" borderId="10" xfId="0" applyNumberFormat="1" applyFont="1" applyBorder="1" applyAlignment="1">
      <alignment horizontal="center" vertical="center" wrapText="1"/>
    </xf>
    <xf numFmtId="184" fontId="8"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184" fontId="33" fillId="0" borderId="10" xfId="0" applyNumberFormat="1" applyFont="1" applyFill="1" applyBorder="1" applyAlignment="1">
      <alignment horizontal="center" vertical="center"/>
    </xf>
    <xf numFmtId="0" fontId="33" fillId="0" borderId="10" xfId="0" applyFont="1" applyFill="1" applyBorder="1" applyAlignment="1">
      <alignment horizontal="center" vertical="center"/>
    </xf>
    <xf numFmtId="0" fontId="8" fillId="0" borderId="0" xfId="0" applyFont="1" applyFill="1" applyBorder="1" applyAlignment="1">
      <alignment horizontal="right" vertical="center"/>
    </xf>
    <xf numFmtId="0" fontId="34" fillId="0" borderId="10" xfId="0" applyNumberFormat="1" applyFont="1" applyFill="1" applyBorder="1" applyAlignment="1">
      <alignment horizontal="center" vertical="center" wrapText="1"/>
    </xf>
    <xf numFmtId="0" fontId="0" fillId="0" borderId="10" xfId="0" applyBorder="1" applyAlignment="1">
      <alignment/>
    </xf>
    <xf numFmtId="0" fontId="0" fillId="0" borderId="0" xfId="0" applyFont="1" applyFill="1" applyAlignment="1">
      <alignment/>
    </xf>
    <xf numFmtId="0" fontId="35" fillId="0" borderId="0" xfId="42" applyNumberFormat="1" applyFont="1" applyFill="1" applyAlignment="1" applyProtection="1">
      <alignment horizontal="left" vertical="center" wrapText="1"/>
      <protection/>
    </xf>
    <xf numFmtId="0" fontId="36" fillId="0" borderId="0" xfId="42" applyNumberFormat="1" applyFont="1" applyFill="1" applyAlignment="1" applyProtection="1">
      <alignment horizontal="center" vertical="center" wrapText="1"/>
      <protection/>
    </xf>
    <xf numFmtId="0" fontId="12" fillId="0" borderId="0" xfId="42">
      <alignment/>
      <protection/>
    </xf>
    <xf numFmtId="0" fontId="34" fillId="24" borderId="11"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horizontal="center" vertical="center" wrapText="1"/>
      <protection/>
    </xf>
    <xf numFmtId="0" fontId="3" fillId="24" borderId="12" xfId="42" applyNumberFormat="1" applyFont="1" applyFill="1" applyBorder="1" applyAlignment="1" applyProtection="1">
      <alignment horizontal="center" vertical="center" wrapText="1"/>
      <protection/>
    </xf>
    <xf numFmtId="4" fontId="3" fillId="24" borderId="11" xfId="42" applyNumberFormat="1" applyFont="1" applyFill="1" applyBorder="1" applyAlignment="1" applyProtection="1">
      <alignment horizontal="center" vertical="center" wrapText="1"/>
      <protection/>
    </xf>
    <xf numFmtId="4" fontId="3" fillId="0" borderId="10" xfId="42" applyNumberFormat="1" applyFont="1" applyFill="1" applyBorder="1" applyAlignment="1" applyProtection="1">
      <alignment horizontal="center" vertical="center" wrapText="1"/>
      <protection/>
    </xf>
    <xf numFmtId="0" fontId="36" fillId="0" borderId="10" xfId="42" applyNumberFormat="1" applyFont="1" applyFill="1" applyBorder="1" applyAlignment="1" applyProtection="1">
      <alignment horizontal="center" vertical="center" wrapText="1"/>
      <protection/>
    </xf>
    <xf numFmtId="0" fontId="36" fillId="0" borderId="10" xfId="42" applyNumberFormat="1" applyFont="1" applyFill="1" applyBorder="1" applyAlignment="1" applyProtection="1">
      <alignment horizontal="left" vertical="center" wrapText="1"/>
      <protection/>
    </xf>
    <xf numFmtId="0" fontId="3" fillId="0" borderId="10" xfId="42" applyNumberFormat="1" applyFont="1" applyFill="1" applyBorder="1" applyAlignment="1" applyProtection="1">
      <alignment horizontal="left" vertical="center" wrapText="1"/>
      <protection/>
    </xf>
    <xf numFmtId="0" fontId="5" fillId="0" borderId="10" xfId="42" applyNumberFormat="1" applyFont="1" applyFill="1" applyBorder="1" applyAlignment="1" applyProtection="1">
      <alignment vertical="center" wrapText="1"/>
      <protection/>
    </xf>
    <xf numFmtId="0" fontId="3" fillId="0" borderId="0" xfId="0" applyFont="1" applyFill="1" applyAlignment="1">
      <alignment vertical="center"/>
    </xf>
    <xf numFmtId="0" fontId="38" fillId="0" borderId="0" xfId="0" applyFont="1" applyFill="1" applyAlignment="1">
      <alignment horizontal="justify" vertical="center"/>
    </xf>
    <xf numFmtId="0" fontId="3" fillId="0" borderId="0" xfId="0" applyFont="1" applyFill="1" applyAlignment="1">
      <alignment horizontal="right" vertical="center"/>
    </xf>
    <xf numFmtId="0" fontId="34" fillId="24" borderId="10" xfId="0" applyFont="1" applyFill="1" applyBorder="1" applyAlignment="1">
      <alignment horizontal="center" vertical="center" wrapText="1"/>
    </xf>
    <xf numFmtId="184" fontId="33" fillId="0" borderId="10" xfId="0" applyNumberFormat="1" applyFont="1" applyFill="1" applyBorder="1" applyAlignment="1">
      <alignment horizontal="right" vertical="center"/>
    </xf>
    <xf numFmtId="0" fontId="3" fillId="0" borderId="13" xfId="0" applyFont="1" applyFill="1" applyBorder="1" applyAlignment="1">
      <alignment vertical="center" shrinkToFit="1"/>
    </xf>
    <xf numFmtId="0" fontId="3" fillId="0" borderId="10" xfId="0" applyFont="1" applyFill="1" applyBorder="1" applyAlignment="1">
      <alignment horizontal="left" vertical="center" shrinkToFit="1"/>
    </xf>
    <xf numFmtId="184" fontId="8" fillId="0" borderId="10" xfId="0" applyNumberFormat="1" applyFont="1" applyFill="1" applyBorder="1" applyAlignment="1">
      <alignment horizontal="right" vertical="center"/>
    </xf>
    <xf numFmtId="0" fontId="39" fillId="0" borderId="0" xfId="0" applyFont="1" applyFill="1" applyAlignment="1">
      <alignment horizontal="justify" vertical="center"/>
    </xf>
    <xf numFmtId="0" fontId="8" fillId="0" borderId="0" xfId="0" applyFont="1" applyFill="1" applyBorder="1" applyAlignment="1">
      <alignment vertical="center"/>
    </xf>
    <xf numFmtId="0" fontId="33" fillId="0" borderId="14"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184" fontId="8" fillId="0" borderId="14" xfId="0" applyNumberFormat="1" applyFont="1" applyFill="1" applyBorder="1" applyAlignment="1">
      <alignment horizontal="center" vertical="center"/>
    </xf>
    <xf numFmtId="0" fontId="5" fillId="0" borderId="10" xfId="0" applyFont="1" applyFill="1" applyBorder="1" applyAlignment="1">
      <alignment horizontal="left" vertical="center"/>
    </xf>
    <xf numFmtId="0" fontId="8" fillId="0" borderId="10" xfId="0" applyFont="1" applyFill="1" applyBorder="1" applyAlignment="1">
      <alignment horizontal="left" vertical="center"/>
    </xf>
    <xf numFmtId="184" fontId="33" fillId="0" borderId="14" xfId="0" applyNumberFormat="1" applyFont="1" applyFill="1" applyBorder="1" applyAlignment="1">
      <alignment horizontal="center" vertical="center"/>
    </xf>
    <xf numFmtId="184" fontId="1" fillId="0" borderId="10" xfId="0" applyNumberFormat="1" applyFont="1" applyFill="1" applyBorder="1" applyAlignment="1">
      <alignment horizontal="center" vertical="center"/>
    </xf>
    <xf numFmtId="184" fontId="3" fillId="0" borderId="10" xfId="0" applyNumberFormat="1" applyFont="1" applyFill="1" applyBorder="1" applyAlignment="1">
      <alignment horizontal="center" vertical="center"/>
    </xf>
    <xf numFmtId="0" fontId="3" fillId="0" borderId="13" xfId="0" applyFont="1" applyFill="1" applyBorder="1" applyAlignment="1">
      <alignment horizontal="center" vertical="center" shrinkToFit="1"/>
    </xf>
    <xf numFmtId="184" fontId="1" fillId="0" borderId="0" xfId="0" applyNumberFormat="1" applyFont="1" applyFill="1" applyAlignment="1">
      <alignment vertical="center"/>
    </xf>
    <xf numFmtId="184" fontId="3" fillId="0" borderId="10" xfId="42" applyNumberFormat="1" applyFont="1" applyFill="1" applyBorder="1" applyAlignment="1" applyProtection="1">
      <alignment horizontal="center" vertical="center" wrapText="1"/>
      <protection/>
    </xf>
    <xf numFmtId="0" fontId="0" fillId="0" borderId="10" xfId="0" applyBorder="1" applyAlignment="1">
      <alignment/>
    </xf>
    <xf numFmtId="0" fontId="44" fillId="0" borderId="10" xfId="0" applyFont="1" applyBorder="1" applyAlignment="1">
      <alignment horizontal="center" vertical="center"/>
    </xf>
    <xf numFmtId="0" fontId="44" fillId="0" borderId="10" xfId="0" applyFont="1" applyBorder="1" applyAlignment="1">
      <alignment horizontal="left"/>
    </xf>
    <xf numFmtId="0" fontId="44" fillId="0" borderId="10" xfId="0" applyFont="1" applyBorder="1" applyAlignment="1">
      <alignment horizontal="right"/>
    </xf>
    <xf numFmtId="0" fontId="44" fillId="0" borderId="0" xfId="0" applyFont="1" applyBorder="1" applyAlignment="1">
      <alignment horizontal="center"/>
    </xf>
    <xf numFmtId="0" fontId="44" fillId="0" borderId="0" xfId="0" applyFont="1" applyBorder="1" applyAlignment="1">
      <alignment horizontal="center"/>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Continuous" vertical="center" wrapText="1"/>
    </xf>
    <xf numFmtId="0" fontId="31" fillId="24" borderId="10" xfId="0" applyFont="1" applyFill="1" applyBorder="1" applyAlignment="1">
      <alignment horizontal="centerContinuous" vertical="center" wrapText="1"/>
    </xf>
    <xf numFmtId="49" fontId="8" fillId="0" borderId="10" xfId="0" applyNumberFormat="1" applyFont="1" applyBorder="1" applyAlignment="1">
      <alignment horizontal="left" vertical="center" wrapText="1"/>
    </xf>
    <xf numFmtId="4" fontId="8" fillId="0" borderId="10" xfId="0" applyNumberFormat="1" applyFont="1" applyBorder="1" applyAlignment="1">
      <alignment horizontal="right" vertical="center" wrapText="1"/>
    </xf>
    <xf numFmtId="184" fontId="31" fillId="0" borderId="10" xfId="0" applyNumberFormat="1" applyFont="1" applyBorder="1" applyAlignment="1">
      <alignment horizontal="center" vertical="center" wrapText="1"/>
    </xf>
    <xf numFmtId="49" fontId="31" fillId="0" borderId="10" xfId="0" applyNumberFormat="1" applyFont="1" applyBorder="1" applyAlignment="1">
      <alignment horizontal="left" vertical="center" wrapText="1"/>
    </xf>
    <xf numFmtId="4" fontId="31" fillId="0" borderId="10" xfId="0" applyNumberFormat="1" applyFont="1" applyBorder="1" applyAlignment="1">
      <alignment horizontal="right" vertical="center" wrapText="1"/>
    </xf>
    <xf numFmtId="0" fontId="30" fillId="0" borderId="10" xfId="0" applyFont="1" applyBorder="1" applyAlignment="1">
      <alignment wrapText="1"/>
    </xf>
    <xf numFmtId="0" fontId="31" fillId="0" borderId="10" xfId="0" applyFont="1" applyBorder="1" applyAlignment="1">
      <alignment horizontal="left" wrapText="1"/>
    </xf>
    <xf numFmtId="0" fontId="0" fillId="0" borderId="10" xfId="0" applyBorder="1" applyAlignment="1">
      <alignment horizontal="left"/>
    </xf>
    <xf numFmtId="0" fontId="40"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2" fillId="0" borderId="10" xfId="0" applyNumberFormat="1" applyFont="1" applyFill="1" applyBorder="1" applyAlignment="1">
      <alignment horizontal="center" vertical="center" wrapText="1"/>
    </xf>
    <xf numFmtId="0" fontId="32" fillId="0" borderId="11" xfId="0" applyNumberFormat="1" applyFont="1" applyFill="1" applyBorder="1" applyAlignment="1">
      <alignment horizontal="center" vertical="center"/>
    </xf>
    <xf numFmtId="0" fontId="32" fillId="0" borderId="15" xfId="0" applyNumberFormat="1" applyFont="1" applyFill="1" applyBorder="1" applyAlignment="1">
      <alignment horizontal="center" vertical="center"/>
    </xf>
    <xf numFmtId="0" fontId="32" fillId="0" borderId="16" xfId="0" applyNumberFormat="1" applyFont="1" applyFill="1" applyBorder="1" applyAlignment="1">
      <alignment horizontal="center" vertical="center"/>
    </xf>
    <xf numFmtId="0" fontId="32" fillId="0" borderId="10" xfId="0" applyFont="1" applyFill="1" applyBorder="1" applyAlignment="1">
      <alignment horizontal="center" vertical="center"/>
    </xf>
    <xf numFmtId="0" fontId="32" fillId="0" borderId="17"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14" xfId="0" applyNumberFormat="1" applyFont="1" applyBorder="1" applyAlignment="1">
      <alignment horizontal="center" vertical="center" wrapText="1"/>
    </xf>
    <xf numFmtId="0" fontId="32" fillId="0" borderId="10" xfId="0" applyNumberFormat="1" applyFont="1" applyBorder="1" applyAlignment="1">
      <alignment horizontal="center" vertical="center" wrapText="1"/>
    </xf>
    <xf numFmtId="0" fontId="32" fillId="0" borderId="13" xfId="0" applyNumberFormat="1" applyFont="1" applyBorder="1" applyAlignment="1">
      <alignment horizontal="center" vertical="center" wrapText="1"/>
    </xf>
    <xf numFmtId="0" fontId="32" fillId="0" borderId="17" xfId="0" applyNumberFormat="1" applyFont="1" applyBorder="1" applyAlignment="1">
      <alignment horizontal="center" vertical="center" wrapText="1"/>
    </xf>
    <xf numFmtId="0" fontId="8" fillId="0" borderId="0" xfId="0" applyNumberFormat="1" applyFont="1" applyFill="1" applyAlignment="1">
      <alignment vertical="center"/>
    </xf>
    <xf numFmtId="0" fontId="33" fillId="0" borderId="10" xfId="0" applyNumberFormat="1" applyFont="1" applyBorder="1" applyAlignment="1">
      <alignment horizontal="center" vertical="center" wrapText="1"/>
    </xf>
    <xf numFmtId="0" fontId="34" fillId="24" borderId="10" xfId="0" applyFont="1" applyFill="1" applyBorder="1" applyAlignment="1">
      <alignment horizontal="center" vertical="center" wrapText="1"/>
    </xf>
    <xf numFmtId="0" fontId="8" fillId="0" borderId="0" xfId="0" applyFont="1" applyFill="1" applyAlignment="1">
      <alignment horizontal="left" vertical="center" wrapText="1"/>
    </xf>
    <xf numFmtId="0" fontId="41" fillId="0" borderId="0" xfId="42" applyNumberFormat="1" applyFont="1" applyFill="1" applyAlignment="1" applyProtection="1">
      <alignment horizontal="center" vertical="center" wrapText="1"/>
      <protection/>
    </xf>
    <xf numFmtId="0" fontId="37" fillId="0" borderId="0" xfId="42" applyNumberFormat="1" applyFont="1" applyFill="1" applyAlignment="1" applyProtection="1">
      <alignment horizontal="center" vertical="center" wrapText="1"/>
      <protection/>
    </xf>
    <xf numFmtId="0" fontId="3" fillId="0" borderId="18" xfId="42" applyNumberFormat="1" applyFont="1" applyFill="1" applyBorder="1" applyAlignment="1" applyProtection="1">
      <alignment horizontal="left" vertical="center" wrapText="1"/>
      <protection/>
    </xf>
    <xf numFmtId="0" fontId="5" fillId="0" borderId="18"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8"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42" fillId="0" borderId="0" xfId="0" applyFont="1" applyAlignment="1">
      <alignment horizontal="center" vertical="center" wrapText="1"/>
    </xf>
    <xf numFmtId="0" fontId="6" fillId="0" borderId="0" xfId="0" applyFont="1" applyAlignment="1">
      <alignment horizontal="center" vertical="center" wrapText="1"/>
    </xf>
    <xf numFmtId="0" fontId="8" fillId="0" borderId="0" xfId="0" applyFont="1" applyBorder="1" applyAlignment="1">
      <alignment horizontal="center" wrapText="1"/>
    </xf>
    <xf numFmtId="0" fontId="8" fillId="24" borderId="10" xfId="0" applyFont="1" applyFill="1" applyBorder="1" applyAlignment="1">
      <alignment horizontal="left" vertical="center" wrapText="1"/>
    </xf>
    <xf numFmtId="0" fontId="8" fillId="24" borderId="10" xfId="0" applyFont="1" applyFill="1" applyBorder="1" applyAlignment="1">
      <alignment horizontal="center" vertical="center" wrapText="1"/>
    </xf>
    <xf numFmtId="184" fontId="1" fillId="0" borderId="10" xfId="0" applyNumberFormat="1" applyFont="1" applyFill="1" applyBorder="1" applyAlignment="1">
      <alignment horizontal="center" vertical="center"/>
    </xf>
    <xf numFmtId="184" fontId="45"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8" fillId="0" borderId="19" xfId="0" applyNumberFormat="1" applyFont="1" applyFill="1" applyBorder="1" applyAlignment="1">
      <alignment vertical="center"/>
    </xf>
    <xf numFmtId="0" fontId="8" fillId="0" borderId="19" xfId="0" applyNumberFormat="1" applyFont="1" applyFill="1" applyBorder="1" applyAlignment="1">
      <alignment horizontal="center" vertical="center"/>
    </xf>
    <xf numFmtId="0" fontId="8" fillId="0" borderId="19" xfId="0" applyNumberFormat="1" applyFont="1" applyFill="1" applyBorder="1" applyAlignment="1">
      <alignment horizontal="center" vertical="center"/>
    </xf>
    <xf numFmtId="184" fontId="44" fillId="0" borderId="0" xfId="0" applyNumberFormat="1" applyFont="1" applyBorder="1" applyAlignment="1">
      <alignment horizontal="center"/>
    </xf>
    <xf numFmtId="0" fontId="3" fillId="0" borderId="0" xfId="0" applyFont="1" applyFill="1" applyBorder="1" applyAlignment="1">
      <alignment vertical="center"/>
    </xf>
    <xf numFmtId="184" fontId="8" fillId="0" borderId="0" xfId="0" applyNumberFormat="1" applyFont="1" applyFill="1" applyBorder="1" applyAlignment="1">
      <alignment horizontal="right" vertical="center"/>
    </xf>
    <xf numFmtId="0" fontId="1" fillId="0" borderId="0" xfId="0" applyFont="1" applyFill="1" applyBorder="1" applyAlignment="1">
      <alignment vertical="center"/>
    </xf>
    <xf numFmtId="184" fontId="1" fillId="0" borderId="0" xfId="0" applyNumberFormat="1" applyFont="1" applyFill="1" applyBorder="1" applyAlignment="1">
      <alignment vertical="center"/>
    </xf>
    <xf numFmtId="49" fontId="3" fillId="0" borderId="13" xfId="0" applyNumberFormat="1" applyFont="1" applyFill="1" applyBorder="1" applyAlignment="1">
      <alignment horizontal="left" vertical="center" shrinkToFit="1"/>
    </xf>
    <xf numFmtId="0" fontId="3" fillId="0" borderId="10" xfId="0" applyFont="1" applyFill="1" applyBorder="1" applyAlignment="1">
      <alignment horizontal="left" vertical="center" shrinkToFit="1"/>
    </xf>
    <xf numFmtId="49" fontId="3" fillId="0" borderId="13" xfId="0" applyNumberFormat="1" applyFont="1" applyFill="1" applyBorder="1" applyAlignment="1">
      <alignment vertical="center" shrinkToFit="1"/>
    </xf>
    <xf numFmtId="4" fontId="5" fillId="0" borderId="10" xfId="42" applyNumberFormat="1" applyFont="1" applyFill="1" applyBorder="1" applyAlignment="1" applyProtection="1">
      <alignment horizontal="center" vertical="center" wrapText="1"/>
      <protection/>
    </xf>
    <xf numFmtId="184" fontId="0" fillId="0" borderId="10" xfId="0" applyNumberFormat="1" applyBorder="1" applyAlignment="1">
      <alignment horizontal="center"/>
    </xf>
    <xf numFmtId="184" fontId="0" fillId="0" borderId="10" xfId="0" applyNumberFormat="1" applyBorder="1" applyAlignment="1">
      <alignment/>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zoomScalePageLayoutView="0" workbookViewId="0" topLeftCell="A7">
      <selection activeCell="O19" sqref="O19"/>
    </sheetView>
  </sheetViews>
  <sheetFormatPr defaultColWidth="9.00390625" defaultRowHeight="14.25"/>
  <cols>
    <col min="1" max="1" width="26.875" style="5" customWidth="1"/>
    <col min="2" max="2" width="8.125" style="5" customWidth="1"/>
    <col min="3" max="3" width="0.37109375" style="5" customWidth="1"/>
    <col min="4" max="4" width="8.125" style="5" customWidth="1"/>
    <col min="5" max="5" width="19.125" style="5" customWidth="1"/>
    <col min="6" max="6" width="7.75390625" style="5" customWidth="1"/>
    <col min="7" max="7" width="7.125" style="5" customWidth="1"/>
    <col min="8" max="8" width="7.50390625" style="5" customWidth="1"/>
    <col min="9" max="14" width="4.25390625" style="5" customWidth="1"/>
    <col min="15" max="15" width="7.75390625" style="5" customWidth="1"/>
    <col min="16" max="16" width="9.00390625" style="5" bestFit="1" customWidth="1"/>
    <col min="17" max="16384" width="9.00390625" style="5" customWidth="1"/>
  </cols>
  <sheetData>
    <row r="1" ht="12" customHeight="1">
      <c r="A1" s="31"/>
    </row>
    <row r="2" spans="1:15" ht="12" customHeight="1">
      <c r="A2" s="68" t="s">
        <v>47</v>
      </c>
      <c r="B2" s="69"/>
      <c r="C2" s="69"/>
      <c r="D2" s="69"/>
      <c r="E2" s="69"/>
      <c r="F2" s="69"/>
      <c r="G2" s="69"/>
      <c r="H2" s="69"/>
      <c r="I2" s="69"/>
      <c r="J2" s="69"/>
      <c r="K2" s="69"/>
      <c r="L2" s="69"/>
      <c r="M2" s="69"/>
      <c r="N2" s="69"/>
      <c r="O2" s="69"/>
    </row>
    <row r="3" spans="1:15" ht="28.5" customHeight="1">
      <c r="A3" s="69"/>
      <c r="B3" s="69"/>
      <c r="C3" s="69"/>
      <c r="D3" s="69"/>
      <c r="E3" s="69"/>
      <c r="F3" s="69"/>
      <c r="G3" s="69"/>
      <c r="H3" s="69"/>
      <c r="I3" s="69"/>
      <c r="J3" s="69"/>
      <c r="K3" s="69"/>
      <c r="L3" s="69"/>
      <c r="M3" s="69"/>
      <c r="N3" s="69"/>
      <c r="O3" s="69"/>
    </row>
    <row r="4" spans="1:14" ht="21.75" customHeight="1">
      <c r="A4" s="39" t="s">
        <v>48</v>
      </c>
      <c r="B4" s="39"/>
      <c r="C4" s="39"/>
      <c r="D4" s="39"/>
      <c r="E4" s="39"/>
      <c r="N4" s="14" t="s">
        <v>0</v>
      </c>
    </row>
    <row r="5" spans="1:15" ht="24.75" customHeight="1">
      <c r="A5" s="75" t="s">
        <v>1</v>
      </c>
      <c r="B5" s="75"/>
      <c r="C5" s="72"/>
      <c r="D5" s="76" t="s">
        <v>2</v>
      </c>
      <c r="E5" s="76"/>
      <c r="F5" s="76"/>
      <c r="G5" s="76"/>
      <c r="H5" s="76"/>
      <c r="I5" s="76"/>
      <c r="J5" s="76"/>
      <c r="K5" s="76"/>
      <c r="L5" s="76"/>
      <c r="M5" s="76"/>
      <c r="N5" s="76"/>
      <c r="O5" s="77"/>
    </row>
    <row r="6" spans="1:15" s="6" customFormat="1" ht="48.75" customHeight="1">
      <c r="A6" s="71" t="s">
        <v>3</v>
      </c>
      <c r="B6" s="71" t="s">
        <v>4</v>
      </c>
      <c r="C6" s="73"/>
      <c r="D6" s="78" t="s">
        <v>5</v>
      </c>
      <c r="E6" s="79"/>
      <c r="F6" s="80" t="s">
        <v>6</v>
      </c>
      <c r="G6" s="81"/>
      <c r="H6" s="81"/>
      <c r="I6" s="81"/>
      <c r="J6" s="81"/>
      <c r="K6" s="81"/>
      <c r="L6" s="81"/>
      <c r="M6" s="81"/>
      <c r="N6" s="81"/>
      <c r="O6" s="78"/>
    </row>
    <row r="7" spans="1:15" s="6" customFormat="1" ht="63" customHeight="1">
      <c r="A7" s="71"/>
      <c r="B7" s="71"/>
      <c r="C7" s="73"/>
      <c r="D7" s="40" t="s">
        <v>7</v>
      </c>
      <c r="E7" s="8" t="s">
        <v>8</v>
      </c>
      <c r="F7" s="8" t="s">
        <v>9</v>
      </c>
      <c r="G7" s="8" t="s">
        <v>10</v>
      </c>
      <c r="H7" s="8" t="s">
        <v>11</v>
      </c>
      <c r="I7" s="8" t="s">
        <v>12</v>
      </c>
      <c r="J7" s="8" t="s">
        <v>13</v>
      </c>
      <c r="K7" s="8" t="s">
        <v>14</v>
      </c>
      <c r="L7" s="8" t="s">
        <v>15</v>
      </c>
      <c r="M7" s="8" t="s">
        <v>16</v>
      </c>
      <c r="N7" s="8" t="s">
        <v>17</v>
      </c>
      <c r="O7" s="15" t="s">
        <v>18</v>
      </c>
    </row>
    <row r="8" spans="1:15" ht="18.75" customHeight="1">
      <c r="A8" s="41" t="s">
        <v>19</v>
      </c>
      <c r="B8" s="37">
        <v>73.6</v>
      </c>
      <c r="C8" s="73"/>
      <c r="D8" s="109" t="s">
        <v>75</v>
      </c>
      <c r="E8" s="110" t="s">
        <v>78</v>
      </c>
      <c r="F8" s="9">
        <v>66.9</v>
      </c>
      <c r="G8" s="47">
        <v>4.1</v>
      </c>
      <c r="H8" s="47"/>
      <c r="I8" s="11"/>
      <c r="J8" s="11"/>
      <c r="K8" s="11"/>
      <c r="L8" s="11"/>
      <c r="M8" s="11"/>
      <c r="N8" s="11"/>
      <c r="O8" s="47">
        <v>71</v>
      </c>
    </row>
    <row r="9" spans="1:15" ht="18.75" customHeight="1">
      <c r="A9" s="41" t="s">
        <v>20</v>
      </c>
      <c r="B9" s="37">
        <v>73.6</v>
      </c>
      <c r="C9" s="73"/>
      <c r="D9" s="109" t="s">
        <v>76</v>
      </c>
      <c r="E9" s="110" t="s">
        <v>77</v>
      </c>
      <c r="F9" s="9">
        <v>66.9</v>
      </c>
      <c r="G9" s="47">
        <v>4.1</v>
      </c>
      <c r="H9" s="10"/>
      <c r="I9" s="11"/>
      <c r="J9" s="11"/>
      <c r="K9" s="11"/>
      <c r="L9" s="11"/>
      <c r="M9" s="11"/>
      <c r="N9" s="11"/>
      <c r="O9" s="47">
        <v>71</v>
      </c>
    </row>
    <row r="10" spans="1:15" ht="18.75" customHeight="1">
      <c r="A10" s="43" t="s">
        <v>21</v>
      </c>
      <c r="B10" s="37"/>
      <c r="C10" s="73"/>
      <c r="D10" s="109" t="s">
        <v>74</v>
      </c>
      <c r="E10" s="36" t="s">
        <v>70</v>
      </c>
      <c r="F10" s="9">
        <v>66.9</v>
      </c>
      <c r="G10" s="47">
        <v>4.1</v>
      </c>
      <c r="H10" s="11"/>
      <c r="I10" s="11"/>
      <c r="J10" s="11"/>
      <c r="K10" s="11"/>
      <c r="L10" s="11"/>
      <c r="M10" s="11"/>
      <c r="N10" s="11"/>
      <c r="O10" s="47">
        <v>71</v>
      </c>
    </row>
    <row r="11" spans="1:15" ht="18.75" customHeight="1">
      <c r="A11" s="41" t="s">
        <v>22</v>
      </c>
      <c r="B11" s="37"/>
      <c r="C11" s="73"/>
      <c r="D11" s="111" t="s">
        <v>79</v>
      </c>
      <c r="E11" s="110" t="s">
        <v>80</v>
      </c>
      <c r="F11" s="9"/>
      <c r="G11" s="11"/>
      <c r="H11" s="46">
        <v>2.6</v>
      </c>
      <c r="I11" s="11"/>
      <c r="J11" s="11"/>
      <c r="K11" s="11"/>
      <c r="L11" s="11"/>
      <c r="M11" s="11"/>
      <c r="N11" s="11"/>
      <c r="O11" s="46">
        <v>2.6</v>
      </c>
    </row>
    <row r="12" spans="1:15" ht="18.75" customHeight="1">
      <c r="A12" s="41" t="s">
        <v>23</v>
      </c>
      <c r="B12" s="37"/>
      <c r="C12" s="73"/>
      <c r="D12" s="111" t="s">
        <v>81</v>
      </c>
      <c r="E12" s="110" t="s">
        <v>82</v>
      </c>
      <c r="F12" s="9"/>
      <c r="G12" s="11"/>
      <c r="H12" s="46">
        <v>2.6</v>
      </c>
      <c r="I12" s="11"/>
      <c r="J12" s="11"/>
      <c r="K12" s="11"/>
      <c r="L12" s="11"/>
      <c r="M12" s="11"/>
      <c r="N12" s="11"/>
      <c r="O12" s="46">
        <v>2.6</v>
      </c>
    </row>
    <row r="13" spans="1:15" ht="18.75" customHeight="1">
      <c r="A13" s="41" t="s">
        <v>24</v>
      </c>
      <c r="B13" s="37"/>
      <c r="C13" s="73"/>
      <c r="D13" s="111" t="s">
        <v>83</v>
      </c>
      <c r="E13" s="110" t="s">
        <v>84</v>
      </c>
      <c r="F13" s="9"/>
      <c r="G13" s="11"/>
      <c r="H13" s="46">
        <v>2.6</v>
      </c>
      <c r="I13" s="11"/>
      <c r="J13" s="11"/>
      <c r="K13" s="11"/>
      <c r="L13" s="11"/>
      <c r="M13" s="11"/>
      <c r="N13" s="11"/>
      <c r="O13" s="46">
        <v>2.6</v>
      </c>
    </row>
    <row r="14" spans="1:15" ht="18.75" customHeight="1">
      <c r="A14" s="41" t="s">
        <v>25</v>
      </c>
      <c r="B14" s="37"/>
      <c r="C14" s="73"/>
      <c r="D14" s="109">
        <v>201</v>
      </c>
      <c r="E14" s="110" t="s">
        <v>69</v>
      </c>
      <c r="F14" s="9">
        <v>23.2</v>
      </c>
      <c r="G14" s="10">
        <v>0.6</v>
      </c>
      <c r="H14" s="10">
        <v>0.9</v>
      </c>
      <c r="I14" s="11"/>
      <c r="J14" s="11"/>
      <c r="K14" s="11"/>
      <c r="L14" s="11"/>
      <c r="M14" s="11"/>
      <c r="N14" s="11"/>
      <c r="O14" s="47">
        <v>24.7</v>
      </c>
    </row>
    <row r="15" spans="1:15" ht="18.75" customHeight="1">
      <c r="A15" s="41" t="s">
        <v>26</v>
      </c>
      <c r="B15" s="37">
        <v>24.7</v>
      </c>
      <c r="C15" s="73"/>
      <c r="D15" s="111">
        <v>20199</v>
      </c>
      <c r="E15" s="110" t="s">
        <v>71</v>
      </c>
      <c r="F15" s="9">
        <v>23.2</v>
      </c>
      <c r="G15" s="10">
        <v>0.6</v>
      </c>
      <c r="H15" s="10">
        <v>0.9</v>
      </c>
      <c r="I15" s="11"/>
      <c r="J15" s="11"/>
      <c r="K15" s="11"/>
      <c r="L15" s="11"/>
      <c r="M15" s="11"/>
      <c r="N15" s="11"/>
      <c r="O15" s="47">
        <v>24.7</v>
      </c>
    </row>
    <row r="16" spans="1:15" ht="18.75" customHeight="1">
      <c r="A16" s="41"/>
      <c r="B16" s="37"/>
      <c r="C16" s="73"/>
      <c r="D16" s="111">
        <v>2019999</v>
      </c>
      <c r="E16" s="110" t="s">
        <v>72</v>
      </c>
      <c r="F16" s="9">
        <v>23.2</v>
      </c>
      <c r="G16" s="10">
        <v>0.6</v>
      </c>
      <c r="H16" s="10">
        <v>0.9</v>
      </c>
      <c r="I16" s="11"/>
      <c r="J16" s="11"/>
      <c r="K16" s="11"/>
      <c r="L16" s="11"/>
      <c r="M16" s="11"/>
      <c r="N16" s="11"/>
      <c r="O16" s="47">
        <v>24.7</v>
      </c>
    </row>
    <row r="17" spans="1:15" ht="18.75" customHeight="1">
      <c r="A17" s="44"/>
      <c r="B17" s="37"/>
      <c r="C17" s="73"/>
      <c r="D17" s="42"/>
      <c r="E17" s="10"/>
      <c r="F17" s="9"/>
      <c r="G17" s="11"/>
      <c r="H17" s="11"/>
      <c r="I17" s="11"/>
      <c r="J17" s="11"/>
      <c r="K17" s="11"/>
      <c r="L17" s="11"/>
      <c r="M17" s="11"/>
      <c r="N17" s="11"/>
      <c r="O17" s="11"/>
    </row>
    <row r="18" spans="1:15" ht="18.75" customHeight="1">
      <c r="A18" s="44"/>
      <c r="B18" s="37"/>
      <c r="C18" s="73"/>
      <c r="D18" s="42"/>
      <c r="E18" s="10"/>
      <c r="F18" s="9"/>
      <c r="G18" s="11"/>
      <c r="H18" s="11"/>
      <c r="I18" s="11"/>
      <c r="J18" s="11"/>
      <c r="K18" s="11"/>
      <c r="L18" s="11"/>
      <c r="M18" s="11"/>
      <c r="N18" s="11"/>
      <c r="O18" s="11"/>
    </row>
    <row r="19" spans="1:15" ht="18.75" customHeight="1">
      <c r="A19" s="13" t="s">
        <v>27</v>
      </c>
      <c r="B19" s="34">
        <v>98.3</v>
      </c>
      <c r="C19" s="74"/>
      <c r="D19" s="45"/>
      <c r="E19" s="13"/>
      <c r="F19" s="12">
        <f>F8+F14</f>
        <v>90.10000000000001</v>
      </c>
      <c r="G19" s="12">
        <f aca="true" t="shared" si="0" ref="G19:O19">G8+G14</f>
        <v>4.699999999999999</v>
      </c>
      <c r="H19" s="12">
        <f>H8+H11+H14</f>
        <v>3.5</v>
      </c>
      <c r="I19" s="12"/>
      <c r="J19" s="12"/>
      <c r="K19" s="12"/>
      <c r="L19" s="12"/>
      <c r="M19" s="12"/>
      <c r="N19" s="12"/>
      <c r="O19" s="12">
        <f>O8+O11+O14</f>
        <v>98.3</v>
      </c>
    </row>
    <row r="21" spans="1:15" ht="21.75" customHeight="1">
      <c r="A21" s="70"/>
      <c r="B21" s="70"/>
      <c r="C21" s="70"/>
      <c r="D21" s="70"/>
      <c r="E21" s="70"/>
      <c r="F21" s="70"/>
      <c r="G21" s="70"/>
      <c r="H21" s="70"/>
      <c r="I21" s="70"/>
      <c r="J21" s="70"/>
      <c r="K21" s="70"/>
      <c r="L21" s="70"/>
      <c r="M21" s="70"/>
      <c r="N21" s="70"/>
      <c r="O21" s="70"/>
    </row>
  </sheetData>
  <sheetProtection/>
  <mergeCells count="9">
    <mergeCell ref="A2:O3"/>
    <mergeCell ref="A21:O21"/>
    <mergeCell ref="A6:A7"/>
    <mergeCell ref="B6:B7"/>
    <mergeCell ref="C5:C19"/>
    <mergeCell ref="A5:B5"/>
    <mergeCell ref="D5:O5"/>
    <mergeCell ref="D6:E6"/>
    <mergeCell ref="F6:O6"/>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4"/>
  <sheetViews>
    <sheetView zoomScaleSheetLayoutView="100" zoomScalePageLayoutView="0" workbookViewId="0" topLeftCell="A4">
      <selection activeCell="I11" sqref="I11"/>
    </sheetView>
  </sheetViews>
  <sheetFormatPr defaultColWidth="9.00390625" defaultRowHeight="14.25"/>
  <cols>
    <col min="1" max="1" width="9.375" style="0" customWidth="1"/>
    <col min="2" max="2" width="19.75390625" style="0" customWidth="1"/>
    <col min="3" max="5" width="9.375" style="0" customWidth="1"/>
    <col min="6" max="11" width="8.00390625" style="0" customWidth="1"/>
    <col min="12" max="12" width="9.375" style="0" customWidth="1"/>
  </cols>
  <sheetData>
    <row r="1" spans="1:12" ht="14.25">
      <c r="A1" s="68" t="s">
        <v>49</v>
      </c>
      <c r="B1" s="69"/>
      <c r="C1" s="69"/>
      <c r="D1" s="69"/>
      <c r="E1" s="69"/>
      <c r="F1" s="69"/>
      <c r="G1" s="69"/>
      <c r="H1" s="69"/>
      <c r="I1" s="69"/>
      <c r="J1" s="69"/>
      <c r="K1" s="69"/>
      <c r="L1" s="69"/>
    </row>
    <row r="2" spans="1:12" ht="30" customHeight="1">
      <c r="A2" s="69"/>
      <c r="B2" s="69"/>
      <c r="C2" s="69"/>
      <c r="D2" s="69"/>
      <c r="E2" s="69"/>
      <c r="F2" s="69"/>
      <c r="G2" s="69"/>
      <c r="H2" s="69"/>
      <c r="I2" s="69"/>
      <c r="J2" s="69"/>
      <c r="K2" s="69"/>
      <c r="L2" s="69"/>
    </row>
    <row r="3" spans="1:12" ht="28.5" customHeight="1">
      <c r="A3" s="82" t="s">
        <v>48</v>
      </c>
      <c r="B3" s="82"/>
      <c r="C3" s="82"/>
      <c r="D3" s="5"/>
      <c r="E3" s="5"/>
      <c r="F3" s="5"/>
      <c r="G3" s="5"/>
      <c r="H3" s="5"/>
      <c r="I3" s="5"/>
      <c r="J3" s="5"/>
      <c r="K3" s="14" t="s">
        <v>0</v>
      </c>
      <c r="L3" s="5"/>
    </row>
    <row r="4" spans="1:12" ht="25.5" customHeight="1">
      <c r="A4" s="75" t="s">
        <v>2</v>
      </c>
      <c r="B4" s="75"/>
      <c r="C4" s="75"/>
      <c r="D4" s="75"/>
      <c r="E4" s="75"/>
      <c r="F4" s="75"/>
      <c r="G4" s="75"/>
      <c r="H4" s="75"/>
      <c r="I4" s="75"/>
      <c r="J4" s="75"/>
      <c r="K4" s="75"/>
      <c r="L4" s="75"/>
    </row>
    <row r="5" spans="1:12" ht="19.5" customHeight="1">
      <c r="A5" s="83" t="s">
        <v>5</v>
      </c>
      <c r="B5" s="83"/>
      <c r="C5" s="79" t="s">
        <v>6</v>
      </c>
      <c r="D5" s="79"/>
      <c r="E5" s="79"/>
      <c r="F5" s="79"/>
      <c r="G5" s="79"/>
      <c r="H5" s="79"/>
      <c r="I5" s="79"/>
      <c r="J5" s="79"/>
      <c r="K5" s="79"/>
      <c r="L5" s="79"/>
    </row>
    <row r="6" spans="1:12" ht="51" customHeight="1">
      <c r="A6" s="7" t="s">
        <v>7</v>
      </c>
      <c r="B6" s="8" t="s">
        <v>8</v>
      </c>
      <c r="C6" s="8" t="s">
        <v>9</v>
      </c>
      <c r="D6" s="8" t="s">
        <v>10</v>
      </c>
      <c r="E6" s="8" t="s">
        <v>11</v>
      </c>
      <c r="F6" s="8" t="s">
        <v>12</v>
      </c>
      <c r="G6" s="8" t="s">
        <v>13</v>
      </c>
      <c r="H6" s="8" t="s">
        <v>14</v>
      </c>
      <c r="I6" s="8" t="s">
        <v>15</v>
      </c>
      <c r="J6" s="8" t="s">
        <v>16</v>
      </c>
      <c r="K6" s="8" t="s">
        <v>17</v>
      </c>
      <c r="L6" s="15" t="s">
        <v>18</v>
      </c>
    </row>
    <row r="7" spans="1:12" ht="25.5" customHeight="1">
      <c r="A7" s="109" t="s">
        <v>75</v>
      </c>
      <c r="B7" s="110" t="s">
        <v>78</v>
      </c>
      <c r="C7" s="99">
        <v>66.9</v>
      </c>
      <c r="D7" s="100">
        <v>4.1</v>
      </c>
      <c r="E7" s="100"/>
      <c r="F7" s="11"/>
      <c r="G7" s="11"/>
      <c r="H7" s="11"/>
      <c r="I7" s="11"/>
      <c r="J7" s="11"/>
      <c r="K7" s="11"/>
      <c r="L7" s="98">
        <f>SUM(C7:K7)</f>
        <v>71</v>
      </c>
    </row>
    <row r="8" spans="1:12" ht="25.5" customHeight="1">
      <c r="A8" s="109" t="s">
        <v>76</v>
      </c>
      <c r="B8" s="110" t="s">
        <v>77</v>
      </c>
      <c r="C8" s="99">
        <v>66.9</v>
      </c>
      <c r="D8" s="100">
        <v>4.1</v>
      </c>
      <c r="E8" s="100"/>
      <c r="F8" s="11"/>
      <c r="G8" s="11"/>
      <c r="H8" s="11"/>
      <c r="I8" s="11"/>
      <c r="J8" s="11"/>
      <c r="K8" s="11"/>
      <c r="L8" s="98">
        <f>SUM(C8:K8)</f>
        <v>71</v>
      </c>
    </row>
    <row r="9" spans="1:12" ht="25.5" customHeight="1">
      <c r="A9" s="109" t="s">
        <v>74</v>
      </c>
      <c r="B9" s="36" t="s">
        <v>70</v>
      </c>
      <c r="C9" s="99">
        <v>66.9</v>
      </c>
      <c r="D9" s="100">
        <v>4.1</v>
      </c>
      <c r="E9" s="100"/>
      <c r="F9" s="11"/>
      <c r="G9" s="11"/>
      <c r="H9" s="11"/>
      <c r="I9" s="11"/>
      <c r="J9" s="11"/>
      <c r="K9" s="11"/>
      <c r="L9" s="98">
        <f>SUM(C9:K9)</f>
        <v>71</v>
      </c>
    </row>
    <row r="10" spans="1:12" ht="25.5" customHeight="1">
      <c r="A10" s="111" t="s">
        <v>79</v>
      </c>
      <c r="B10" s="110" t="s">
        <v>80</v>
      </c>
      <c r="C10" s="16"/>
      <c r="D10" s="16"/>
      <c r="E10" s="113">
        <v>2.6</v>
      </c>
      <c r="F10" s="16"/>
      <c r="G10" s="16"/>
      <c r="H10" s="16"/>
      <c r="I10" s="16"/>
      <c r="J10" s="16"/>
      <c r="K10" s="16"/>
      <c r="L10" s="113">
        <v>2.6</v>
      </c>
    </row>
    <row r="11" spans="1:12" ht="25.5" customHeight="1">
      <c r="A11" s="111" t="s">
        <v>81</v>
      </c>
      <c r="B11" s="110" t="s">
        <v>82</v>
      </c>
      <c r="C11" s="16"/>
      <c r="D11" s="16"/>
      <c r="E11" s="113">
        <v>2.6</v>
      </c>
      <c r="F11" s="16"/>
      <c r="G11" s="16"/>
      <c r="H11" s="16"/>
      <c r="I11" s="16"/>
      <c r="J11" s="16"/>
      <c r="K11" s="16"/>
      <c r="L11" s="113">
        <v>2.6</v>
      </c>
    </row>
    <row r="12" spans="1:12" ht="25.5" customHeight="1">
      <c r="A12" s="111" t="s">
        <v>83</v>
      </c>
      <c r="B12" s="110" t="s">
        <v>84</v>
      </c>
      <c r="C12" s="16"/>
      <c r="D12" s="16"/>
      <c r="E12" s="113">
        <v>2.6</v>
      </c>
      <c r="F12" s="16"/>
      <c r="G12" s="16"/>
      <c r="H12" s="16"/>
      <c r="I12" s="16"/>
      <c r="J12" s="16"/>
      <c r="K12" s="16"/>
      <c r="L12" s="113">
        <v>2.6</v>
      </c>
    </row>
    <row r="13" spans="1:12" ht="25.5" customHeight="1">
      <c r="A13" s="16"/>
      <c r="B13" s="16"/>
      <c r="D13" s="16"/>
      <c r="E13" s="16"/>
      <c r="F13" s="16"/>
      <c r="G13" s="16"/>
      <c r="H13" s="16"/>
      <c r="I13" s="16"/>
      <c r="J13" s="16"/>
      <c r="K13" s="16"/>
      <c r="L13" s="16"/>
    </row>
    <row r="14" spans="1:12" ht="25.5" customHeight="1">
      <c r="A14" s="16" t="s">
        <v>85</v>
      </c>
      <c r="B14" s="16"/>
      <c r="C14" s="114">
        <f>C7+C10</f>
        <v>66.9</v>
      </c>
      <c r="D14" s="114">
        <f aca="true" t="shared" si="0" ref="D14:L14">D7+D10</f>
        <v>4.1</v>
      </c>
      <c r="E14" s="114">
        <f t="shared" si="0"/>
        <v>2.6</v>
      </c>
      <c r="F14" s="114"/>
      <c r="G14" s="114"/>
      <c r="H14" s="114"/>
      <c r="I14" s="114"/>
      <c r="J14" s="114"/>
      <c r="K14" s="114"/>
      <c r="L14" s="114">
        <f t="shared" si="0"/>
        <v>73.6</v>
      </c>
    </row>
    <row r="15" ht="25.5" customHeight="1"/>
    <row r="16" ht="25.5" customHeight="1"/>
    <row r="17" ht="25.5" customHeight="1"/>
  </sheetData>
  <sheetProtection/>
  <mergeCells count="5">
    <mergeCell ref="A1:L2"/>
    <mergeCell ref="A3:C3"/>
    <mergeCell ref="A4:L4"/>
    <mergeCell ref="A5:B5"/>
    <mergeCell ref="C5:L5"/>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5"/>
  <sheetViews>
    <sheetView zoomScalePageLayoutView="0" workbookViewId="0" topLeftCell="A10">
      <selection activeCell="J9" sqref="J9"/>
    </sheetView>
  </sheetViews>
  <sheetFormatPr defaultColWidth="9.00390625" defaultRowHeight="14.25"/>
  <cols>
    <col min="1" max="1" width="10.375" style="5" customWidth="1"/>
    <col min="2" max="2" width="26.625" style="5" customWidth="1"/>
    <col min="3" max="3" width="16.125" style="5" customWidth="1"/>
    <col min="4" max="5" width="11.50390625" style="5" customWidth="1"/>
    <col min="6" max="6" width="9.00390625" style="5" customWidth="1"/>
    <col min="7" max="7" width="10.75390625" style="5" customWidth="1"/>
    <col min="8" max="16384" width="9.00390625" style="5" customWidth="1"/>
  </cols>
  <sheetData>
    <row r="1" ht="22.5" customHeight="1">
      <c r="A1" s="31"/>
    </row>
    <row r="2" spans="1:5" ht="33" customHeight="1">
      <c r="A2" s="68" t="s">
        <v>50</v>
      </c>
      <c r="B2" s="69"/>
      <c r="C2" s="69"/>
      <c r="D2" s="69"/>
      <c r="E2" s="69"/>
    </row>
    <row r="3" spans="1:5" ht="22.5" customHeight="1">
      <c r="A3" s="103" t="s">
        <v>73</v>
      </c>
      <c r="B3" s="102"/>
      <c r="C3" s="101"/>
      <c r="E3" s="32" t="s">
        <v>0</v>
      </c>
    </row>
    <row r="4" spans="1:8" s="30" customFormat="1" ht="27.75" customHeight="1">
      <c r="A4" s="33" t="s">
        <v>28</v>
      </c>
      <c r="B4" s="33" t="s">
        <v>29</v>
      </c>
      <c r="C4" s="33" t="s">
        <v>30</v>
      </c>
      <c r="D4" s="33" t="s">
        <v>31</v>
      </c>
      <c r="E4" s="33" t="s">
        <v>32</v>
      </c>
      <c r="G4" s="105"/>
      <c r="H4" s="105"/>
    </row>
    <row r="5" spans="1:8" s="30" customFormat="1" ht="27.75" customHeight="1">
      <c r="A5" s="84" t="s">
        <v>18</v>
      </c>
      <c r="B5" s="84"/>
      <c r="C5" s="34">
        <v>73.6</v>
      </c>
      <c r="D5" s="34">
        <v>73.6</v>
      </c>
      <c r="E5" s="34"/>
      <c r="G5" s="106"/>
      <c r="H5" s="105"/>
    </row>
    <row r="6" spans="1:8" ht="27.75" customHeight="1">
      <c r="A6" s="48">
        <v>301</v>
      </c>
      <c r="B6" s="8" t="s">
        <v>51</v>
      </c>
      <c r="C6" s="37">
        <v>66.9</v>
      </c>
      <c r="D6" s="37">
        <v>66.9</v>
      </c>
      <c r="E6" s="37"/>
      <c r="G6" s="106"/>
      <c r="H6" s="107"/>
    </row>
    <row r="7" spans="1:9" ht="27.75" customHeight="1">
      <c r="A7" s="35">
        <v>30101</v>
      </c>
      <c r="B7" s="36" t="s">
        <v>52</v>
      </c>
      <c r="C7" s="37">
        <v>36.1</v>
      </c>
      <c r="D7" s="37">
        <v>36.1</v>
      </c>
      <c r="E7" s="37"/>
      <c r="G7" s="106"/>
      <c r="H7" s="107"/>
      <c r="I7" s="49"/>
    </row>
    <row r="8" spans="1:8" ht="27.75" customHeight="1">
      <c r="A8" s="35">
        <v>30102</v>
      </c>
      <c r="B8" s="36" t="s">
        <v>53</v>
      </c>
      <c r="C8" s="37">
        <v>16.9</v>
      </c>
      <c r="D8" s="37">
        <v>16.9</v>
      </c>
      <c r="E8" s="37"/>
      <c r="G8" s="108"/>
      <c r="H8" s="107"/>
    </row>
    <row r="9" spans="1:8" ht="27.75" customHeight="1">
      <c r="A9" s="35">
        <v>30104</v>
      </c>
      <c r="B9" s="36" t="s">
        <v>54</v>
      </c>
      <c r="C9" s="37">
        <v>13.9</v>
      </c>
      <c r="D9" s="37">
        <v>13.9</v>
      </c>
      <c r="E9" s="37"/>
      <c r="G9" s="107"/>
      <c r="H9" s="107"/>
    </row>
    <row r="10" spans="1:8" ht="27.75" customHeight="1">
      <c r="A10" s="48">
        <v>302</v>
      </c>
      <c r="B10" s="8" t="s">
        <v>55</v>
      </c>
      <c r="C10" s="37">
        <v>4.1</v>
      </c>
      <c r="D10" s="37">
        <v>4.1</v>
      </c>
      <c r="E10" s="37"/>
      <c r="G10" s="108"/>
      <c r="H10" s="106"/>
    </row>
    <row r="11" spans="1:9" ht="27.75" customHeight="1">
      <c r="A11" s="35">
        <v>30201</v>
      </c>
      <c r="B11" s="36" t="s">
        <v>56</v>
      </c>
      <c r="C11" s="37">
        <v>1</v>
      </c>
      <c r="D11" s="37">
        <v>1</v>
      </c>
      <c r="E11" s="37"/>
      <c r="G11" s="55"/>
      <c r="H11" s="106"/>
      <c r="I11" s="56"/>
    </row>
    <row r="12" spans="1:9" ht="27.75" customHeight="1">
      <c r="A12" s="35">
        <v>30216</v>
      </c>
      <c r="B12" s="53" t="s">
        <v>66</v>
      </c>
      <c r="C12" s="37">
        <v>0.38</v>
      </c>
      <c r="D12" s="37">
        <v>0.38</v>
      </c>
      <c r="E12" s="37"/>
      <c r="G12" s="55"/>
      <c r="H12" s="106"/>
      <c r="I12" s="56"/>
    </row>
    <row r="13" spans="1:9" ht="27.75" customHeight="1">
      <c r="A13" s="35">
        <v>30217</v>
      </c>
      <c r="B13" s="36" t="s">
        <v>57</v>
      </c>
      <c r="C13" s="37">
        <v>0.6</v>
      </c>
      <c r="D13" s="37">
        <v>0.6</v>
      </c>
      <c r="E13" s="37"/>
      <c r="G13" s="55"/>
      <c r="H13" s="106"/>
      <c r="I13" s="56"/>
    </row>
    <row r="14" spans="1:9" ht="27.75" customHeight="1">
      <c r="A14" s="54">
        <v>30228</v>
      </c>
      <c r="B14" s="53" t="s">
        <v>67</v>
      </c>
      <c r="C14" s="37">
        <v>0.22</v>
      </c>
      <c r="D14" s="37">
        <v>0.22</v>
      </c>
      <c r="E14" s="37"/>
      <c r="G14" s="55"/>
      <c r="H14" s="106"/>
      <c r="I14" s="56"/>
    </row>
    <row r="15" spans="1:9" ht="27.75" customHeight="1">
      <c r="A15" s="35">
        <v>30239</v>
      </c>
      <c r="B15" s="36" t="s">
        <v>58</v>
      </c>
      <c r="C15" s="37">
        <v>2</v>
      </c>
      <c r="D15" s="37">
        <v>2</v>
      </c>
      <c r="E15" s="37"/>
      <c r="G15" s="55"/>
      <c r="H15" s="104"/>
      <c r="I15" s="56"/>
    </row>
    <row r="16" spans="1:9" ht="27.75" customHeight="1">
      <c r="A16" s="48">
        <v>303</v>
      </c>
      <c r="B16" s="8" t="s">
        <v>59</v>
      </c>
      <c r="C16" s="37">
        <v>2.6</v>
      </c>
      <c r="D16" s="37">
        <v>2.6</v>
      </c>
      <c r="E16" s="37"/>
      <c r="G16" s="55"/>
      <c r="H16" s="55"/>
      <c r="I16" s="56"/>
    </row>
    <row r="17" spans="1:8" ht="27.75" customHeight="1">
      <c r="A17" s="35">
        <v>30311</v>
      </c>
      <c r="B17" s="36" t="s">
        <v>60</v>
      </c>
      <c r="C17" s="37">
        <v>2.6</v>
      </c>
      <c r="D17" s="37">
        <v>2.6</v>
      </c>
      <c r="E17" s="37"/>
      <c r="G17" s="107"/>
      <c r="H17" s="107"/>
    </row>
    <row r="18" spans="1:5" ht="27.75" customHeight="1">
      <c r="A18" s="35"/>
      <c r="B18" s="36"/>
      <c r="C18" s="37"/>
      <c r="D18" s="37"/>
      <c r="E18" s="37"/>
    </row>
    <row r="19" spans="1:5" ht="27.75" customHeight="1">
      <c r="A19" s="35"/>
      <c r="B19" s="36"/>
      <c r="C19" s="37"/>
      <c r="D19" s="37"/>
      <c r="E19" s="37"/>
    </row>
    <row r="20" spans="1:5" ht="27.75" customHeight="1">
      <c r="A20" s="35"/>
      <c r="B20" s="36"/>
      <c r="C20" s="37"/>
      <c r="D20" s="37"/>
      <c r="E20" s="37"/>
    </row>
    <row r="21" spans="1:5" ht="27.75" customHeight="1">
      <c r="A21" s="35"/>
      <c r="B21" s="36"/>
      <c r="C21" s="37"/>
      <c r="D21" s="37"/>
      <c r="E21" s="37"/>
    </row>
    <row r="22" spans="1:5" ht="27.75" customHeight="1">
      <c r="A22" s="35"/>
      <c r="B22" s="36"/>
      <c r="C22" s="37"/>
      <c r="D22" s="37"/>
      <c r="E22" s="37"/>
    </row>
    <row r="23" spans="1:5" ht="27.75" customHeight="1">
      <c r="A23" s="35"/>
      <c r="B23" s="36"/>
      <c r="C23" s="37"/>
      <c r="D23" s="37"/>
      <c r="E23" s="37"/>
    </row>
    <row r="24" spans="1:5" ht="27.75" customHeight="1">
      <c r="A24" s="85" t="s">
        <v>33</v>
      </c>
      <c r="B24" s="85"/>
      <c r="C24" s="85"/>
      <c r="D24" s="85"/>
      <c r="E24" s="85"/>
    </row>
    <row r="25" ht="22.5">
      <c r="A25" s="38"/>
    </row>
  </sheetData>
  <sheetProtection/>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19"/>
  <sheetViews>
    <sheetView zoomScaleSheetLayoutView="100" zoomScalePageLayoutView="0" workbookViewId="0" topLeftCell="A1">
      <selection activeCell="A9" sqref="A9:B11"/>
    </sheetView>
  </sheetViews>
  <sheetFormatPr defaultColWidth="9.00390625" defaultRowHeight="14.25"/>
  <cols>
    <col min="1" max="3" width="25.625" style="17" customWidth="1"/>
    <col min="4" max="4" width="9.00390625" style="17" bestFit="1" customWidth="1"/>
    <col min="5" max="16384" width="9.00390625" style="17" customWidth="1"/>
  </cols>
  <sheetData>
    <row r="1" spans="1:252" ht="18.75">
      <c r="A1" s="18"/>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c r="IM1" s="19"/>
      <c r="IN1" s="19"/>
      <c r="IO1" s="19"/>
      <c r="IP1" s="19"/>
      <c r="IQ1" s="19"/>
      <c r="IR1" s="19"/>
    </row>
    <row r="2" spans="1:252" ht="30" customHeight="1">
      <c r="A2" s="86" t="s">
        <v>61</v>
      </c>
      <c r="B2" s="87"/>
      <c r="C2" s="87"/>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c r="IN2" s="20"/>
      <c r="IO2" s="20"/>
      <c r="IP2" s="20"/>
      <c r="IQ2" s="20"/>
      <c r="IR2" s="20"/>
    </row>
    <row r="3" spans="1:252" ht="27.75" customHeight="1">
      <c r="A3" s="82" t="s">
        <v>48</v>
      </c>
      <c r="B3" s="82"/>
      <c r="C3" s="82"/>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c r="IK3" s="20"/>
      <c r="IL3" s="20"/>
      <c r="IM3" s="20"/>
      <c r="IN3" s="20"/>
      <c r="IO3" s="20"/>
      <c r="IP3" s="20"/>
      <c r="IQ3" s="20"/>
      <c r="IR3" s="20"/>
    </row>
    <row r="4" spans="1:252" ht="39" customHeight="1">
      <c r="A4" s="21" t="s">
        <v>28</v>
      </c>
      <c r="B4" s="21" t="s">
        <v>29</v>
      </c>
      <c r="C4" s="21" t="s">
        <v>34</v>
      </c>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row>
    <row r="5" spans="1:252" ht="39" customHeight="1">
      <c r="A5" s="22"/>
      <c r="B5" s="23" t="s">
        <v>18</v>
      </c>
      <c r="C5" s="24">
        <v>73.6</v>
      </c>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row>
    <row r="6" spans="1:252" ht="39" customHeight="1">
      <c r="A6" s="109" t="s">
        <v>75</v>
      </c>
      <c r="B6" s="110" t="s">
        <v>78</v>
      </c>
      <c r="C6" s="25">
        <v>71</v>
      </c>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row>
    <row r="7" spans="1:252" ht="39" customHeight="1">
      <c r="A7" s="109" t="s">
        <v>76</v>
      </c>
      <c r="B7" s="110" t="s">
        <v>77</v>
      </c>
      <c r="C7" s="25">
        <v>71</v>
      </c>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row>
    <row r="8" spans="1:252" ht="39" customHeight="1">
      <c r="A8" s="109" t="s">
        <v>74</v>
      </c>
      <c r="B8" s="36" t="s">
        <v>70</v>
      </c>
      <c r="C8" s="50">
        <v>71</v>
      </c>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row>
    <row r="9" spans="1:252" ht="39" customHeight="1">
      <c r="A9" s="111" t="s">
        <v>79</v>
      </c>
      <c r="B9" s="110" t="s">
        <v>80</v>
      </c>
      <c r="C9" s="112">
        <v>2.6</v>
      </c>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row>
    <row r="10" spans="1:252" ht="39" customHeight="1">
      <c r="A10" s="111" t="s">
        <v>81</v>
      </c>
      <c r="B10" s="110" t="s">
        <v>82</v>
      </c>
      <c r="C10" s="112">
        <v>2.6</v>
      </c>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row>
    <row r="11" spans="1:252" ht="39" customHeight="1">
      <c r="A11" s="111" t="s">
        <v>83</v>
      </c>
      <c r="B11" s="110" t="s">
        <v>84</v>
      </c>
      <c r="C11" s="112">
        <v>2.6</v>
      </c>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row>
    <row r="12" spans="1:252" ht="39" customHeight="1">
      <c r="A12" s="22"/>
      <c r="B12" s="28"/>
      <c r="C12" s="29"/>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row>
    <row r="13" spans="1:252" ht="39" customHeight="1">
      <c r="A13" s="22"/>
      <c r="B13" s="28"/>
      <c r="C13" s="29"/>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row>
    <row r="14" spans="1:252" ht="39" customHeight="1">
      <c r="A14" s="27"/>
      <c r="B14" s="27"/>
      <c r="C14" s="29"/>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row>
    <row r="15" spans="1:252" ht="39" customHeight="1">
      <c r="A15" s="26"/>
      <c r="B15" s="26"/>
      <c r="C15" s="29"/>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row>
    <row r="16" spans="1:252" ht="39" customHeight="1">
      <c r="A16" s="26"/>
      <c r="B16" s="26"/>
      <c r="C16" s="29"/>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row>
    <row r="17" spans="1:252" ht="39" customHeight="1">
      <c r="A17" s="26"/>
      <c r="B17" s="26"/>
      <c r="C17" s="2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row>
    <row r="18" spans="1:252" ht="25.5" customHeight="1">
      <c r="A18" s="88" t="s">
        <v>35</v>
      </c>
      <c r="B18" s="89"/>
      <c r="C18" s="89"/>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row>
    <row r="19" spans="1:3" ht="25.5" customHeight="1">
      <c r="A19" s="90" t="s">
        <v>36</v>
      </c>
      <c r="B19" s="90"/>
      <c r="C19" s="90"/>
    </row>
  </sheetData>
  <sheetProtection/>
  <mergeCells count="4">
    <mergeCell ref="A2:C2"/>
    <mergeCell ref="A18:C18"/>
    <mergeCell ref="A19:C19"/>
    <mergeCell ref="A3:C3"/>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zoomScalePageLayoutView="0" workbookViewId="0" topLeftCell="A1">
      <selection activeCell="A4" sqref="A4:C4"/>
    </sheetView>
  </sheetViews>
  <sheetFormatPr defaultColWidth="9.00390625" defaultRowHeight="14.25"/>
  <cols>
    <col min="1" max="1" width="8.125" style="5" customWidth="1"/>
    <col min="2" max="2" width="14.50390625" style="5" customWidth="1"/>
    <col min="3" max="12" width="9.75390625" style="5" customWidth="1"/>
    <col min="13" max="253" width="9.00390625" style="5" bestFit="1" customWidth="1"/>
  </cols>
  <sheetData>
    <row r="1" ht="12" customHeight="1"/>
    <row r="2" spans="1:12" ht="12" customHeight="1">
      <c r="A2" s="68" t="s">
        <v>68</v>
      </c>
      <c r="B2" s="69"/>
      <c r="C2" s="69"/>
      <c r="D2" s="69"/>
      <c r="E2" s="69"/>
      <c r="F2" s="69"/>
      <c r="G2" s="69"/>
      <c r="H2" s="69"/>
      <c r="I2" s="69"/>
      <c r="J2" s="69"/>
      <c r="K2" s="69"/>
      <c r="L2" s="69"/>
    </row>
    <row r="3" spans="1:12" ht="28.5" customHeight="1">
      <c r="A3" s="69"/>
      <c r="B3" s="69"/>
      <c r="C3" s="69"/>
      <c r="D3" s="69"/>
      <c r="E3" s="69"/>
      <c r="F3" s="69"/>
      <c r="G3" s="69"/>
      <c r="H3" s="69"/>
      <c r="I3" s="69"/>
      <c r="J3" s="69"/>
      <c r="K3" s="69"/>
      <c r="L3" s="69"/>
    </row>
    <row r="4" spans="1:11" ht="21.75" customHeight="1">
      <c r="A4" s="82" t="s">
        <v>48</v>
      </c>
      <c r="B4" s="82"/>
      <c r="C4" s="82"/>
      <c r="K4" s="14" t="s">
        <v>0</v>
      </c>
    </row>
    <row r="5" spans="1:12" ht="24.75" customHeight="1">
      <c r="A5" s="75" t="s">
        <v>2</v>
      </c>
      <c r="B5" s="75"/>
      <c r="C5" s="75"/>
      <c r="D5" s="75"/>
      <c r="E5" s="75"/>
      <c r="F5" s="75"/>
      <c r="G5" s="75"/>
      <c r="H5" s="75"/>
      <c r="I5" s="75"/>
      <c r="J5" s="75"/>
      <c r="K5" s="75"/>
      <c r="L5" s="75"/>
    </row>
    <row r="6" spans="1:12" s="6" customFormat="1" ht="48.75" customHeight="1">
      <c r="A6" s="79" t="s">
        <v>5</v>
      </c>
      <c r="B6" s="79"/>
      <c r="C6" s="79" t="s">
        <v>6</v>
      </c>
      <c r="D6" s="79"/>
      <c r="E6" s="79"/>
      <c r="F6" s="79"/>
      <c r="G6" s="79"/>
      <c r="H6" s="79"/>
      <c r="I6" s="79"/>
      <c r="J6" s="79"/>
      <c r="K6" s="79"/>
      <c r="L6" s="79"/>
    </row>
    <row r="7" spans="1:12" s="6" customFormat="1" ht="63" customHeight="1">
      <c r="A7" s="7" t="s">
        <v>7</v>
      </c>
      <c r="B7" s="8" t="s">
        <v>8</v>
      </c>
      <c r="C7" s="8" t="s">
        <v>9</v>
      </c>
      <c r="D7" s="8" t="s">
        <v>10</v>
      </c>
      <c r="E7" s="8" t="s">
        <v>11</v>
      </c>
      <c r="F7" s="8" t="s">
        <v>12</v>
      </c>
      <c r="G7" s="8" t="s">
        <v>13</v>
      </c>
      <c r="H7" s="8" t="s">
        <v>14</v>
      </c>
      <c r="I7" s="8" t="s">
        <v>15</v>
      </c>
      <c r="J7" s="8" t="s">
        <v>16</v>
      </c>
      <c r="K7" s="8" t="s">
        <v>17</v>
      </c>
      <c r="L7" s="15" t="s">
        <v>18</v>
      </c>
    </row>
    <row r="8" spans="1:12" ht="18.75" customHeight="1">
      <c r="A8" s="9"/>
      <c r="B8" s="10"/>
      <c r="C8" s="9"/>
      <c r="D8" s="11"/>
      <c r="E8" s="11"/>
      <c r="F8" s="11"/>
      <c r="G8" s="11"/>
      <c r="H8" s="11"/>
      <c r="I8" s="11"/>
      <c r="J8" s="11"/>
      <c r="K8" s="11"/>
      <c r="L8" s="11"/>
    </row>
    <row r="9" spans="1:12" ht="18.75" customHeight="1">
      <c r="A9" s="9"/>
      <c r="B9" s="10"/>
      <c r="C9" s="9"/>
      <c r="D9" s="11"/>
      <c r="E9" s="11"/>
      <c r="F9" s="11"/>
      <c r="G9" s="11"/>
      <c r="H9" s="11"/>
      <c r="I9" s="11"/>
      <c r="J9" s="11"/>
      <c r="K9" s="11"/>
      <c r="L9" s="11"/>
    </row>
    <row r="10" spans="1:12" ht="18.75" customHeight="1">
      <c r="A10" s="9"/>
      <c r="B10" s="10"/>
      <c r="C10" s="9"/>
      <c r="D10" s="11"/>
      <c r="E10" s="11"/>
      <c r="F10" s="11"/>
      <c r="G10" s="11"/>
      <c r="H10" s="11"/>
      <c r="I10" s="11"/>
      <c r="J10" s="11"/>
      <c r="K10" s="11"/>
      <c r="L10" s="11"/>
    </row>
    <row r="11" spans="1:12" ht="18.75" customHeight="1">
      <c r="A11" s="9"/>
      <c r="B11" s="10"/>
      <c r="C11" s="9"/>
      <c r="D11" s="11"/>
      <c r="E11" s="11"/>
      <c r="F11" s="11"/>
      <c r="G11" s="11"/>
      <c r="H11" s="11"/>
      <c r="I11" s="11"/>
      <c r="J11" s="11"/>
      <c r="K11" s="11"/>
      <c r="L11" s="11"/>
    </row>
    <row r="12" spans="1:12" ht="18.75" customHeight="1">
      <c r="A12" s="9"/>
      <c r="B12" s="10"/>
      <c r="C12" s="9"/>
      <c r="D12" s="11"/>
      <c r="E12" s="11"/>
      <c r="F12" s="11"/>
      <c r="G12" s="11"/>
      <c r="H12" s="11"/>
      <c r="I12" s="11"/>
      <c r="J12" s="11"/>
      <c r="K12" s="11"/>
      <c r="L12" s="11"/>
    </row>
    <row r="13" spans="1:12" ht="18.75" customHeight="1">
      <c r="A13" s="9"/>
      <c r="B13" s="10"/>
      <c r="C13" s="9"/>
      <c r="D13" s="11"/>
      <c r="E13" s="11"/>
      <c r="F13" s="11"/>
      <c r="G13" s="11"/>
      <c r="H13" s="11"/>
      <c r="I13" s="11"/>
      <c r="J13" s="11"/>
      <c r="K13" s="11"/>
      <c r="L13" s="11"/>
    </row>
    <row r="14" spans="1:12" ht="18.75" customHeight="1">
      <c r="A14" s="9"/>
      <c r="B14" s="10"/>
      <c r="C14" s="9"/>
      <c r="D14" s="11"/>
      <c r="E14" s="11"/>
      <c r="F14" s="11"/>
      <c r="G14" s="11"/>
      <c r="H14" s="11"/>
      <c r="I14" s="11"/>
      <c r="J14" s="11"/>
      <c r="K14" s="11"/>
      <c r="L14" s="11"/>
    </row>
    <row r="15" spans="1:12" ht="18.75" customHeight="1">
      <c r="A15" s="9"/>
      <c r="B15" s="10"/>
      <c r="C15" s="9"/>
      <c r="D15" s="11"/>
      <c r="E15" s="11"/>
      <c r="F15" s="11"/>
      <c r="G15" s="11"/>
      <c r="H15" s="11"/>
      <c r="I15" s="11"/>
      <c r="J15" s="11"/>
      <c r="K15" s="11"/>
      <c r="L15" s="11"/>
    </row>
    <row r="16" spans="1:12" ht="18.75" customHeight="1">
      <c r="A16" s="9"/>
      <c r="B16" s="10"/>
      <c r="C16" s="9"/>
      <c r="D16" s="11"/>
      <c r="E16" s="11"/>
      <c r="F16" s="11"/>
      <c r="G16" s="11"/>
      <c r="H16" s="11"/>
      <c r="I16" s="11"/>
      <c r="J16" s="11"/>
      <c r="K16" s="11"/>
      <c r="L16" s="11"/>
    </row>
    <row r="17" spans="1:12" ht="18.75" customHeight="1">
      <c r="A17" s="9"/>
      <c r="B17" s="10"/>
      <c r="C17" s="9"/>
      <c r="D17" s="11"/>
      <c r="E17" s="11"/>
      <c r="F17" s="11"/>
      <c r="G17" s="11"/>
      <c r="H17" s="11"/>
      <c r="I17" s="11"/>
      <c r="J17" s="11"/>
      <c r="K17" s="11"/>
      <c r="L17" s="11"/>
    </row>
    <row r="18" spans="1:12" ht="18.75" customHeight="1">
      <c r="A18" s="9"/>
      <c r="B18" s="10"/>
      <c r="C18" s="9"/>
      <c r="D18" s="11"/>
      <c r="E18" s="11"/>
      <c r="F18" s="11"/>
      <c r="G18" s="11"/>
      <c r="H18" s="11"/>
      <c r="I18" s="11"/>
      <c r="J18" s="11"/>
      <c r="K18" s="11"/>
      <c r="L18" s="11"/>
    </row>
    <row r="19" spans="1:12" ht="18.75" customHeight="1">
      <c r="A19" s="12"/>
      <c r="B19" s="13"/>
      <c r="C19" s="12"/>
      <c r="D19" s="11"/>
      <c r="E19" s="11"/>
      <c r="F19" s="11"/>
      <c r="G19" s="11"/>
      <c r="H19" s="11"/>
      <c r="I19" s="11"/>
      <c r="J19" s="11"/>
      <c r="K19" s="11"/>
      <c r="L19" s="11"/>
    </row>
  </sheetData>
  <sheetProtection/>
  <mergeCells count="5">
    <mergeCell ref="A2:L3"/>
    <mergeCell ref="A5:L5"/>
    <mergeCell ref="A6:B6"/>
    <mergeCell ref="C6:L6"/>
    <mergeCell ref="A4:C4"/>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tabSelected="1" zoomScaleSheetLayoutView="100" zoomScalePageLayoutView="0" workbookViewId="0" topLeftCell="A1">
      <selection activeCell="E11" sqref="E11"/>
    </sheetView>
  </sheetViews>
  <sheetFormatPr defaultColWidth="9.00390625" defaultRowHeight="14.25"/>
  <cols>
    <col min="2" max="7" width="8.25390625" style="0" customWidth="1"/>
    <col min="9" max="9" width="12.625" style="0" customWidth="1"/>
  </cols>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9.5" customHeight="1">
      <c r="A2" s="93" t="s">
        <v>63</v>
      </c>
      <c r="B2" s="94"/>
      <c r="C2" s="94"/>
      <c r="D2" s="94"/>
      <c r="E2" s="94"/>
      <c r="F2" s="94"/>
      <c r="G2" s="94"/>
      <c r="H2" s="94"/>
      <c r="I2" s="94"/>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41.25" customHeight="1">
      <c r="A3" s="3"/>
      <c r="B3" s="3"/>
      <c r="C3" s="3"/>
      <c r="D3" s="4"/>
      <c r="E3" s="4"/>
      <c r="F3" s="4"/>
      <c r="G3" s="4"/>
      <c r="H3" s="95" t="s">
        <v>0</v>
      </c>
      <c r="I3" s="95"/>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97" t="s">
        <v>37</v>
      </c>
      <c r="B4" s="58" t="s">
        <v>38</v>
      </c>
      <c r="C4" s="59"/>
      <c r="D4" s="59"/>
      <c r="E4" s="59"/>
      <c r="F4" s="59"/>
      <c r="G4" s="59"/>
      <c r="H4" s="92" t="s">
        <v>64</v>
      </c>
      <c r="I4" s="91" t="s">
        <v>39</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97"/>
      <c r="B5" s="97" t="s">
        <v>40</v>
      </c>
      <c r="C5" s="97" t="s">
        <v>41</v>
      </c>
      <c r="D5" s="97" t="s">
        <v>42</v>
      </c>
      <c r="E5" s="96" t="s">
        <v>43</v>
      </c>
      <c r="F5" s="96"/>
      <c r="G5" s="97" t="s">
        <v>44</v>
      </c>
      <c r="H5" s="92"/>
      <c r="I5" s="92"/>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97"/>
      <c r="B6" s="97"/>
      <c r="C6" s="97"/>
      <c r="D6" s="97"/>
      <c r="E6" s="57" t="s">
        <v>45</v>
      </c>
      <c r="F6" s="57" t="s">
        <v>46</v>
      </c>
      <c r="G6" s="97"/>
      <c r="H6" s="92"/>
      <c r="I6" s="92"/>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39" customHeight="1">
      <c r="A7" s="60" t="s">
        <v>62</v>
      </c>
      <c r="B7" s="61">
        <v>10</v>
      </c>
      <c r="C7" s="61">
        <v>6.5</v>
      </c>
      <c r="D7" s="61">
        <v>3.5</v>
      </c>
      <c r="E7" s="61"/>
      <c r="F7" s="61">
        <v>3.5</v>
      </c>
      <c r="G7" s="61"/>
      <c r="H7" s="62">
        <v>11.2</v>
      </c>
      <c r="I7" s="52" t="s">
        <v>65</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63"/>
      <c r="B8" s="64"/>
      <c r="C8" s="64"/>
      <c r="D8" s="64"/>
      <c r="E8" s="64"/>
      <c r="F8" s="64"/>
      <c r="G8" s="64"/>
      <c r="H8" s="65"/>
      <c r="I8" s="51"/>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63"/>
      <c r="B9" s="64"/>
      <c r="C9" s="64"/>
      <c r="D9" s="64"/>
      <c r="E9" s="64"/>
      <c r="F9" s="64"/>
      <c r="G9" s="64"/>
      <c r="H9" s="65"/>
      <c r="I9" s="51"/>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63"/>
      <c r="B10" s="64"/>
      <c r="C10" s="64"/>
      <c r="D10" s="64"/>
      <c r="E10" s="64"/>
      <c r="F10" s="64"/>
      <c r="G10" s="64"/>
      <c r="H10" s="65"/>
      <c r="I10" s="51"/>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63"/>
      <c r="B11" s="64"/>
      <c r="C11" s="64"/>
      <c r="D11" s="64"/>
      <c r="E11" s="64"/>
      <c r="F11" s="64"/>
      <c r="G11" s="64"/>
      <c r="H11" s="65"/>
      <c r="I11" s="51"/>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63"/>
      <c r="B12" s="64"/>
      <c r="C12" s="64"/>
      <c r="D12" s="64"/>
      <c r="E12" s="64"/>
      <c r="F12" s="64"/>
      <c r="G12" s="64"/>
      <c r="H12" s="65"/>
      <c r="I12" s="65"/>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63"/>
      <c r="B13" s="64"/>
      <c r="C13" s="64"/>
      <c r="D13" s="64"/>
      <c r="E13" s="64"/>
      <c r="F13" s="64"/>
      <c r="G13" s="64"/>
      <c r="H13" s="65"/>
      <c r="I13" s="65"/>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63"/>
      <c r="B14" s="64"/>
      <c r="C14" s="64"/>
      <c r="D14" s="64"/>
      <c r="E14" s="64"/>
      <c r="F14" s="64"/>
      <c r="G14" s="64"/>
      <c r="H14" s="65"/>
      <c r="I14" s="65"/>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63"/>
      <c r="B15" s="64"/>
      <c r="C15" s="64"/>
      <c r="D15" s="64"/>
      <c r="E15" s="64"/>
      <c r="F15" s="64"/>
      <c r="G15" s="64"/>
      <c r="H15" s="65"/>
      <c r="I15" s="65"/>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32.25" customHeight="1">
      <c r="A16" s="66"/>
      <c r="B16" s="66"/>
      <c r="C16" s="66"/>
      <c r="D16" s="66"/>
      <c r="E16" s="66"/>
      <c r="F16" s="66"/>
      <c r="G16" s="66"/>
      <c r="H16" s="66"/>
      <c r="I16" s="66"/>
    </row>
    <row r="17" spans="1:9" ht="32.25" customHeight="1">
      <c r="A17" s="67"/>
      <c r="B17" s="67"/>
      <c r="C17" s="67"/>
      <c r="D17" s="67"/>
      <c r="E17" s="67"/>
      <c r="F17" s="67"/>
      <c r="G17" s="67"/>
      <c r="H17" s="67"/>
      <c r="I17" s="67"/>
    </row>
  </sheetData>
  <sheetProtection/>
  <mergeCells count="10">
    <mergeCell ref="I4:I6"/>
    <mergeCell ref="A2:I2"/>
    <mergeCell ref="H3:I3"/>
    <mergeCell ref="E5:F5"/>
    <mergeCell ref="A4:A6"/>
    <mergeCell ref="B5:B6"/>
    <mergeCell ref="C5:C6"/>
    <mergeCell ref="D5:D6"/>
    <mergeCell ref="G5:G6"/>
    <mergeCell ref="H4:H6"/>
  </mergeCells>
  <printOptions/>
  <pageMargins left="0.75" right="0.75" top="1" bottom="1" header="0.5097222222222222" footer="0.509722222222222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2017-05-15T03:11:55Z</cp:lastPrinted>
  <dcterms:created xsi:type="dcterms:W3CDTF">2008-09-11T17:22:52Z</dcterms:created>
  <dcterms:modified xsi:type="dcterms:W3CDTF">2017-05-18T07:52:43Z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