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040" tabRatio="817" activeTab="0"/>
  </bookViews>
  <sheets>
    <sheet name="小学语文（限女性）" sheetId="1" r:id="rId1"/>
    <sheet name="小学语文（性别不限）" sheetId="2" r:id="rId2"/>
    <sheet name="小学数学" sheetId="3" r:id="rId3"/>
    <sheet name="小学综合" sheetId="4" r:id="rId4"/>
    <sheet name="乡村教学点教师" sheetId="5" r:id="rId5"/>
    <sheet name="乡镇公办幼儿园" sheetId="6" r:id="rId6"/>
    <sheet name="初中语文" sheetId="7" r:id="rId7"/>
    <sheet name="初中数学" sheetId="8" r:id="rId8"/>
    <sheet name="初中体育（男）" sheetId="9" r:id="rId9"/>
    <sheet name="初中体育（女）" sheetId="10" r:id="rId10"/>
    <sheet name="初中生物" sheetId="11" r:id="rId11"/>
    <sheet name="初中地理" sheetId="12" r:id="rId12"/>
    <sheet name="初中物理" sheetId="13" r:id="rId13"/>
    <sheet name="初中计算机" sheetId="14" r:id="rId14"/>
    <sheet name="初中化学" sheetId="15" r:id="rId15"/>
    <sheet name="电子商务专业教师" sheetId="16" r:id="rId16"/>
    <sheet name="旅游管理专业教师" sheetId="17" r:id="rId17"/>
    <sheet name="学前教育专业教师" sheetId="18" r:id="rId18"/>
  </sheets>
  <definedNames>
    <definedName name="_xlnm.Print_Titles" localSheetId="10">'初中生物'!$1:$2</definedName>
    <definedName name="_xlnm.Print_Titles" localSheetId="7">'初中数学'!$1:$2</definedName>
    <definedName name="_xlnm.Print_Titles" localSheetId="8">'初中体育（男）'!$1:$2</definedName>
    <definedName name="_xlnm.Print_Titles" localSheetId="6">'初中语文'!$1:$2</definedName>
    <definedName name="_xlnm.Print_Titles" localSheetId="4">'乡村教学点教师'!$1:$2</definedName>
    <definedName name="_xlnm.Print_Titles" localSheetId="5">'乡镇公办幼儿园'!$1:$2</definedName>
    <definedName name="_xlnm.Print_Titles" localSheetId="2">'小学数学'!$1:$2</definedName>
    <definedName name="_xlnm.Print_Titles" localSheetId="0">'小学语文（限女性）'!$1:$2</definedName>
    <definedName name="_xlnm.Print_Titles" localSheetId="1">'小学语文（性别不限）'!$1:$2</definedName>
    <definedName name="_xlnm.Print_Titles" localSheetId="3">'小学综合'!$1:$2</definedName>
  </definedNames>
  <calcPr fullCalcOnLoad="1"/>
</workbook>
</file>

<file path=xl/sharedStrings.xml><?xml version="1.0" encoding="utf-8"?>
<sst xmlns="http://schemas.openxmlformats.org/spreadsheetml/2006/main" count="1720" uniqueCount="808">
  <si>
    <t>准考证号</t>
  </si>
  <si>
    <t>考试科目</t>
  </si>
  <si>
    <t>姓名</t>
  </si>
  <si>
    <t>性别</t>
  </si>
  <si>
    <t>笔试成绩</t>
  </si>
  <si>
    <t>折合50%后成绩</t>
  </si>
  <si>
    <t>面试成绩</t>
  </si>
  <si>
    <t>总成绩</t>
  </si>
  <si>
    <t>180130</t>
  </si>
  <si>
    <t>刘玉双</t>
  </si>
  <si>
    <t>女</t>
  </si>
  <si>
    <t>小学语文（限女性）</t>
  </si>
  <si>
    <t>180311</t>
  </si>
  <si>
    <t>来微</t>
  </si>
  <si>
    <t>180227</t>
  </si>
  <si>
    <t>李思梦</t>
  </si>
  <si>
    <t>180104</t>
  </si>
  <si>
    <t>王茉</t>
  </si>
  <si>
    <t>180326</t>
  </si>
  <si>
    <t>沈威</t>
  </si>
  <si>
    <t>180114</t>
  </si>
  <si>
    <t>邓晓晨</t>
  </si>
  <si>
    <t>180118</t>
  </si>
  <si>
    <t>卢颖</t>
  </si>
  <si>
    <t>180211</t>
  </si>
  <si>
    <t>汤佳</t>
  </si>
  <si>
    <t>180302</t>
  </si>
  <si>
    <t>李莎</t>
  </si>
  <si>
    <t>180323</t>
  </si>
  <si>
    <t>邹荀</t>
  </si>
  <si>
    <t>180122</t>
  </si>
  <si>
    <t>吕果</t>
  </si>
  <si>
    <t>180526</t>
  </si>
  <si>
    <t>谢莹</t>
  </si>
  <si>
    <t>180113</t>
  </si>
  <si>
    <t>邓芳</t>
  </si>
  <si>
    <t>180518</t>
  </si>
  <si>
    <t>彭柳妮</t>
  </si>
  <si>
    <t>180108</t>
  </si>
  <si>
    <t>仇姿</t>
  </si>
  <si>
    <t>180124</t>
  </si>
  <si>
    <t>朱文杏</t>
  </si>
  <si>
    <t>180329</t>
  </si>
  <si>
    <t>陈果</t>
  </si>
  <si>
    <t>180414</t>
  </si>
  <si>
    <t>周瑛</t>
  </si>
  <si>
    <t>180502</t>
  </si>
  <si>
    <t>姚莉</t>
  </si>
  <si>
    <t>182225</t>
  </si>
  <si>
    <t>熊锦云</t>
  </si>
  <si>
    <t>180102</t>
  </si>
  <si>
    <t>马文书</t>
  </si>
  <si>
    <t>180507</t>
  </si>
  <si>
    <t>夏铭</t>
  </si>
  <si>
    <t>180204</t>
  </si>
  <si>
    <t>刘莹</t>
  </si>
  <si>
    <t>180207</t>
  </si>
  <si>
    <t>刘璐</t>
  </si>
  <si>
    <t>180314</t>
  </si>
  <si>
    <t>何秀泉</t>
  </si>
  <si>
    <t>180321</t>
  </si>
  <si>
    <t>余灵熙</t>
  </si>
  <si>
    <t>180327</t>
  </si>
  <si>
    <t>张朵</t>
  </si>
  <si>
    <t>180427</t>
  </si>
  <si>
    <t>姜晓梅</t>
  </si>
  <si>
    <t>180511</t>
  </si>
  <si>
    <t>唐文婧</t>
  </si>
  <si>
    <t>180530</t>
  </si>
  <si>
    <t>谢静</t>
  </si>
  <si>
    <t>180223</t>
  </si>
  <si>
    <t>李灿</t>
  </si>
  <si>
    <t>180208</t>
  </si>
  <si>
    <t>刘璐敏</t>
  </si>
  <si>
    <t>180418</t>
  </si>
  <si>
    <t>项莎</t>
  </si>
  <si>
    <t>180424</t>
  </si>
  <si>
    <t>柳丽</t>
  </si>
  <si>
    <t>180109</t>
  </si>
  <si>
    <t>方珊</t>
  </si>
  <si>
    <t>180123</t>
  </si>
  <si>
    <t>朱丹</t>
  </si>
  <si>
    <t>180210</t>
  </si>
  <si>
    <t>江蓉</t>
  </si>
  <si>
    <t>180217</t>
  </si>
  <si>
    <t>李仁</t>
  </si>
  <si>
    <t>180218</t>
  </si>
  <si>
    <t>李会</t>
  </si>
  <si>
    <t>180219</t>
  </si>
  <si>
    <t>李红英</t>
  </si>
  <si>
    <t>180307</t>
  </si>
  <si>
    <t>李婷</t>
  </si>
  <si>
    <t>180429</t>
  </si>
  <si>
    <t>姚立红</t>
  </si>
  <si>
    <t>182226</t>
  </si>
  <si>
    <t>潘连子</t>
  </si>
  <si>
    <t>180615</t>
  </si>
  <si>
    <t>刘思怡</t>
  </si>
  <si>
    <t>小学语文（不限性别）</t>
  </si>
  <si>
    <t>180704</t>
  </si>
  <si>
    <t>李娜</t>
  </si>
  <si>
    <t>180708</t>
  </si>
  <si>
    <t>吴静</t>
  </si>
  <si>
    <t>180812</t>
  </si>
  <si>
    <t>彭聪</t>
  </si>
  <si>
    <t>180611</t>
  </si>
  <si>
    <t>向丽</t>
  </si>
  <si>
    <t>180603</t>
  </si>
  <si>
    <t>王晓婧</t>
  </si>
  <si>
    <t>180612</t>
  </si>
  <si>
    <t>刘兰兰</t>
  </si>
  <si>
    <t>180605</t>
  </si>
  <si>
    <t>方幸</t>
  </si>
  <si>
    <t>180621</t>
  </si>
  <si>
    <t>李华敏</t>
  </si>
  <si>
    <t>180723</t>
  </si>
  <si>
    <t>罗叶青</t>
  </si>
  <si>
    <t>180622</t>
  </si>
  <si>
    <t>李向荣</t>
  </si>
  <si>
    <t>180715</t>
  </si>
  <si>
    <t>张迪</t>
  </si>
  <si>
    <t>180717</t>
  </si>
  <si>
    <t>张逸亭</t>
  </si>
  <si>
    <t>180816</t>
  </si>
  <si>
    <t>熊明洁</t>
  </si>
  <si>
    <t>180701</t>
  </si>
  <si>
    <t>李静</t>
  </si>
  <si>
    <t>180629</t>
  </si>
  <si>
    <t>180617</t>
  </si>
  <si>
    <t>刘萍辉</t>
  </si>
  <si>
    <t>180609</t>
  </si>
  <si>
    <t>卢诗怡</t>
  </si>
  <si>
    <t>180801</t>
  </si>
  <si>
    <t>姜芊</t>
  </si>
  <si>
    <t>180727</t>
  </si>
  <si>
    <t>赵丽莎</t>
  </si>
  <si>
    <t>180922</t>
  </si>
  <si>
    <t>付舒</t>
  </si>
  <si>
    <t>小学数学</t>
  </si>
  <si>
    <t>181304</t>
  </si>
  <si>
    <t>谢慧</t>
  </si>
  <si>
    <t>180913</t>
  </si>
  <si>
    <t>丁紫欣</t>
  </si>
  <si>
    <t>180912</t>
  </si>
  <si>
    <t>邓帅祥</t>
  </si>
  <si>
    <t>181114</t>
  </si>
  <si>
    <t>刘星星</t>
  </si>
  <si>
    <t>181003</t>
  </si>
  <si>
    <t>贺妙玲</t>
  </si>
  <si>
    <t>181221</t>
  </si>
  <si>
    <t>王丽</t>
  </si>
  <si>
    <t>181127</t>
  </si>
  <si>
    <t>彭笛</t>
  </si>
  <si>
    <t>181219</t>
  </si>
  <si>
    <t>王煌</t>
  </si>
  <si>
    <t>181223</t>
  </si>
  <si>
    <t>王琼</t>
  </si>
  <si>
    <t>181001</t>
  </si>
  <si>
    <t>何滔</t>
  </si>
  <si>
    <t>180904</t>
  </si>
  <si>
    <t>陈光春</t>
  </si>
  <si>
    <t>181110</t>
  </si>
  <si>
    <t>刘翠</t>
  </si>
  <si>
    <t>181328</t>
  </si>
  <si>
    <t>张铃</t>
  </si>
  <si>
    <t>183325</t>
  </si>
  <si>
    <t>周蓓</t>
  </si>
  <si>
    <t>181104</t>
  </si>
  <si>
    <t>李亚琪</t>
  </si>
  <si>
    <t>180916</t>
  </si>
  <si>
    <t>方丹</t>
  </si>
  <si>
    <t>181002</t>
  </si>
  <si>
    <t>何瑜裳</t>
  </si>
  <si>
    <t>181006</t>
  </si>
  <si>
    <t>胡叶</t>
  </si>
  <si>
    <t>181016</t>
  </si>
  <si>
    <t>鞠敏</t>
  </si>
  <si>
    <t>181201</t>
  </si>
  <si>
    <t>彭四元</t>
  </si>
  <si>
    <t>181218</t>
  </si>
  <si>
    <t>汪艳滔</t>
  </si>
  <si>
    <t>181224</t>
  </si>
  <si>
    <t>王旭</t>
  </si>
  <si>
    <t>180923</t>
  </si>
  <si>
    <t>甘旭敏</t>
  </si>
  <si>
    <t>181116</t>
  </si>
  <si>
    <t>卢冰晶</t>
  </si>
  <si>
    <t>181208</t>
  </si>
  <si>
    <t>沈艳姣</t>
  </si>
  <si>
    <t>181128</t>
  </si>
  <si>
    <t>彭会</t>
  </si>
  <si>
    <t>181213</t>
  </si>
  <si>
    <t>涂恙</t>
  </si>
  <si>
    <t>181308</t>
  </si>
  <si>
    <t>徐蒙</t>
  </si>
  <si>
    <t>181005</t>
  </si>
  <si>
    <t>胡桃秀</t>
  </si>
  <si>
    <t>181008</t>
  </si>
  <si>
    <t>胡自荣</t>
  </si>
  <si>
    <t>181015</t>
  </si>
  <si>
    <t>李晨星</t>
  </si>
  <si>
    <t>181113</t>
  </si>
  <si>
    <t>刘婷</t>
  </si>
  <si>
    <t>181206</t>
  </si>
  <si>
    <t>沈敏</t>
  </si>
  <si>
    <t>男</t>
  </si>
  <si>
    <t>180909</t>
  </si>
  <si>
    <t>戴敏</t>
  </si>
  <si>
    <t>181022</t>
  </si>
  <si>
    <t>李慧</t>
  </si>
  <si>
    <t>180929</t>
  </si>
  <si>
    <t>何莉</t>
  </si>
  <si>
    <t>181014</t>
  </si>
  <si>
    <t>鞠彩娟</t>
  </si>
  <si>
    <t>181309</t>
  </si>
  <si>
    <t>徐文娟</t>
  </si>
  <si>
    <t>181321</t>
  </si>
  <si>
    <t>易小玉</t>
  </si>
  <si>
    <t>181623</t>
  </si>
  <si>
    <t>李思齐</t>
  </si>
  <si>
    <t>小学综合</t>
  </si>
  <si>
    <t>181820</t>
  </si>
  <si>
    <t>张洁</t>
  </si>
  <si>
    <t>181524</t>
  </si>
  <si>
    <t>刘佳</t>
  </si>
  <si>
    <t>182024</t>
  </si>
  <si>
    <t>郭柳</t>
  </si>
  <si>
    <t>181422</t>
  </si>
  <si>
    <t>方隽鑫</t>
  </si>
  <si>
    <t>181710</t>
  </si>
  <si>
    <t>李瑶</t>
  </si>
  <si>
    <t>181812</t>
  </si>
  <si>
    <t>沈静芳</t>
  </si>
  <si>
    <t>181727</t>
  </si>
  <si>
    <t>吴霜</t>
  </si>
  <si>
    <t>182109</t>
  </si>
  <si>
    <t>曹营</t>
  </si>
  <si>
    <t>182114</t>
  </si>
  <si>
    <t>彭佳</t>
  </si>
  <si>
    <t>181618</t>
  </si>
  <si>
    <t>李金</t>
  </si>
  <si>
    <t>181909</t>
  </si>
  <si>
    <t>易点</t>
  </si>
  <si>
    <t>182009</t>
  </si>
  <si>
    <t>贺平安</t>
  </si>
  <si>
    <t>182011</t>
  </si>
  <si>
    <t>秦梦云</t>
  </si>
  <si>
    <t>181828</t>
  </si>
  <si>
    <t>陈金</t>
  </si>
  <si>
    <t>181927</t>
  </si>
  <si>
    <t>胡其其</t>
  </si>
  <si>
    <t>181830</t>
  </si>
  <si>
    <t>陈思</t>
  </si>
  <si>
    <t>181913</t>
  </si>
  <si>
    <t>罗海娜</t>
  </si>
  <si>
    <t>182019</t>
  </si>
  <si>
    <t>徐雪娇</t>
  </si>
  <si>
    <t>182106</t>
  </si>
  <si>
    <t>黄甜</t>
  </si>
  <si>
    <t>182205</t>
  </si>
  <si>
    <t>蔡一钒</t>
  </si>
  <si>
    <t>181516</t>
  </si>
  <si>
    <t>伍萌</t>
  </si>
  <si>
    <t>181724</t>
  </si>
  <si>
    <t>吴惟红</t>
  </si>
  <si>
    <t>181916</t>
  </si>
  <si>
    <t>周芳</t>
  </si>
  <si>
    <t>181502</t>
  </si>
  <si>
    <t>彭渊</t>
  </si>
  <si>
    <t>181522</t>
  </si>
  <si>
    <t>刘红</t>
  </si>
  <si>
    <t>181624</t>
  </si>
  <si>
    <t>李胜兰</t>
  </si>
  <si>
    <t>182017</t>
  </si>
  <si>
    <t>徐为</t>
  </si>
  <si>
    <t>182105</t>
  </si>
  <si>
    <t>黄硕</t>
  </si>
  <si>
    <t>182204</t>
  </si>
  <si>
    <t>舒涓</t>
  </si>
  <si>
    <t>181402</t>
  </si>
  <si>
    <t>王云</t>
  </si>
  <si>
    <t>181503</t>
  </si>
  <si>
    <t>卢璟</t>
  </si>
  <si>
    <t>181406</t>
  </si>
  <si>
    <t>王利华</t>
  </si>
  <si>
    <t>181702</t>
  </si>
  <si>
    <t>李素</t>
  </si>
  <si>
    <t>181723</t>
  </si>
  <si>
    <t>吴艳</t>
  </si>
  <si>
    <t>182020</t>
  </si>
  <si>
    <t>徐缘</t>
  </si>
  <si>
    <t>182113</t>
  </si>
  <si>
    <t>彭雨晴</t>
  </si>
  <si>
    <t>182124</t>
  </si>
  <si>
    <t>鲁文莉</t>
  </si>
  <si>
    <t>181424</t>
  </si>
  <si>
    <t>方瑜</t>
  </si>
  <si>
    <t>181801</t>
  </si>
  <si>
    <t>余颖</t>
  </si>
  <si>
    <t>181805</t>
  </si>
  <si>
    <t>汪路</t>
  </si>
  <si>
    <t>182120</t>
  </si>
  <si>
    <t>葛敏</t>
  </si>
  <si>
    <t>181403</t>
  </si>
  <si>
    <t>王月蓉</t>
  </si>
  <si>
    <t>181612</t>
  </si>
  <si>
    <t>李芳</t>
  </si>
  <si>
    <t>181706</t>
  </si>
  <si>
    <t>李敏</t>
  </si>
  <si>
    <t>181804</t>
  </si>
  <si>
    <t>汪曼</t>
  </si>
  <si>
    <t>181808</t>
  </si>
  <si>
    <t>沈幸</t>
  </si>
  <si>
    <t>181818</t>
  </si>
  <si>
    <t>张杨洋</t>
  </si>
  <si>
    <t>182028</t>
  </si>
  <si>
    <t>黄贝妮</t>
  </si>
  <si>
    <t>181611</t>
  </si>
  <si>
    <t>李玉钗</t>
  </si>
  <si>
    <t>181625</t>
  </si>
  <si>
    <t>李亮</t>
  </si>
  <si>
    <t>181713</t>
  </si>
  <si>
    <t>李慧茹</t>
  </si>
  <si>
    <t>181725</t>
  </si>
  <si>
    <t>吴瑶</t>
  </si>
  <si>
    <t>181726</t>
  </si>
  <si>
    <t>吴慰</t>
  </si>
  <si>
    <t>182013</t>
  </si>
  <si>
    <t>袁晓妍</t>
  </si>
  <si>
    <t>182111</t>
  </si>
  <si>
    <t>康佳</t>
  </si>
  <si>
    <t>182206</t>
  </si>
  <si>
    <t>蔡光宇</t>
  </si>
  <si>
    <t>182213</t>
  </si>
  <si>
    <t>熊琼</t>
  </si>
  <si>
    <t>182418</t>
  </si>
  <si>
    <t>袁文强</t>
  </si>
  <si>
    <t>乡村教学点教师</t>
  </si>
  <si>
    <t>182303</t>
  </si>
  <si>
    <t>王畅</t>
  </si>
  <si>
    <t>182428</t>
  </si>
  <si>
    <t>戴旭</t>
  </si>
  <si>
    <t>182313</t>
  </si>
  <si>
    <t>刘彦平</t>
  </si>
  <si>
    <t>182402</t>
  </si>
  <si>
    <t>汪俊豪</t>
  </si>
  <si>
    <t>182307</t>
  </si>
  <si>
    <t>付冲</t>
  </si>
  <si>
    <t>182309</t>
  </si>
  <si>
    <t>朱子熹</t>
  </si>
  <si>
    <t>182316</t>
  </si>
  <si>
    <t>182409</t>
  </si>
  <si>
    <t>郑铎</t>
  </si>
  <si>
    <t>182421</t>
  </si>
  <si>
    <t>谌维</t>
  </si>
  <si>
    <t>182422</t>
  </si>
  <si>
    <t>谌德祥</t>
  </si>
  <si>
    <t>182317</t>
  </si>
  <si>
    <t>孙少杰</t>
  </si>
  <si>
    <t>182311</t>
  </si>
  <si>
    <t>庄学博</t>
  </si>
  <si>
    <t>182412</t>
  </si>
  <si>
    <t>胡志兵</t>
  </si>
  <si>
    <t>182413</t>
  </si>
  <si>
    <t>胡勇明</t>
  </si>
  <si>
    <t>182328</t>
  </si>
  <si>
    <t>杨琦</t>
  </si>
  <si>
    <t>182411</t>
  </si>
  <si>
    <t>赵灿湘</t>
  </si>
  <si>
    <t>182306</t>
  </si>
  <si>
    <t>卢涛滔</t>
  </si>
  <si>
    <t>182405</t>
  </si>
  <si>
    <t>张苗</t>
  </si>
  <si>
    <t>182404</t>
  </si>
  <si>
    <t>张现兵</t>
  </si>
  <si>
    <t>182420</t>
  </si>
  <si>
    <t>曹剑</t>
  </si>
  <si>
    <t>182308</t>
  </si>
  <si>
    <t>吕超</t>
  </si>
  <si>
    <t>182425</t>
  </si>
  <si>
    <t>赖志明</t>
  </si>
  <si>
    <t>182427</t>
  </si>
  <si>
    <t>薛洋波</t>
  </si>
  <si>
    <t>182315</t>
  </si>
  <si>
    <t>汤惟</t>
  </si>
  <si>
    <t>182320</t>
  </si>
  <si>
    <t>李宇</t>
  </si>
  <si>
    <t>182414</t>
  </si>
  <si>
    <t>柳星星</t>
  </si>
  <si>
    <t>182330</t>
  </si>
  <si>
    <t>何述祥</t>
  </si>
  <si>
    <t>182408</t>
  </si>
  <si>
    <t>陈嘉能</t>
  </si>
  <si>
    <t>182312</t>
  </si>
  <si>
    <t>刘泳康</t>
  </si>
  <si>
    <t>182322</t>
  </si>
  <si>
    <t>182304</t>
  </si>
  <si>
    <t>王麟</t>
  </si>
  <si>
    <t>182403</t>
  </si>
  <si>
    <t>沈畅</t>
  </si>
  <si>
    <t>182415</t>
  </si>
  <si>
    <t>钟艳军</t>
  </si>
  <si>
    <t>182324</t>
  </si>
  <si>
    <t>李想</t>
  </si>
  <si>
    <t>182410</t>
  </si>
  <si>
    <t>赵心雨</t>
  </si>
  <si>
    <t>182310</t>
  </si>
  <si>
    <t>朱凯</t>
  </si>
  <si>
    <t>182314</t>
  </si>
  <si>
    <t>江敏</t>
  </si>
  <si>
    <t>182323</t>
  </si>
  <si>
    <t>李彭林</t>
  </si>
  <si>
    <t>182305</t>
  </si>
  <si>
    <t>毛志庆</t>
  </si>
  <si>
    <t>182321</t>
  </si>
  <si>
    <t>李劲</t>
  </si>
  <si>
    <t>182419</t>
  </si>
  <si>
    <t>曹宇</t>
  </si>
  <si>
    <t>182426</t>
  </si>
  <si>
    <t>樊驰</t>
  </si>
  <si>
    <t>182417</t>
  </si>
  <si>
    <t>姚毅</t>
  </si>
  <si>
    <t>182318</t>
  </si>
  <si>
    <t>孙振</t>
  </si>
  <si>
    <t>182416</t>
  </si>
  <si>
    <t>闾旦</t>
  </si>
  <si>
    <t>182329</t>
  </si>
  <si>
    <t>吴鑫</t>
  </si>
  <si>
    <t>182401</t>
  </si>
  <si>
    <t>何洋</t>
  </si>
  <si>
    <t>182407</t>
  </si>
  <si>
    <t>陈章</t>
  </si>
  <si>
    <t>182325</t>
  </si>
  <si>
    <t>李鹏</t>
  </si>
  <si>
    <t>182424</t>
  </si>
  <si>
    <t>彭琛</t>
  </si>
  <si>
    <t>182429</t>
  </si>
  <si>
    <t>魏昌盛</t>
  </si>
  <si>
    <t>182423</t>
  </si>
  <si>
    <t>彭虎</t>
  </si>
  <si>
    <t>182302</t>
  </si>
  <si>
    <t>卜昱成</t>
  </si>
  <si>
    <t>182301</t>
  </si>
  <si>
    <t>丁华</t>
  </si>
  <si>
    <t>182327</t>
  </si>
  <si>
    <t>李潇</t>
  </si>
  <si>
    <t>182606</t>
  </si>
  <si>
    <t>武玉</t>
  </si>
  <si>
    <t>乡镇公办幼儿园</t>
  </si>
  <si>
    <t>180820</t>
  </si>
  <si>
    <t>王芳</t>
  </si>
  <si>
    <t>180822</t>
  </si>
  <si>
    <t>康佳佳</t>
  </si>
  <si>
    <t>182609</t>
  </si>
  <si>
    <t>赵尉</t>
  </si>
  <si>
    <t>182508</t>
  </si>
  <si>
    <t>卢元元</t>
  </si>
  <si>
    <t>182627</t>
  </si>
  <si>
    <t>曹珏</t>
  </si>
  <si>
    <t>182524</t>
  </si>
  <si>
    <t>李杜</t>
  </si>
  <si>
    <t>182630</t>
  </si>
  <si>
    <t>魏晓敏</t>
  </si>
  <si>
    <t>180823</t>
  </si>
  <si>
    <t>陈莉华</t>
  </si>
  <si>
    <t>182525</t>
  </si>
  <si>
    <t>李佩</t>
  </si>
  <si>
    <t>182613</t>
  </si>
  <si>
    <t>姚琳</t>
  </si>
  <si>
    <t>182621</t>
  </si>
  <si>
    <t>覃含</t>
  </si>
  <si>
    <t>182523</t>
  </si>
  <si>
    <t>李双南</t>
  </si>
  <si>
    <t>182506</t>
  </si>
  <si>
    <t>王琴</t>
  </si>
  <si>
    <t>182602</t>
  </si>
  <si>
    <t>沈忱</t>
  </si>
  <si>
    <t>182603</t>
  </si>
  <si>
    <t>陈彤</t>
  </si>
  <si>
    <t>182610</t>
  </si>
  <si>
    <t>罗特</t>
  </si>
  <si>
    <t>182618</t>
  </si>
  <si>
    <t>徐纯</t>
  </si>
  <si>
    <t>182614</t>
  </si>
  <si>
    <t>闾佳妮</t>
  </si>
  <si>
    <t>182617</t>
  </si>
  <si>
    <t>徐丹</t>
  </si>
  <si>
    <t>182624</t>
  </si>
  <si>
    <t>廖琦</t>
  </si>
  <si>
    <t>182625</t>
  </si>
  <si>
    <t>黄启明</t>
  </si>
  <si>
    <t>182629</t>
  </si>
  <si>
    <t>黎季卉子</t>
  </si>
  <si>
    <t>182705</t>
  </si>
  <si>
    <t>方崇崇</t>
  </si>
  <si>
    <t>初中语文</t>
  </si>
  <si>
    <t>182815</t>
  </si>
  <si>
    <t>胡文丹</t>
  </si>
  <si>
    <t>182822</t>
  </si>
  <si>
    <t xml:space="preserve">徐佳玲 </t>
  </si>
  <si>
    <t>182708</t>
  </si>
  <si>
    <t>卢荣荣</t>
  </si>
  <si>
    <t>182818</t>
  </si>
  <si>
    <t>骆巧</t>
  </si>
  <si>
    <t>182714</t>
  </si>
  <si>
    <t>刘军成</t>
  </si>
  <si>
    <t>182716</t>
  </si>
  <si>
    <t>刘瑶</t>
  </si>
  <si>
    <t>182820</t>
  </si>
  <si>
    <t>袁煜</t>
  </si>
  <si>
    <t>182801</t>
  </si>
  <si>
    <t>吴滔</t>
  </si>
  <si>
    <t>182805</t>
  </si>
  <si>
    <t>余杰</t>
  </si>
  <si>
    <t>182826</t>
  </si>
  <si>
    <t>龚曙辉</t>
  </si>
  <si>
    <t>182821</t>
  </si>
  <si>
    <t>钱彩秀</t>
  </si>
  <si>
    <t>182824</t>
  </si>
  <si>
    <t>黄瑜</t>
  </si>
  <si>
    <t>182817</t>
  </si>
  <si>
    <t>姚紫卉</t>
  </si>
  <si>
    <t>182720</t>
  </si>
  <si>
    <t>李映</t>
  </si>
  <si>
    <t>182725</t>
  </si>
  <si>
    <t>李辉燕</t>
  </si>
  <si>
    <t>182830</t>
  </si>
  <si>
    <t>童茜</t>
  </si>
  <si>
    <t>182701</t>
  </si>
  <si>
    <t>马云娟</t>
  </si>
  <si>
    <t>182702</t>
  </si>
  <si>
    <t>王纳</t>
  </si>
  <si>
    <t>182703</t>
  </si>
  <si>
    <t>王婵</t>
  </si>
  <si>
    <t>182715</t>
  </si>
  <si>
    <t>刘思敏</t>
  </si>
  <si>
    <t>182729</t>
  </si>
  <si>
    <t>吴亚丽</t>
  </si>
  <si>
    <t>182728</t>
  </si>
  <si>
    <t>方钰芷</t>
  </si>
  <si>
    <t>182812</t>
  </si>
  <si>
    <t>金朝</t>
  </si>
  <si>
    <t>182816</t>
  </si>
  <si>
    <t>胡湘</t>
  </si>
  <si>
    <t>183231</t>
  </si>
  <si>
    <t>黎洪文</t>
  </si>
  <si>
    <t>182806</t>
  </si>
  <si>
    <t>余满</t>
  </si>
  <si>
    <t>182707</t>
  </si>
  <si>
    <t>邓欣婷</t>
  </si>
  <si>
    <t>183230</t>
  </si>
  <si>
    <t>谭健夫</t>
  </si>
  <si>
    <t>182807</t>
  </si>
  <si>
    <t>沈娟</t>
  </si>
  <si>
    <t>182709</t>
  </si>
  <si>
    <t>卢韵</t>
  </si>
  <si>
    <t>182726</t>
  </si>
  <si>
    <t>李锦</t>
  </si>
  <si>
    <t>182727</t>
  </si>
  <si>
    <t>吴叶芹</t>
  </si>
  <si>
    <t>183229</t>
  </si>
  <si>
    <t>谢磊</t>
  </si>
  <si>
    <t>182730</t>
  </si>
  <si>
    <t>吴春艳</t>
  </si>
  <si>
    <t>182717</t>
  </si>
  <si>
    <t>汤杨林</t>
  </si>
  <si>
    <t>182825</t>
  </si>
  <si>
    <t>梅淑君</t>
  </si>
  <si>
    <t>182808</t>
  </si>
  <si>
    <t>张茜</t>
  </si>
  <si>
    <t>182819</t>
  </si>
  <si>
    <t>袁蓉</t>
  </si>
  <si>
    <t>182710</t>
  </si>
  <si>
    <t>代佩</t>
  </si>
  <si>
    <t>182721</t>
  </si>
  <si>
    <t>李思玮</t>
  </si>
  <si>
    <t>182811</t>
  </si>
  <si>
    <t>易焱</t>
  </si>
  <si>
    <t>182929</t>
  </si>
  <si>
    <t>骆芳</t>
  </si>
  <si>
    <t>初中数学</t>
  </si>
  <si>
    <t>182924</t>
  </si>
  <si>
    <t>陈明辉</t>
  </si>
  <si>
    <t>182906</t>
  </si>
  <si>
    <t>冯志云</t>
  </si>
  <si>
    <t>182912</t>
  </si>
  <si>
    <t>李棋</t>
  </si>
  <si>
    <t>182920</t>
  </si>
  <si>
    <t>汪准</t>
  </si>
  <si>
    <t>182926</t>
  </si>
  <si>
    <t>陈颖</t>
  </si>
  <si>
    <t>182918</t>
  </si>
  <si>
    <t>吴煜</t>
  </si>
  <si>
    <t>183126</t>
  </si>
  <si>
    <t>戴青</t>
  </si>
  <si>
    <t>182911</t>
  </si>
  <si>
    <t>李莹</t>
  </si>
  <si>
    <t>182902</t>
  </si>
  <si>
    <t>王朝凤</t>
  </si>
  <si>
    <t>182903</t>
  </si>
  <si>
    <t>文静</t>
  </si>
  <si>
    <t>182917</t>
  </si>
  <si>
    <t>吴蒙</t>
  </si>
  <si>
    <t>183125</t>
  </si>
  <si>
    <t>熊豪</t>
  </si>
  <si>
    <t>182921</t>
  </si>
  <si>
    <t>张冉静</t>
  </si>
  <si>
    <t>182930</t>
  </si>
  <si>
    <t>涂碧玉</t>
  </si>
  <si>
    <t>183122</t>
  </si>
  <si>
    <t>黄聪</t>
  </si>
  <si>
    <t>182915</t>
  </si>
  <si>
    <t>肖化文</t>
  </si>
  <si>
    <t>182908</t>
  </si>
  <si>
    <t>刘佳宇</t>
  </si>
  <si>
    <t>183123</t>
  </si>
  <si>
    <t>董佳</t>
  </si>
  <si>
    <t>182905</t>
  </si>
  <si>
    <t>田银东</t>
  </si>
  <si>
    <t>182925</t>
  </si>
  <si>
    <t>陈敏</t>
  </si>
  <si>
    <t>182913</t>
  </si>
  <si>
    <t>李鹏辉</t>
  </si>
  <si>
    <t>182919</t>
  </si>
  <si>
    <t>汪忙</t>
  </si>
  <si>
    <t>182909</t>
  </si>
  <si>
    <t>刘琼</t>
  </si>
  <si>
    <t>182923</t>
  </si>
  <si>
    <t>张端霞</t>
  </si>
  <si>
    <t>182928</t>
  </si>
  <si>
    <t>孟凯</t>
  </si>
  <si>
    <t>182914</t>
  </si>
  <si>
    <t>李墨言</t>
  </si>
  <si>
    <t>182916</t>
  </si>
  <si>
    <t>甘路</t>
  </si>
  <si>
    <t>183124</t>
  </si>
  <si>
    <t>谭静</t>
  </si>
  <si>
    <t>182907</t>
  </si>
  <si>
    <t>朱彬</t>
  </si>
  <si>
    <t>182922</t>
  </si>
  <si>
    <t>张琴</t>
  </si>
  <si>
    <t>183018</t>
  </si>
  <si>
    <t>谭化全</t>
  </si>
  <si>
    <t>初中体育（男）</t>
  </si>
  <si>
    <t>183004</t>
  </si>
  <si>
    <t>朱云龙</t>
  </si>
  <si>
    <t>183008</t>
  </si>
  <si>
    <t>余涛</t>
  </si>
  <si>
    <t>183010</t>
  </si>
  <si>
    <t>陈佳</t>
  </si>
  <si>
    <t>183012</t>
  </si>
  <si>
    <t>周顺</t>
  </si>
  <si>
    <t>183009</t>
  </si>
  <si>
    <t>沈维志</t>
  </si>
  <si>
    <t>183017</t>
  </si>
  <si>
    <t>鲁松</t>
  </si>
  <si>
    <t>183007</t>
  </si>
  <si>
    <t>余烁林</t>
  </si>
  <si>
    <t>183015</t>
  </si>
  <si>
    <t>喻奇</t>
  </si>
  <si>
    <t>183023</t>
  </si>
  <si>
    <t>巫瑶</t>
  </si>
  <si>
    <t>初中体育（女）</t>
  </si>
  <si>
    <t>183026</t>
  </si>
  <si>
    <t>杨赢</t>
  </si>
  <si>
    <t>183024</t>
  </si>
  <si>
    <t>李依</t>
  </si>
  <si>
    <t>183019</t>
  </si>
  <si>
    <t>王芬</t>
  </si>
  <si>
    <t>183028</t>
  </si>
  <si>
    <t>曾建芳</t>
  </si>
  <si>
    <t>183022</t>
  </si>
  <si>
    <t>汤路</t>
  </si>
  <si>
    <t>183104</t>
  </si>
  <si>
    <t>何姣</t>
  </si>
  <si>
    <t>初中化学</t>
  </si>
  <si>
    <t>183121</t>
  </si>
  <si>
    <t>瞿瑶</t>
  </si>
  <si>
    <t>183105</t>
  </si>
  <si>
    <t>邹翠</t>
  </si>
  <si>
    <t>183115</t>
  </si>
  <si>
    <t>曹雷</t>
  </si>
  <si>
    <t>183103</t>
  </si>
  <si>
    <t>岑庆</t>
  </si>
  <si>
    <t>183102</t>
  </si>
  <si>
    <t>毛水琼</t>
  </si>
  <si>
    <t>183118</t>
  </si>
  <si>
    <t>詹勇</t>
  </si>
  <si>
    <t>183112</t>
  </si>
  <si>
    <t>周雪</t>
  </si>
  <si>
    <t>183116</t>
  </si>
  <si>
    <t>黄帆</t>
  </si>
  <si>
    <t>183107</t>
  </si>
  <si>
    <t>刘李</t>
  </si>
  <si>
    <t>183114</t>
  </si>
  <si>
    <t>郭伟丽</t>
  </si>
  <si>
    <t>183111</t>
  </si>
  <si>
    <t>陈倩</t>
  </si>
  <si>
    <t>183117</t>
  </si>
  <si>
    <t>黄思汝</t>
  </si>
  <si>
    <t>183120</t>
  </si>
  <si>
    <t>潘雨晴</t>
  </si>
  <si>
    <t>183208</t>
  </si>
  <si>
    <t>杨淑娟</t>
  </si>
  <si>
    <t>初中地理</t>
  </si>
  <si>
    <t>183218</t>
  </si>
  <si>
    <t>秦思嘉</t>
  </si>
  <si>
    <t>183221</t>
  </si>
  <si>
    <t>吕新龙</t>
  </si>
  <si>
    <t>183215</t>
  </si>
  <si>
    <t>李嘉妮</t>
  </si>
  <si>
    <t>183204</t>
  </si>
  <si>
    <t>刘筱丹</t>
  </si>
  <si>
    <t>183217</t>
  </si>
  <si>
    <t>张颖敏</t>
  </si>
  <si>
    <t>183201</t>
  </si>
  <si>
    <t>陈健</t>
  </si>
  <si>
    <t>183219</t>
  </si>
  <si>
    <t>尹庆琳</t>
  </si>
  <si>
    <t>183211</t>
  </si>
  <si>
    <t>李叶群</t>
  </si>
  <si>
    <t>183206</t>
  </si>
  <si>
    <t>周静</t>
  </si>
  <si>
    <t>183207</t>
  </si>
  <si>
    <t>张林英</t>
  </si>
  <si>
    <t>183203</t>
  </si>
  <si>
    <t>周瑶</t>
  </si>
  <si>
    <t>183202</t>
  </si>
  <si>
    <t>183222</t>
  </si>
  <si>
    <t>刘云</t>
  </si>
  <si>
    <t>183226</t>
  </si>
  <si>
    <t>李俊芳</t>
  </si>
  <si>
    <t>初中计算机</t>
  </si>
  <si>
    <t>183228</t>
  </si>
  <si>
    <t>曾骞</t>
  </si>
  <si>
    <t>183227</t>
  </si>
  <si>
    <t>朱洋</t>
  </si>
  <si>
    <t>183305</t>
  </si>
  <si>
    <t>晏熠画</t>
  </si>
  <si>
    <t>电子商务专业教师</t>
  </si>
  <si>
    <t>183304</t>
  </si>
  <si>
    <t>赵静雯</t>
  </si>
  <si>
    <t>183306</t>
  </si>
  <si>
    <t>钟丽群</t>
  </si>
  <si>
    <t>旅游管理专业教师</t>
  </si>
  <si>
    <t>183307</t>
  </si>
  <si>
    <t>罗丹阳</t>
  </si>
  <si>
    <t>183316</t>
  </si>
  <si>
    <t>陈雨晴</t>
  </si>
  <si>
    <t>学前教育专业教师</t>
  </si>
  <si>
    <t>183312</t>
  </si>
  <si>
    <t>王娟</t>
  </si>
  <si>
    <t>183408</t>
  </si>
  <si>
    <t>魏红章</t>
  </si>
  <si>
    <t>初中生物</t>
  </si>
  <si>
    <t>183409</t>
  </si>
  <si>
    <t>李丽</t>
  </si>
  <si>
    <t>183404</t>
  </si>
  <si>
    <t>徐展</t>
  </si>
  <si>
    <t>183410</t>
  </si>
  <si>
    <t>李思锐</t>
  </si>
  <si>
    <t>183414</t>
  </si>
  <si>
    <t>陈梦</t>
  </si>
  <si>
    <t>183415</t>
  </si>
  <si>
    <t>许佳</t>
  </si>
  <si>
    <t>183407</t>
  </si>
  <si>
    <t>陈美林</t>
  </si>
  <si>
    <t>183417</t>
  </si>
  <si>
    <t>刘梦</t>
  </si>
  <si>
    <t>183401</t>
  </si>
  <si>
    <t>李蕾</t>
  </si>
  <si>
    <t>183402</t>
  </si>
  <si>
    <t>叶凌燕</t>
  </si>
  <si>
    <t>183416</t>
  </si>
  <si>
    <t>刘艳花</t>
  </si>
  <si>
    <t>183403</t>
  </si>
  <si>
    <t>李纯</t>
  </si>
  <si>
    <t>183412</t>
  </si>
  <si>
    <t>袁娜</t>
  </si>
  <si>
    <t>183426</t>
  </si>
  <si>
    <t>龚佳男</t>
  </si>
  <si>
    <t>初中物理</t>
  </si>
  <si>
    <t>183422</t>
  </si>
  <si>
    <t>李俊卿</t>
  </si>
  <si>
    <t>183427</t>
  </si>
  <si>
    <t>董巧</t>
  </si>
  <si>
    <t>183424</t>
  </si>
  <si>
    <t>郑旭日</t>
  </si>
  <si>
    <t>183418</t>
  </si>
  <si>
    <t>毛艺蒙</t>
  </si>
  <si>
    <t>183420</t>
  </si>
  <si>
    <t>乔木生</t>
  </si>
  <si>
    <t>183421</t>
  </si>
  <si>
    <t>沈振</t>
  </si>
  <si>
    <t>准考证号</t>
  </si>
  <si>
    <t>考试科目</t>
  </si>
  <si>
    <t>姓名</t>
  </si>
  <si>
    <t>性别</t>
  </si>
  <si>
    <t>笔试成绩</t>
  </si>
  <si>
    <t>折合50%后成绩</t>
  </si>
  <si>
    <t>面试成绩</t>
  </si>
  <si>
    <t>总成绩</t>
  </si>
  <si>
    <t>许小平</t>
  </si>
  <si>
    <t>临湘市2018年公开招聘教师面试成绩及总成绩公示</t>
  </si>
  <si>
    <t>临湘市2018年公开招聘教师面试成绩及总成绩公示</t>
  </si>
  <si>
    <t>临湘市2018年公开招聘教师面试成绩及总成绩公示</t>
  </si>
  <si>
    <t>临湘市2018年公开招聘教师面试成绩及总成绩公示</t>
  </si>
  <si>
    <t>面试
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</si>
</sst>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3" fillId="0" borderId="0">
      <alignment vertical="center"/>
      <protection/>
    </xf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5" applyNumberFormat="0" applyAlignment="0" applyProtection="0"/>
    <xf numFmtId="0" fontId="13" fillId="3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4" borderId="0" applyNumberFormat="0" applyBorder="0" applyAlignment="0" applyProtection="0"/>
    <xf numFmtId="0" fontId="17" fillId="16" borderId="0" applyNumberFormat="0" applyBorder="0" applyAlignment="0" applyProtection="0"/>
    <xf numFmtId="0" fontId="18" fillId="15" borderId="8" applyNumberFormat="0" applyAlignment="0" applyProtection="0"/>
    <xf numFmtId="0" fontId="19" fillId="3" borderId="5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3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10" xfId="58" applyNumberFormat="1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1" xfId="58" applyNumberFormat="1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58" applyNumberFormat="1" applyFont="1" applyFill="1" applyBorder="1" applyAlignment="1">
      <alignment horizontal="center" vertical="center"/>
      <protection/>
    </xf>
    <xf numFmtId="176" fontId="0" fillId="0" borderId="11" xfId="5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L8" sqref="L8"/>
    </sheetView>
  </sheetViews>
  <sheetFormatPr defaultColWidth="9.00390625" defaultRowHeight="14.25"/>
  <cols>
    <col min="1" max="1" width="9.50390625" style="10" bestFit="1" customWidth="1"/>
    <col min="2" max="2" width="20.50390625" style="10" bestFit="1" customWidth="1"/>
    <col min="3" max="3" width="7.50390625" style="10" bestFit="1" customWidth="1"/>
    <col min="4" max="4" width="5.50390625" style="10" bestFit="1" customWidth="1"/>
    <col min="5" max="5" width="7.50390625" style="14" bestFit="1" customWidth="1"/>
    <col min="6" max="6" width="8.625" style="14" bestFit="1" customWidth="1"/>
    <col min="7" max="7" width="7.50390625" style="14" bestFit="1" customWidth="1"/>
    <col min="8" max="8" width="8.625" style="14" bestFit="1" customWidth="1"/>
    <col min="9" max="9" width="7.625" style="14" bestFit="1" customWidth="1"/>
  </cols>
  <sheetData>
    <row r="1" spans="1:9" ht="39.75" customHeight="1">
      <c r="A1" s="16" t="s">
        <v>803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2.5" customHeight="1">
      <c r="A3" s="1" t="s">
        <v>8</v>
      </c>
      <c r="B3" s="2" t="s">
        <v>11</v>
      </c>
      <c r="C3" s="2" t="s">
        <v>9</v>
      </c>
      <c r="D3" s="2" t="s">
        <v>10</v>
      </c>
      <c r="E3" s="8">
        <v>82</v>
      </c>
      <c r="F3" s="8">
        <f aca="true" t="shared" si="0" ref="F3:F45">E3*0.5</f>
        <v>41</v>
      </c>
      <c r="G3" s="11">
        <v>82.28</v>
      </c>
      <c r="H3" s="11">
        <f aca="true" t="shared" si="1" ref="H3:H45">G3*0.5</f>
        <v>41.14</v>
      </c>
      <c r="I3" s="11">
        <f aca="true" t="shared" si="2" ref="I3:I45">F3+H3</f>
        <v>82.14</v>
      </c>
    </row>
    <row r="4" spans="1:9" ht="22.5" customHeight="1">
      <c r="A4" s="1" t="s">
        <v>12</v>
      </c>
      <c r="B4" s="2" t="s">
        <v>11</v>
      </c>
      <c r="C4" s="1" t="s">
        <v>13</v>
      </c>
      <c r="D4" s="1" t="s">
        <v>10</v>
      </c>
      <c r="E4" s="8">
        <v>77</v>
      </c>
      <c r="F4" s="8">
        <f t="shared" si="0"/>
        <v>38.5</v>
      </c>
      <c r="G4" s="11">
        <v>84.38</v>
      </c>
      <c r="H4" s="11">
        <f t="shared" si="1"/>
        <v>42.19</v>
      </c>
      <c r="I4" s="11">
        <f t="shared" si="2"/>
        <v>80.69</v>
      </c>
    </row>
    <row r="5" spans="1:9" ht="22.5" customHeight="1">
      <c r="A5" s="1" t="s">
        <v>16</v>
      </c>
      <c r="B5" s="2" t="s">
        <v>11</v>
      </c>
      <c r="C5" s="2" t="s">
        <v>17</v>
      </c>
      <c r="D5" s="2" t="s">
        <v>10</v>
      </c>
      <c r="E5" s="8">
        <v>74</v>
      </c>
      <c r="F5" s="8">
        <f t="shared" si="0"/>
        <v>37</v>
      </c>
      <c r="G5" s="11">
        <v>86.06</v>
      </c>
      <c r="H5" s="11">
        <f t="shared" si="1"/>
        <v>43.03</v>
      </c>
      <c r="I5" s="11">
        <f t="shared" si="2"/>
        <v>80.03</v>
      </c>
    </row>
    <row r="6" spans="1:9" ht="22.5" customHeight="1">
      <c r="A6" s="1" t="s">
        <v>20</v>
      </c>
      <c r="B6" s="2" t="s">
        <v>11</v>
      </c>
      <c r="C6" s="2" t="s">
        <v>21</v>
      </c>
      <c r="D6" s="2" t="s">
        <v>10</v>
      </c>
      <c r="E6" s="8">
        <v>73</v>
      </c>
      <c r="F6" s="8">
        <f t="shared" si="0"/>
        <v>36.5</v>
      </c>
      <c r="G6" s="11">
        <v>83.14</v>
      </c>
      <c r="H6" s="11">
        <f t="shared" si="1"/>
        <v>41.57</v>
      </c>
      <c r="I6" s="11">
        <f t="shared" si="2"/>
        <v>78.07</v>
      </c>
    </row>
    <row r="7" spans="1:9" ht="22.5" customHeight="1">
      <c r="A7" s="1" t="s">
        <v>38</v>
      </c>
      <c r="B7" s="2" t="s">
        <v>11</v>
      </c>
      <c r="C7" s="2" t="s">
        <v>39</v>
      </c>
      <c r="D7" s="2" t="s">
        <v>10</v>
      </c>
      <c r="E7" s="8">
        <v>69</v>
      </c>
      <c r="F7" s="8">
        <f t="shared" si="0"/>
        <v>34.5</v>
      </c>
      <c r="G7" s="11">
        <v>87.04</v>
      </c>
      <c r="H7" s="11">
        <f t="shared" si="1"/>
        <v>43.52</v>
      </c>
      <c r="I7" s="11">
        <f t="shared" si="2"/>
        <v>78.02000000000001</v>
      </c>
    </row>
    <row r="8" spans="1:9" ht="22.5" customHeight="1">
      <c r="A8" s="1" t="s">
        <v>28</v>
      </c>
      <c r="B8" s="2" t="s">
        <v>11</v>
      </c>
      <c r="C8" s="1" t="s">
        <v>29</v>
      </c>
      <c r="D8" s="1" t="s">
        <v>10</v>
      </c>
      <c r="E8" s="8">
        <v>72</v>
      </c>
      <c r="F8" s="8">
        <f t="shared" si="0"/>
        <v>36</v>
      </c>
      <c r="G8" s="11">
        <v>83.64</v>
      </c>
      <c r="H8" s="11">
        <f t="shared" si="1"/>
        <v>41.82</v>
      </c>
      <c r="I8" s="11">
        <f t="shared" si="2"/>
        <v>77.82</v>
      </c>
    </row>
    <row r="9" spans="1:9" ht="22.5" customHeight="1">
      <c r="A9" s="1" t="s">
        <v>14</v>
      </c>
      <c r="B9" s="2" t="s">
        <v>11</v>
      </c>
      <c r="C9" s="1" t="s">
        <v>15</v>
      </c>
      <c r="D9" s="1" t="s">
        <v>10</v>
      </c>
      <c r="E9" s="8">
        <v>76</v>
      </c>
      <c r="F9" s="8">
        <f t="shared" si="0"/>
        <v>38</v>
      </c>
      <c r="G9" s="11">
        <v>79.42</v>
      </c>
      <c r="H9" s="11">
        <f t="shared" si="1"/>
        <v>39.71</v>
      </c>
      <c r="I9" s="11">
        <f t="shared" si="2"/>
        <v>77.71000000000001</v>
      </c>
    </row>
    <row r="10" spans="1:9" ht="22.5" customHeight="1">
      <c r="A10" s="1" t="s">
        <v>18</v>
      </c>
      <c r="B10" s="2" t="s">
        <v>11</v>
      </c>
      <c r="C10" s="1" t="s">
        <v>19</v>
      </c>
      <c r="D10" s="1" t="s">
        <v>10</v>
      </c>
      <c r="E10" s="8">
        <v>74</v>
      </c>
      <c r="F10" s="8">
        <f t="shared" si="0"/>
        <v>37</v>
      </c>
      <c r="G10" s="11">
        <v>80.6</v>
      </c>
      <c r="H10" s="11">
        <f t="shared" si="1"/>
        <v>40.3</v>
      </c>
      <c r="I10" s="11">
        <f t="shared" si="2"/>
        <v>77.3</v>
      </c>
    </row>
    <row r="11" spans="1:9" ht="22.5" customHeight="1">
      <c r="A11" s="1" t="s">
        <v>24</v>
      </c>
      <c r="B11" s="2" t="s">
        <v>11</v>
      </c>
      <c r="C11" s="1" t="s">
        <v>25</v>
      </c>
      <c r="D11" s="1" t="s">
        <v>10</v>
      </c>
      <c r="E11" s="8">
        <v>72.5</v>
      </c>
      <c r="F11" s="8">
        <f t="shared" si="0"/>
        <v>36.25</v>
      </c>
      <c r="G11" s="11">
        <v>82.04</v>
      </c>
      <c r="H11" s="11">
        <f t="shared" si="1"/>
        <v>41.02</v>
      </c>
      <c r="I11" s="11">
        <f t="shared" si="2"/>
        <v>77.27000000000001</v>
      </c>
    </row>
    <row r="12" spans="1:9" ht="22.5" customHeight="1">
      <c r="A12" s="1" t="s">
        <v>22</v>
      </c>
      <c r="B12" s="2" t="s">
        <v>11</v>
      </c>
      <c r="C12" s="2" t="s">
        <v>23</v>
      </c>
      <c r="D12" s="2" t="s">
        <v>10</v>
      </c>
      <c r="E12" s="8">
        <v>73</v>
      </c>
      <c r="F12" s="8">
        <f t="shared" si="0"/>
        <v>36.5</v>
      </c>
      <c r="G12" s="11">
        <v>81.4</v>
      </c>
      <c r="H12" s="11">
        <f t="shared" si="1"/>
        <v>40.7</v>
      </c>
      <c r="I12" s="11">
        <f t="shared" si="2"/>
        <v>77.2</v>
      </c>
    </row>
    <row r="13" spans="1:9" ht="22.5" customHeight="1">
      <c r="A13" s="1" t="s">
        <v>26</v>
      </c>
      <c r="B13" s="2" t="s">
        <v>11</v>
      </c>
      <c r="C13" s="1" t="s">
        <v>27</v>
      </c>
      <c r="D13" s="1" t="s">
        <v>10</v>
      </c>
      <c r="E13" s="8">
        <v>72</v>
      </c>
      <c r="F13" s="8">
        <f t="shared" si="0"/>
        <v>36</v>
      </c>
      <c r="G13" s="11">
        <v>81.82</v>
      </c>
      <c r="H13" s="11">
        <f t="shared" si="1"/>
        <v>40.91</v>
      </c>
      <c r="I13" s="11">
        <f t="shared" si="2"/>
        <v>76.91</v>
      </c>
    </row>
    <row r="14" spans="1:9" ht="22.5" customHeight="1">
      <c r="A14" s="1" t="s">
        <v>30</v>
      </c>
      <c r="B14" s="2" t="s">
        <v>11</v>
      </c>
      <c r="C14" s="2" t="s">
        <v>31</v>
      </c>
      <c r="D14" s="2" t="s">
        <v>10</v>
      </c>
      <c r="E14" s="8">
        <v>71</v>
      </c>
      <c r="F14" s="8">
        <f t="shared" si="0"/>
        <v>35.5</v>
      </c>
      <c r="G14" s="11">
        <v>81.22</v>
      </c>
      <c r="H14" s="11">
        <f t="shared" si="1"/>
        <v>40.61</v>
      </c>
      <c r="I14" s="11">
        <f t="shared" si="2"/>
        <v>76.11</v>
      </c>
    </row>
    <row r="15" spans="1:9" ht="22.5" customHeight="1">
      <c r="A15" s="1" t="s">
        <v>36</v>
      </c>
      <c r="B15" s="2" t="s">
        <v>11</v>
      </c>
      <c r="C15" s="1" t="s">
        <v>37</v>
      </c>
      <c r="D15" s="1" t="s">
        <v>10</v>
      </c>
      <c r="E15" s="8">
        <v>70</v>
      </c>
      <c r="F15" s="8">
        <f t="shared" si="0"/>
        <v>35</v>
      </c>
      <c r="G15" s="11">
        <v>82.22</v>
      </c>
      <c r="H15" s="11">
        <f t="shared" si="1"/>
        <v>41.11</v>
      </c>
      <c r="I15" s="11">
        <f t="shared" si="2"/>
        <v>76.11</v>
      </c>
    </row>
    <row r="16" spans="1:9" ht="22.5" customHeight="1">
      <c r="A16" s="1" t="s">
        <v>52</v>
      </c>
      <c r="B16" s="2" t="s">
        <v>11</v>
      </c>
      <c r="C16" s="1" t="s">
        <v>53</v>
      </c>
      <c r="D16" s="1" t="s">
        <v>10</v>
      </c>
      <c r="E16" s="8">
        <v>65</v>
      </c>
      <c r="F16" s="8">
        <f t="shared" si="0"/>
        <v>32.5</v>
      </c>
      <c r="G16" s="11">
        <v>86.26</v>
      </c>
      <c r="H16" s="11">
        <f t="shared" si="1"/>
        <v>43.13</v>
      </c>
      <c r="I16" s="11">
        <f t="shared" si="2"/>
        <v>75.63</v>
      </c>
    </row>
    <row r="17" spans="1:9" ht="22.5" customHeight="1">
      <c r="A17" s="1" t="s">
        <v>44</v>
      </c>
      <c r="B17" s="2" t="s">
        <v>11</v>
      </c>
      <c r="C17" s="1" t="s">
        <v>45</v>
      </c>
      <c r="D17" s="1" t="s">
        <v>10</v>
      </c>
      <c r="E17" s="8">
        <v>68</v>
      </c>
      <c r="F17" s="8">
        <f t="shared" si="0"/>
        <v>34</v>
      </c>
      <c r="G17" s="11">
        <v>82.96</v>
      </c>
      <c r="H17" s="11">
        <f t="shared" si="1"/>
        <v>41.48</v>
      </c>
      <c r="I17" s="11">
        <f t="shared" si="2"/>
        <v>75.47999999999999</v>
      </c>
    </row>
    <row r="18" spans="1:9" ht="22.5" customHeight="1">
      <c r="A18" s="1" t="s">
        <v>34</v>
      </c>
      <c r="B18" s="2" t="s">
        <v>11</v>
      </c>
      <c r="C18" s="2" t="s">
        <v>35</v>
      </c>
      <c r="D18" s="2" t="s">
        <v>10</v>
      </c>
      <c r="E18" s="8">
        <v>70</v>
      </c>
      <c r="F18" s="8">
        <f t="shared" si="0"/>
        <v>35</v>
      </c>
      <c r="G18" s="11">
        <v>80.76</v>
      </c>
      <c r="H18" s="11">
        <f t="shared" si="1"/>
        <v>40.38</v>
      </c>
      <c r="I18" s="11">
        <f t="shared" si="2"/>
        <v>75.38</v>
      </c>
    </row>
    <row r="19" spans="1:9" ht="22.5" customHeight="1">
      <c r="A19" s="1" t="s">
        <v>40</v>
      </c>
      <c r="B19" s="2" t="s">
        <v>11</v>
      </c>
      <c r="C19" s="2" t="s">
        <v>41</v>
      </c>
      <c r="D19" s="2" t="s">
        <v>10</v>
      </c>
      <c r="E19" s="8">
        <v>69</v>
      </c>
      <c r="F19" s="8">
        <f t="shared" si="0"/>
        <v>34.5</v>
      </c>
      <c r="G19" s="11">
        <v>80.58</v>
      </c>
      <c r="H19" s="11">
        <f t="shared" si="1"/>
        <v>40.29</v>
      </c>
      <c r="I19" s="11">
        <f t="shared" si="2"/>
        <v>74.78999999999999</v>
      </c>
    </row>
    <row r="20" spans="1:9" ht="22.5" customHeight="1">
      <c r="A20" s="1" t="s">
        <v>42</v>
      </c>
      <c r="B20" s="2" t="s">
        <v>11</v>
      </c>
      <c r="C20" s="1" t="s">
        <v>43</v>
      </c>
      <c r="D20" s="1" t="s">
        <v>10</v>
      </c>
      <c r="E20" s="8">
        <v>68</v>
      </c>
      <c r="F20" s="8">
        <f t="shared" si="0"/>
        <v>34</v>
      </c>
      <c r="G20" s="11">
        <v>80.52</v>
      </c>
      <c r="H20" s="11">
        <f t="shared" si="1"/>
        <v>40.26</v>
      </c>
      <c r="I20" s="11">
        <f t="shared" si="2"/>
        <v>74.25999999999999</v>
      </c>
    </row>
    <row r="21" spans="1:9" ht="22.5" customHeight="1">
      <c r="A21" s="1" t="s">
        <v>48</v>
      </c>
      <c r="B21" s="2" t="s">
        <v>11</v>
      </c>
      <c r="C21" s="1" t="s">
        <v>49</v>
      </c>
      <c r="D21" s="1" t="s">
        <v>10</v>
      </c>
      <c r="E21" s="8">
        <v>68</v>
      </c>
      <c r="F21" s="8">
        <f t="shared" si="0"/>
        <v>34</v>
      </c>
      <c r="G21" s="11">
        <v>80.46</v>
      </c>
      <c r="H21" s="11">
        <f t="shared" si="1"/>
        <v>40.23</v>
      </c>
      <c r="I21" s="11">
        <f t="shared" si="2"/>
        <v>74.22999999999999</v>
      </c>
    </row>
    <row r="22" spans="1:9" ht="22.5" customHeight="1">
      <c r="A22" s="1" t="s">
        <v>50</v>
      </c>
      <c r="B22" s="2" t="s">
        <v>11</v>
      </c>
      <c r="C22" s="2" t="s">
        <v>51</v>
      </c>
      <c r="D22" s="2" t="s">
        <v>10</v>
      </c>
      <c r="E22" s="8">
        <v>66</v>
      </c>
      <c r="F22" s="8">
        <f t="shared" si="0"/>
        <v>33</v>
      </c>
      <c r="G22" s="11">
        <v>82.28</v>
      </c>
      <c r="H22" s="11">
        <f t="shared" si="1"/>
        <v>41.14</v>
      </c>
      <c r="I22" s="11">
        <f t="shared" si="2"/>
        <v>74.14</v>
      </c>
    </row>
    <row r="23" spans="1:9" ht="22.5" customHeight="1">
      <c r="A23" s="1" t="s">
        <v>32</v>
      </c>
      <c r="B23" s="2" t="s">
        <v>11</v>
      </c>
      <c r="C23" s="1" t="s">
        <v>33</v>
      </c>
      <c r="D23" s="1" t="s">
        <v>10</v>
      </c>
      <c r="E23" s="8">
        <v>71</v>
      </c>
      <c r="F23" s="8">
        <f t="shared" si="0"/>
        <v>35.5</v>
      </c>
      <c r="G23" s="11">
        <v>77.26</v>
      </c>
      <c r="H23" s="11">
        <f t="shared" si="1"/>
        <v>38.63</v>
      </c>
      <c r="I23" s="11">
        <f t="shared" si="2"/>
        <v>74.13</v>
      </c>
    </row>
    <row r="24" spans="1:9" ht="22.5" customHeight="1">
      <c r="A24" s="1" t="s">
        <v>46</v>
      </c>
      <c r="B24" s="2" t="s">
        <v>11</v>
      </c>
      <c r="C24" s="1" t="s">
        <v>47</v>
      </c>
      <c r="D24" s="1" t="s">
        <v>10</v>
      </c>
      <c r="E24" s="8">
        <v>68</v>
      </c>
      <c r="F24" s="8">
        <f t="shared" si="0"/>
        <v>34</v>
      </c>
      <c r="G24" s="11">
        <v>79.96</v>
      </c>
      <c r="H24" s="11">
        <f t="shared" si="1"/>
        <v>39.98</v>
      </c>
      <c r="I24" s="11">
        <f t="shared" si="2"/>
        <v>73.97999999999999</v>
      </c>
    </row>
    <row r="25" spans="1:9" ht="22.5" customHeight="1">
      <c r="A25" s="1" t="s">
        <v>58</v>
      </c>
      <c r="B25" s="2" t="s">
        <v>11</v>
      </c>
      <c r="C25" s="1" t="s">
        <v>59</v>
      </c>
      <c r="D25" s="1" t="s">
        <v>10</v>
      </c>
      <c r="E25" s="8">
        <v>62</v>
      </c>
      <c r="F25" s="8">
        <f t="shared" si="0"/>
        <v>31</v>
      </c>
      <c r="G25" s="11">
        <v>84.88</v>
      </c>
      <c r="H25" s="11">
        <f t="shared" si="1"/>
        <v>42.44</v>
      </c>
      <c r="I25" s="11">
        <f t="shared" si="2"/>
        <v>73.44</v>
      </c>
    </row>
    <row r="26" spans="1:9" ht="22.5" customHeight="1">
      <c r="A26" s="1" t="s">
        <v>54</v>
      </c>
      <c r="B26" s="2" t="s">
        <v>11</v>
      </c>
      <c r="C26" s="1" t="s">
        <v>55</v>
      </c>
      <c r="D26" s="1" t="s">
        <v>10</v>
      </c>
      <c r="E26" s="8">
        <v>64</v>
      </c>
      <c r="F26" s="8">
        <f t="shared" si="0"/>
        <v>32</v>
      </c>
      <c r="G26" s="11">
        <v>82.64</v>
      </c>
      <c r="H26" s="11">
        <f t="shared" si="1"/>
        <v>41.32</v>
      </c>
      <c r="I26" s="11">
        <f t="shared" si="2"/>
        <v>73.32</v>
      </c>
    </row>
    <row r="27" spans="1:9" ht="22.5" customHeight="1">
      <c r="A27" s="1" t="s">
        <v>60</v>
      </c>
      <c r="B27" s="2" t="s">
        <v>11</v>
      </c>
      <c r="C27" s="1" t="s">
        <v>61</v>
      </c>
      <c r="D27" s="1" t="s">
        <v>10</v>
      </c>
      <c r="E27" s="8">
        <v>62</v>
      </c>
      <c r="F27" s="8">
        <f t="shared" si="0"/>
        <v>31</v>
      </c>
      <c r="G27" s="11">
        <v>83.24</v>
      </c>
      <c r="H27" s="11">
        <f t="shared" si="1"/>
        <v>41.62</v>
      </c>
      <c r="I27" s="11">
        <f t="shared" si="2"/>
        <v>72.62</v>
      </c>
    </row>
    <row r="28" spans="1:9" ht="22.5" customHeight="1">
      <c r="A28" s="1" t="s">
        <v>90</v>
      </c>
      <c r="B28" s="2" t="s">
        <v>11</v>
      </c>
      <c r="C28" s="1" t="s">
        <v>91</v>
      </c>
      <c r="D28" s="1" t="s">
        <v>10</v>
      </c>
      <c r="E28" s="8">
        <v>60</v>
      </c>
      <c r="F28" s="8">
        <f t="shared" si="0"/>
        <v>30</v>
      </c>
      <c r="G28" s="11">
        <v>85.06</v>
      </c>
      <c r="H28" s="11">
        <f t="shared" si="1"/>
        <v>42.53</v>
      </c>
      <c r="I28" s="11">
        <f t="shared" si="2"/>
        <v>72.53</v>
      </c>
    </row>
    <row r="29" spans="1:9" ht="22.5" customHeight="1">
      <c r="A29" s="1" t="s">
        <v>66</v>
      </c>
      <c r="B29" s="2" t="s">
        <v>11</v>
      </c>
      <c r="C29" s="1" t="s">
        <v>67</v>
      </c>
      <c r="D29" s="1" t="s">
        <v>10</v>
      </c>
      <c r="E29" s="8">
        <v>62</v>
      </c>
      <c r="F29" s="8">
        <f t="shared" si="0"/>
        <v>31</v>
      </c>
      <c r="G29" s="11">
        <v>81.62</v>
      </c>
      <c r="H29" s="11">
        <f t="shared" si="1"/>
        <v>40.81</v>
      </c>
      <c r="I29" s="11">
        <f t="shared" si="2"/>
        <v>71.81</v>
      </c>
    </row>
    <row r="30" spans="1:9" ht="22.5" customHeight="1">
      <c r="A30" s="1" t="s">
        <v>72</v>
      </c>
      <c r="B30" s="2" t="s">
        <v>11</v>
      </c>
      <c r="C30" s="1" t="s">
        <v>73</v>
      </c>
      <c r="D30" s="1" t="s">
        <v>10</v>
      </c>
      <c r="E30" s="8">
        <v>61</v>
      </c>
      <c r="F30" s="8">
        <f t="shared" si="0"/>
        <v>30.5</v>
      </c>
      <c r="G30" s="11">
        <v>82.46</v>
      </c>
      <c r="H30" s="11">
        <f t="shared" si="1"/>
        <v>41.23</v>
      </c>
      <c r="I30" s="11">
        <f t="shared" si="2"/>
        <v>71.72999999999999</v>
      </c>
    </row>
    <row r="31" spans="1:9" ht="22.5" customHeight="1">
      <c r="A31" s="1" t="s">
        <v>62</v>
      </c>
      <c r="B31" s="2" t="s">
        <v>11</v>
      </c>
      <c r="C31" s="1" t="s">
        <v>63</v>
      </c>
      <c r="D31" s="1" t="s">
        <v>10</v>
      </c>
      <c r="E31" s="8">
        <v>62</v>
      </c>
      <c r="F31" s="8">
        <f t="shared" si="0"/>
        <v>31</v>
      </c>
      <c r="G31" s="11">
        <v>80.58</v>
      </c>
      <c r="H31" s="11">
        <f t="shared" si="1"/>
        <v>40.29</v>
      </c>
      <c r="I31" s="11">
        <f t="shared" si="2"/>
        <v>71.28999999999999</v>
      </c>
    </row>
    <row r="32" spans="1:9" ht="22.5" customHeight="1">
      <c r="A32" s="1" t="s">
        <v>82</v>
      </c>
      <c r="B32" s="2" t="s">
        <v>11</v>
      </c>
      <c r="C32" s="1" t="s">
        <v>83</v>
      </c>
      <c r="D32" s="1" t="s">
        <v>10</v>
      </c>
      <c r="E32" s="8">
        <v>60</v>
      </c>
      <c r="F32" s="8">
        <f t="shared" si="0"/>
        <v>30</v>
      </c>
      <c r="G32" s="11">
        <v>82.34</v>
      </c>
      <c r="H32" s="11">
        <f t="shared" si="1"/>
        <v>41.17</v>
      </c>
      <c r="I32" s="11">
        <f t="shared" si="2"/>
        <v>71.17</v>
      </c>
    </row>
    <row r="33" spans="1:9" ht="22.5" customHeight="1">
      <c r="A33" s="1" t="s">
        <v>70</v>
      </c>
      <c r="B33" s="2" t="s">
        <v>11</v>
      </c>
      <c r="C33" s="1" t="s">
        <v>71</v>
      </c>
      <c r="D33" s="1" t="s">
        <v>10</v>
      </c>
      <c r="E33" s="8">
        <v>61.5</v>
      </c>
      <c r="F33" s="8">
        <f t="shared" si="0"/>
        <v>30.75</v>
      </c>
      <c r="G33" s="11">
        <v>80.44</v>
      </c>
      <c r="H33" s="11">
        <f t="shared" si="1"/>
        <v>40.22</v>
      </c>
      <c r="I33" s="11">
        <f t="shared" si="2"/>
        <v>70.97</v>
      </c>
    </row>
    <row r="34" spans="1:9" ht="22.5" customHeight="1">
      <c r="A34" s="1" t="s">
        <v>56</v>
      </c>
      <c r="B34" s="2" t="s">
        <v>11</v>
      </c>
      <c r="C34" s="1" t="s">
        <v>57</v>
      </c>
      <c r="D34" s="1" t="s">
        <v>10</v>
      </c>
      <c r="E34" s="8">
        <v>62</v>
      </c>
      <c r="F34" s="8">
        <f t="shared" si="0"/>
        <v>31</v>
      </c>
      <c r="G34" s="11">
        <v>79.74</v>
      </c>
      <c r="H34" s="11">
        <f t="shared" si="1"/>
        <v>39.87</v>
      </c>
      <c r="I34" s="11">
        <f t="shared" si="2"/>
        <v>70.87</v>
      </c>
    </row>
    <row r="35" spans="1:9" ht="22.5" customHeight="1">
      <c r="A35" s="1" t="s">
        <v>74</v>
      </c>
      <c r="B35" s="2" t="s">
        <v>11</v>
      </c>
      <c r="C35" s="1" t="s">
        <v>75</v>
      </c>
      <c r="D35" s="1" t="s">
        <v>10</v>
      </c>
      <c r="E35" s="8">
        <v>61</v>
      </c>
      <c r="F35" s="8">
        <f t="shared" si="0"/>
        <v>30.5</v>
      </c>
      <c r="G35" s="11">
        <v>80.18</v>
      </c>
      <c r="H35" s="11">
        <f t="shared" si="1"/>
        <v>40.09</v>
      </c>
      <c r="I35" s="11">
        <f t="shared" si="2"/>
        <v>70.59</v>
      </c>
    </row>
    <row r="36" spans="1:9" ht="22.5" customHeight="1">
      <c r="A36" s="1" t="s">
        <v>78</v>
      </c>
      <c r="B36" s="2" t="s">
        <v>11</v>
      </c>
      <c r="C36" s="2" t="s">
        <v>79</v>
      </c>
      <c r="D36" s="2" t="s">
        <v>10</v>
      </c>
      <c r="E36" s="8">
        <v>60</v>
      </c>
      <c r="F36" s="8">
        <f t="shared" si="0"/>
        <v>30</v>
      </c>
      <c r="G36" s="11">
        <v>80.8</v>
      </c>
      <c r="H36" s="11">
        <f t="shared" si="1"/>
        <v>40.4</v>
      </c>
      <c r="I36" s="11">
        <f t="shared" si="2"/>
        <v>70.4</v>
      </c>
    </row>
    <row r="37" spans="1:9" ht="22.5" customHeight="1">
      <c r="A37" s="1" t="s">
        <v>94</v>
      </c>
      <c r="B37" s="2" t="s">
        <v>11</v>
      </c>
      <c r="C37" s="1" t="s">
        <v>95</v>
      </c>
      <c r="D37" s="1" t="s">
        <v>10</v>
      </c>
      <c r="E37" s="8">
        <v>60</v>
      </c>
      <c r="F37" s="8">
        <f t="shared" si="0"/>
        <v>30</v>
      </c>
      <c r="G37" s="11">
        <v>80.7</v>
      </c>
      <c r="H37" s="11">
        <f t="shared" si="1"/>
        <v>40.35</v>
      </c>
      <c r="I37" s="11">
        <f t="shared" si="2"/>
        <v>70.35</v>
      </c>
    </row>
    <row r="38" spans="1:9" ht="22.5" customHeight="1">
      <c r="A38" s="1" t="s">
        <v>64</v>
      </c>
      <c r="B38" s="2" t="s">
        <v>11</v>
      </c>
      <c r="C38" s="1" t="s">
        <v>65</v>
      </c>
      <c r="D38" s="1" t="s">
        <v>10</v>
      </c>
      <c r="E38" s="8">
        <v>62</v>
      </c>
      <c r="F38" s="8">
        <f t="shared" si="0"/>
        <v>31</v>
      </c>
      <c r="G38" s="11">
        <v>78.38</v>
      </c>
      <c r="H38" s="11">
        <f t="shared" si="1"/>
        <v>39.19</v>
      </c>
      <c r="I38" s="11">
        <f t="shared" si="2"/>
        <v>70.19</v>
      </c>
    </row>
    <row r="39" spans="1:9" ht="22.5" customHeight="1">
      <c r="A39" s="1" t="s">
        <v>68</v>
      </c>
      <c r="B39" s="2" t="s">
        <v>11</v>
      </c>
      <c r="C39" s="1" t="s">
        <v>69</v>
      </c>
      <c r="D39" s="1" t="s">
        <v>10</v>
      </c>
      <c r="E39" s="8">
        <v>62</v>
      </c>
      <c r="F39" s="8">
        <f t="shared" si="0"/>
        <v>31</v>
      </c>
      <c r="G39" s="11">
        <v>77.46</v>
      </c>
      <c r="H39" s="11">
        <f t="shared" si="1"/>
        <v>38.73</v>
      </c>
      <c r="I39" s="11">
        <f t="shared" si="2"/>
        <v>69.72999999999999</v>
      </c>
    </row>
    <row r="40" spans="1:9" ht="22.5" customHeight="1">
      <c r="A40" s="1" t="s">
        <v>86</v>
      </c>
      <c r="B40" s="2" t="s">
        <v>11</v>
      </c>
      <c r="C40" s="1" t="s">
        <v>87</v>
      </c>
      <c r="D40" s="1" t="s">
        <v>10</v>
      </c>
      <c r="E40" s="8">
        <v>60</v>
      </c>
      <c r="F40" s="8">
        <f t="shared" si="0"/>
        <v>30</v>
      </c>
      <c r="G40" s="11">
        <v>79.2</v>
      </c>
      <c r="H40" s="11">
        <f t="shared" si="1"/>
        <v>39.6</v>
      </c>
      <c r="I40" s="11">
        <f t="shared" si="2"/>
        <v>69.6</v>
      </c>
    </row>
    <row r="41" spans="1:9" ht="22.5" customHeight="1">
      <c r="A41" s="1" t="s">
        <v>76</v>
      </c>
      <c r="B41" s="2" t="s">
        <v>11</v>
      </c>
      <c r="C41" s="1" t="s">
        <v>77</v>
      </c>
      <c r="D41" s="1" t="s">
        <v>10</v>
      </c>
      <c r="E41" s="8">
        <v>61</v>
      </c>
      <c r="F41" s="8">
        <f t="shared" si="0"/>
        <v>30.5</v>
      </c>
      <c r="G41" s="11">
        <v>77.94</v>
      </c>
      <c r="H41" s="11">
        <f t="shared" si="1"/>
        <v>38.97</v>
      </c>
      <c r="I41" s="11">
        <f t="shared" si="2"/>
        <v>69.47</v>
      </c>
    </row>
    <row r="42" spans="1:9" ht="22.5" customHeight="1">
      <c r="A42" s="1" t="s">
        <v>92</v>
      </c>
      <c r="B42" s="2" t="s">
        <v>11</v>
      </c>
      <c r="C42" s="1" t="s">
        <v>93</v>
      </c>
      <c r="D42" s="1" t="s">
        <v>10</v>
      </c>
      <c r="E42" s="8">
        <v>60</v>
      </c>
      <c r="F42" s="8">
        <f t="shared" si="0"/>
        <v>30</v>
      </c>
      <c r="G42" s="11">
        <v>78.52</v>
      </c>
      <c r="H42" s="11">
        <f t="shared" si="1"/>
        <v>39.26</v>
      </c>
      <c r="I42" s="11">
        <f t="shared" si="2"/>
        <v>69.25999999999999</v>
      </c>
    </row>
    <row r="43" spans="1:9" ht="22.5" customHeight="1">
      <c r="A43" s="1" t="s">
        <v>80</v>
      </c>
      <c r="B43" s="2" t="s">
        <v>11</v>
      </c>
      <c r="C43" s="2" t="s">
        <v>81</v>
      </c>
      <c r="D43" s="2" t="s">
        <v>10</v>
      </c>
      <c r="E43" s="8">
        <v>60</v>
      </c>
      <c r="F43" s="8">
        <f t="shared" si="0"/>
        <v>30</v>
      </c>
      <c r="G43" s="11">
        <v>0</v>
      </c>
      <c r="H43" s="11">
        <f t="shared" si="1"/>
        <v>0</v>
      </c>
      <c r="I43" s="11">
        <f t="shared" si="2"/>
        <v>30</v>
      </c>
    </row>
    <row r="44" spans="1:9" ht="22.5" customHeight="1">
      <c r="A44" s="1" t="s">
        <v>84</v>
      </c>
      <c r="B44" s="2" t="s">
        <v>11</v>
      </c>
      <c r="C44" s="1" t="s">
        <v>85</v>
      </c>
      <c r="D44" s="1" t="s">
        <v>10</v>
      </c>
      <c r="E44" s="8">
        <v>60</v>
      </c>
      <c r="F44" s="8">
        <f t="shared" si="0"/>
        <v>30</v>
      </c>
      <c r="G44" s="11">
        <v>0</v>
      </c>
      <c r="H44" s="11">
        <f t="shared" si="1"/>
        <v>0</v>
      </c>
      <c r="I44" s="11">
        <f t="shared" si="2"/>
        <v>30</v>
      </c>
    </row>
    <row r="45" spans="1:9" ht="22.5" customHeight="1">
      <c r="A45" s="1" t="s">
        <v>88</v>
      </c>
      <c r="B45" s="2" t="s">
        <v>11</v>
      </c>
      <c r="C45" s="1" t="s">
        <v>89</v>
      </c>
      <c r="D45" s="1" t="s">
        <v>10</v>
      </c>
      <c r="E45" s="8">
        <v>60</v>
      </c>
      <c r="F45" s="8">
        <f t="shared" si="0"/>
        <v>30</v>
      </c>
      <c r="G45" s="11">
        <v>0</v>
      </c>
      <c r="H45" s="11">
        <f t="shared" si="1"/>
        <v>0</v>
      </c>
      <c r="I45" s="11">
        <f t="shared" si="2"/>
        <v>30</v>
      </c>
    </row>
  </sheetData>
  <sheetProtection/>
  <mergeCells count="1">
    <mergeCell ref="A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9.00390625" defaultRowHeight="14.25"/>
  <cols>
    <col min="2" max="2" width="16.00390625" style="0" customWidth="1"/>
    <col min="4" max="4" width="6.50390625" style="0" customWidth="1"/>
  </cols>
  <sheetData>
    <row r="1" spans="1:9" ht="48" customHeight="1">
      <c r="A1" s="18" t="s">
        <v>806</v>
      </c>
      <c r="B1" s="17"/>
      <c r="C1" s="17"/>
      <c r="D1" s="17"/>
      <c r="E1" s="17"/>
      <c r="F1" s="17"/>
      <c r="G1" s="17"/>
      <c r="H1" s="17"/>
      <c r="I1" s="17"/>
    </row>
    <row r="2" spans="1:9" ht="36.75" customHeight="1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4.75" customHeight="1">
      <c r="A3" s="1" t="s">
        <v>660</v>
      </c>
      <c r="B3" s="1" t="s">
        <v>662</v>
      </c>
      <c r="C3" s="1" t="s">
        <v>661</v>
      </c>
      <c r="D3" s="1" t="s">
        <v>10</v>
      </c>
      <c r="E3" s="8">
        <v>61</v>
      </c>
      <c r="F3" s="8">
        <f aca="true" t="shared" si="0" ref="F3:F8">E3*0.5</f>
        <v>30.5</v>
      </c>
      <c r="G3" s="11">
        <v>86.26</v>
      </c>
      <c r="H3" s="11">
        <f aca="true" t="shared" si="1" ref="H3:H8">G3*0.5</f>
        <v>43.13</v>
      </c>
      <c r="I3" s="11">
        <f aca="true" t="shared" si="2" ref="I3:I8">F3+H3</f>
        <v>73.63</v>
      </c>
    </row>
    <row r="4" spans="1:9" ht="24.75" customHeight="1">
      <c r="A4" s="1" t="s">
        <v>663</v>
      </c>
      <c r="B4" s="1" t="s">
        <v>662</v>
      </c>
      <c r="C4" s="1" t="s">
        <v>664</v>
      </c>
      <c r="D4" s="1" t="s">
        <v>10</v>
      </c>
      <c r="E4" s="8">
        <v>60</v>
      </c>
      <c r="F4" s="8">
        <f t="shared" si="0"/>
        <v>30</v>
      </c>
      <c r="G4" s="11">
        <v>83.98</v>
      </c>
      <c r="H4" s="11">
        <f t="shared" si="1"/>
        <v>41.99</v>
      </c>
      <c r="I4" s="11">
        <f t="shared" si="2"/>
        <v>71.99000000000001</v>
      </c>
    </row>
    <row r="5" spans="1:9" ht="24.75" customHeight="1">
      <c r="A5" s="1" t="s">
        <v>665</v>
      </c>
      <c r="B5" s="1" t="s">
        <v>662</v>
      </c>
      <c r="C5" s="1" t="s">
        <v>666</v>
      </c>
      <c r="D5" s="1" t="s">
        <v>10</v>
      </c>
      <c r="E5" s="8">
        <v>59</v>
      </c>
      <c r="F5" s="8">
        <f t="shared" si="0"/>
        <v>29.5</v>
      </c>
      <c r="G5" s="11">
        <v>84.52</v>
      </c>
      <c r="H5" s="11">
        <f t="shared" si="1"/>
        <v>42.26</v>
      </c>
      <c r="I5" s="11">
        <f t="shared" si="2"/>
        <v>71.75999999999999</v>
      </c>
    </row>
    <row r="6" spans="1:9" ht="24.75" customHeight="1">
      <c r="A6" s="1" t="s">
        <v>669</v>
      </c>
      <c r="B6" s="1" t="s">
        <v>662</v>
      </c>
      <c r="C6" s="1" t="s">
        <v>670</v>
      </c>
      <c r="D6" s="1" t="s">
        <v>10</v>
      </c>
      <c r="E6" s="8">
        <v>55</v>
      </c>
      <c r="F6" s="8">
        <f t="shared" si="0"/>
        <v>27.5</v>
      </c>
      <c r="G6" s="11">
        <v>86.2</v>
      </c>
      <c r="H6" s="11">
        <f t="shared" si="1"/>
        <v>43.1</v>
      </c>
      <c r="I6" s="11">
        <f t="shared" si="2"/>
        <v>70.6</v>
      </c>
    </row>
    <row r="7" spans="1:9" ht="24.75" customHeight="1">
      <c r="A7" s="1" t="s">
        <v>667</v>
      </c>
      <c r="B7" s="1" t="s">
        <v>662</v>
      </c>
      <c r="C7" s="1" t="s">
        <v>668</v>
      </c>
      <c r="D7" s="1" t="s">
        <v>10</v>
      </c>
      <c r="E7" s="8">
        <v>56</v>
      </c>
      <c r="F7" s="8">
        <f t="shared" si="0"/>
        <v>28</v>
      </c>
      <c r="G7" s="11">
        <v>84.74</v>
      </c>
      <c r="H7" s="11">
        <f t="shared" si="1"/>
        <v>42.37</v>
      </c>
      <c r="I7" s="11">
        <f t="shared" si="2"/>
        <v>70.37</v>
      </c>
    </row>
    <row r="8" spans="1:9" ht="24.75" customHeight="1">
      <c r="A8" s="1" t="s">
        <v>671</v>
      </c>
      <c r="B8" s="1" t="s">
        <v>662</v>
      </c>
      <c r="C8" s="1" t="s">
        <v>672</v>
      </c>
      <c r="D8" s="1" t="s">
        <v>10</v>
      </c>
      <c r="E8" s="8">
        <v>54</v>
      </c>
      <c r="F8" s="8">
        <f t="shared" si="0"/>
        <v>27</v>
      </c>
      <c r="G8" s="11">
        <v>78.16</v>
      </c>
      <c r="H8" s="11">
        <f t="shared" si="1"/>
        <v>39.08</v>
      </c>
      <c r="I8" s="11">
        <f t="shared" si="2"/>
        <v>66.08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L5" sqref="L5"/>
    </sheetView>
  </sheetViews>
  <sheetFormatPr defaultColWidth="9.00390625" defaultRowHeight="14.25"/>
  <cols>
    <col min="1" max="2" width="9.50390625" style="10" bestFit="1" customWidth="1"/>
    <col min="3" max="3" width="7.50390625" style="10" bestFit="1" customWidth="1"/>
    <col min="4" max="4" width="5.50390625" style="10" bestFit="1" customWidth="1"/>
    <col min="5" max="5" width="11.00390625" style="12" customWidth="1"/>
    <col min="6" max="6" width="8.625" style="12" bestFit="1" customWidth="1"/>
    <col min="7" max="7" width="10.125" style="12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8" t="s">
        <v>806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2.5" customHeight="1">
      <c r="A3" s="1" t="s">
        <v>752</v>
      </c>
      <c r="B3" s="1" t="s">
        <v>754</v>
      </c>
      <c r="C3" s="1" t="s">
        <v>753</v>
      </c>
      <c r="D3" s="1" t="s">
        <v>205</v>
      </c>
      <c r="E3" s="8">
        <v>67</v>
      </c>
      <c r="F3" s="8">
        <f aca="true" t="shared" si="0" ref="F3:F15">E3*0.5</f>
        <v>33.5</v>
      </c>
      <c r="G3" s="11">
        <v>83.14</v>
      </c>
      <c r="H3" s="11">
        <f aca="true" t="shared" si="1" ref="H3:H15">G3*0.5</f>
        <v>41.57</v>
      </c>
      <c r="I3" s="11">
        <f aca="true" t="shared" si="2" ref="I3:I15">F3+H3</f>
        <v>75.07</v>
      </c>
    </row>
    <row r="4" spans="1:9" ht="22.5" customHeight="1">
      <c r="A4" s="1" t="s">
        <v>759</v>
      </c>
      <c r="B4" s="1" t="s">
        <v>754</v>
      </c>
      <c r="C4" s="1" t="s">
        <v>760</v>
      </c>
      <c r="D4" s="1" t="s">
        <v>10</v>
      </c>
      <c r="E4" s="8">
        <v>60.5</v>
      </c>
      <c r="F4" s="8">
        <f t="shared" si="0"/>
        <v>30.25</v>
      </c>
      <c r="G4" s="11">
        <v>84.48</v>
      </c>
      <c r="H4" s="11">
        <f t="shared" si="1"/>
        <v>42.24</v>
      </c>
      <c r="I4" s="11">
        <f t="shared" si="2"/>
        <v>72.49000000000001</v>
      </c>
    </row>
    <row r="5" spans="1:9" ht="22.5" customHeight="1">
      <c r="A5" s="1" t="s">
        <v>757</v>
      </c>
      <c r="B5" s="1" t="s">
        <v>754</v>
      </c>
      <c r="C5" s="1" t="s">
        <v>758</v>
      </c>
      <c r="D5" s="1" t="s">
        <v>10</v>
      </c>
      <c r="E5" s="8">
        <v>60.5</v>
      </c>
      <c r="F5" s="8">
        <f t="shared" si="0"/>
        <v>30.25</v>
      </c>
      <c r="G5" s="11">
        <v>81.62</v>
      </c>
      <c r="H5" s="11">
        <f t="shared" si="1"/>
        <v>40.81</v>
      </c>
      <c r="I5" s="11">
        <f t="shared" si="2"/>
        <v>71.06</v>
      </c>
    </row>
    <row r="6" spans="1:9" ht="22.5" customHeight="1">
      <c r="A6" s="1" t="s">
        <v>763</v>
      </c>
      <c r="B6" s="1" t="s">
        <v>754</v>
      </c>
      <c r="C6" s="1" t="s">
        <v>764</v>
      </c>
      <c r="D6" s="1" t="s">
        <v>10</v>
      </c>
      <c r="E6" s="8">
        <v>55</v>
      </c>
      <c r="F6" s="8">
        <f t="shared" si="0"/>
        <v>27.5</v>
      </c>
      <c r="G6" s="11">
        <v>85.32</v>
      </c>
      <c r="H6" s="11">
        <f t="shared" si="1"/>
        <v>42.66</v>
      </c>
      <c r="I6" s="11">
        <f t="shared" si="2"/>
        <v>70.16</v>
      </c>
    </row>
    <row r="7" spans="1:9" ht="22.5" customHeight="1">
      <c r="A7" s="1" t="s">
        <v>761</v>
      </c>
      <c r="B7" s="1" t="s">
        <v>754</v>
      </c>
      <c r="C7" s="1" t="s">
        <v>762</v>
      </c>
      <c r="D7" s="1" t="s">
        <v>10</v>
      </c>
      <c r="E7" s="8">
        <v>55</v>
      </c>
      <c r="F7" s="8">
        <f t="shared" si="0"/>
        <v>27.5</v>
      </c>
      <c r="G7" s="11">
        <v>85.3</v>
      </c>
      <c r="H7" s="11">
        <f t="shared" si="1"/>
        <v>42.65</v>
      </c>
      <c r="I7" s="11">
        <f t="shared" si="2"/>
        <v>70.15</v>
      </c>
    </row>
    <row r="8" spans="1:9" ht="22.5" customHeight="1">
      <c r="A8" s="1" t="s">
        <v>765</v>
      </c>
      <c r="B8" s="1" t="s">
        <v>754</v>
      </c>
      <c r="C8" s="1" t="s">
        <v>766</v>
      </c>
      <c r="D8" s="1" t="s">
        <v>10</v>
      </c>
      <c r="E8" s="8">
        <v>49.5</v>
      </c>
      <c r="F8" s="8">
        <f t="shared" si="0"/>
        <v>24.75</v>
      </c>
      <c r="G8" s="11">
        <v>82.22</v>
      </c>
      <c r="H8" s="11">
        <f t="shared" si="1"/>
        <v>41.11</v>
      </c>
      <c r="I8" s="11">
        <f t="shared" si="2"/>
        <v>65.86</v>
      </c>
    </row>
    <row r="9" spans="1:9" ht="22.5" customHeight="1">
      <c r="A9" s="1" t="s">
        <v>767</v>
      </c>
      <c r="B9" s="1" t="s">
        <v>754</v>
      </c>
      <c r="C9" s="1" t="s">
        <v>768</v>
      </c>
      <c r="D9" s="1" t="s">
        <v>10</v>
      </c>
      <c r="E9" s="8">
        <v>46</v>
      </c>
      <c r="F9" s="8">
        <f t="shared" si="0"/>
        <v>23</v>
      </c>
      <c r="G9" s="11">
        <v>85.68</v>
      </c>
      <c r="H9" s="11">
        <f t="shared" si="1"/>
        <v>42.84</v>
      </c>
      <c r="I9" s="11">
        <f t="shared" si="2"/>
        <v>65.84</v>
      </c>
    </row>
    <row r="10" spans="1:9" ht="22.5" customHeight="1">
      <c r="A10" s="1" t="s">
        <v>769</v>
      </c>
      <c r="B10" s="1" t="s">
        <v>754</v>
      </c>
      <c r="C10" s="1" t="s">
        <v>770</v>
      </c>
      <c r="D10" s="1" t="s">
        <v>10</v>
      </c>
      <c r="E10" s="8">
        <v>45.5</v>
      </c>
      <c r="F10" s="8">
        <f t="shared" si="0"/>
        <v>22.75</v>
      </c>
      <c r="G10" s="11">
        <v>85.56</v>
      </c>
      <c r="H10" s="11">
        <f t="shared" si="1"/>
        <v>42.78</v>
      </c>
      <c r="I10" s="11">
        <f t="shared" si="2"/>
        <v>65.53</v>
      </c>
    </row>
    <row r="11" spans="1:9" ht="22.5" customHeight="1">
      <c r="A11" s="1" t="s">
        <v>771</v>
      </c>
      <c r="B11" s="1" t="s">
        <v>754</v>
      </c>
      <c r="C11" s="1" t="s">
        <v>772</v>
      </c>
      <c r="D11" s="1" t="s">
        <v>10</v>
      </c>
      <c r="E11" s="8">
        <v>43.5</v>
      </c>
      <c r="F11" s="8">
        <f t="shared" si="0"/>
        <v>21.75</v>
      </c>
      <c r="G11" s="11">
        <v>83.04</v>
      </c>
      <c r="H11" s="11">
        <f t="shared" si="1"/>
        <v>41.52</v>
      </c>
      <c r="I11" s="11">
        <f t="shared" si="2"/>
        <v>63.27</v>
      </c>
    </row>
    <row r="12" spans="1:9" ht="22.5" customHeight="1">
      <c r="A12" s="1" t="s">
        <v>773</v>
      </c>
      <c r="B12" s="1" t="s">
        <v>754</v>
      </c>
      <c r="C12" s="1" t="s">
        <v>774</v>
      </c>
      <c r="D12" s="1" t="s">
        <v>10</v>
      </c>
      <c r="E12" s="8">
        <v>40</v>
      </c>
      <c r="F12" s="8">
        <f t="shared" si="0"/>
        <v>20</v>
      </c>
      <c r="G12" s="11">
        <v>86.16</v>
      </c>
      <c r="H12" s="11">
        <f t="shared" si="1"/>
        <v>43.08</v>
      </c>
      <c r="I12" s="11">
        <f t="shared" si="2"/>
        <v>63.08</v>
      </c>
    </row>
    <row r="13" spans="1:9" ht="22.5" customHeight="1">
      <c r="A13" s="1" t="s">
        <v>775</v>
      </c>
      <c r="B13" s="1" t="s">
        <v>754</v>
      </c>
      <c r="C13" s="1" t="s">
        <v>776</v>
      </c>
      <c r="D13" s="1" t="s">
        <v>10</v>
      </c>
      <c r="E13" s="8">
        <v>33</v>
      </c>
      <c r="F13" s="8">
        <f t="shared" si="0"/>
        <v>16.5</v>
      </c>
      <c r="G13" s="11">
        <v>83.44</v>
      </c>
      <c r="H13" s="11">
        <f t="shared" si="1"/>
        <v>41.72</v>
      </c>
      <c r="I13" s="11">
        <f t="shared" si="2"/>
        <v>58.22</v>
      </c>
    </row>
    <row r="14" spans="1:9" ht="22.5" customHeight="1">
      <c r="A14" s="1" t="s">
        <v>777</v>
      </c>
      <c r="B14" s="1" t="s">
        <v>754</v>
      </c>
      <c r="C14" s="1" t="s">
        <v>778</v>
      </c>
      <c r="D14" s="1" t="s">
        <v>10</v>
      </c>
      <c r="E14" s="8">
        <v>23</v>
      </c>
      <c r="F14" s="8">
        <f t="shared" si="0"/>
        <v>11.5</v>
      </c>
      <c r="G14" s="11">
        <v>84.22</v>
      </c>
      <c r="H14" s="11">
        <f t="shared" si="1"/>
        <v>42.11</v>
      </c>
      <c r="I14" s="11">
        <f t="shared" si="2"/>
        <v>53.61</v>
      </c>
    </row>
    <row r="15" spans="1:9" ht="22.5" customHeight="1">
      <c r="A15" s="1" t="s">
        <v>755</v>
      </c>
      <c r="B15" s="1" t="s">
        <v>754</v>
      </c>
      <c r="C15" s="1" t="s">
        <v>756</v>
      </c>
      <c r="D15" s="1" t="s">
        <v>10</v>
      </c>
      <c r="E15" s="8">
        <v>61</v>
      </c>
      <c r="F15" s="8">
        <f t="shared" si="0"/>
        <v>30.5</v>
      </c>
      <c r="G15" s="11">
        <v>0</v>
      </c>
      <c r="H15" s="11">
        <f t="shared" si="1"/>
        <v>0</v>
      </c>
      <c r="I15" s="11">
        <f t="shared" si="2"/>
        <v>30.5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2" width="9.50390625" style="10" bestFit="1" customWidth="1"/>
    <col min="3" max="3" width="7.50390625" style="10" bestFit="1" customWidth="1"/>
    <col min="4" max="4" width="5.50390625" style="10" bestFit="1" customWidth="1"/>
    <col min="5" max="5" width="10.125" style="12" customWidth="1"/>
    <col min="6" max="6" width="8.625" style="12" bestFit="1" customWidth="1"/>
    <col min="7" max="7" width="11.25390625" style="12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8" t="s">
        <v>803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2.5" customHeight="1">
      <c r="A3" s="1" t="s">
        <v>705</v>
      </c>
      <c r="B3" s="1" t="s">
        <v>704</v>
      </c>
      <c r="C3" s="1" t="s">
        <v>706</v>
      </c>
      <c r="D3" s="1" t="s">
        <v>10</v>
      </c>
      <c r="E3" s="8">
        <v>60.5</v>
      </c>
      <c r="F3" s="8">
        <f aca="true" t="shared" si="0" ref="F3:F16">E3*0.5</f>
        <v>30.25</v>
      </c>
      <c r="G3" s="11">
        <v>89.1</v>
      </c>
      <c r="H3" s="11">
        <f aca="true" t="shared" si="1" ref="H3:H16">G3*0.5</f>
        <v>44.55</v>
      </c>
      <c r="I3" s="11">
        <f aca="true" t="shared" si="2" ref="I3:I16">F3+H3</f>
        <v>74.8</v>
      </c>
    </row>
    <row r="4" spans="1:9" ht="22.5" customHeight="1">
      <c r="A4" s="1" t="s">
        <v>702</v>
      </c>
      <c r="B4" s="1" t="s">
        <v>704</v>
      </c>
      <c r="C4" s="1" t="s">
        <v>703</v>
      </c>
      <c r="D4" s="1" t="s">
        <v>10</v>
      </c>
      <c r="E4" s="8">
        <v>62</v>
      </c>
      <c r="F4" s="8">
        <f t="shared" si="0"/>
        <v>31</v>
      </c>
      <c r="G4" s="11">
        <v>84.4</v>
      </c>
      <c r="H4" s="11">
        <f t="shared" si="1"/>
        <v>42.2</v>
      </c>
      <c r="I4" s="11">
        <f t="shared" si="2"/>
        <v>73.2</v>
      </c>
    </row>
    <row r="5" spans="1:9" ht="22.5" customHeight="1">
      <c r="A5" s="1" t="s">
        <v>709</v>
      </c>
      <c r="B5" s="1" t="s">
        <v>704</v>
      </c>
      <c r="C5" s="1" t="s">
        <v>710</v>
      </c>
      <c r="D5" s="1" t="s">
        <v>10</v>
      </c>
      <c r="E5" s="8">
        <v>58</v>
      </c>
      <c r="F5" s="8">
        <f t="shared" si="0"/>
        <v>29</v>
      </c>
      <c r="G5" s="11">
        <v>87.78</v>
      </c>
      <c r="H5" s="11">
        <f t="shared" si="1"/>
        <v>43.89</v>
      </c>
      <c r="I5" s="11">
        <f t="shared" si="2"/>
        <v>72.89</v>
      </c>
    </row>
    <row r="6" spans="1:9" ht="22.5" customHeight="1">
      <c r="A6" s="1" t="s">
        <v>707</v>
      </c>
      <c r="B6" s="1" t="s">
        <v>704</v>
      </c>
      <c r="C6" s="1" t="s">
        <v>708</v>
      </c>
      <c r="D6" s="1" t="s">
        <v>205</v>
      </c>
      <c r="E6" s="8">
        <v>60</v>
      </c>
      <c r="F6" s="8">
        <f t="shared" si="0"/>
        <v>30</v>
      </c>
      <c r="G6" s="11">
        <v>83.6</v>
      </c>
      <c r="H6" s="11">
        <f t="shared" si="1"/>
        <v>41.8</v>
      </c>
      <c r="I6" s="11">
        <f t="shared" si="2"/>
        <v>71.8</v>
      </c>
    </row>
    <row r="7" spans="1:9" ht="22.5" customHeight="1">
      <c r="A7" s="1" t="s">
        <v>713</v>
      </c>
      <c r="B7" s="1" t="s">
        <v>704</v>
      </c>
      <c r="C7" s="1" t="s">
        <v>714</v>
      </c>
      <c r="D7" s="1" t="s">
        <v>10</v>
      </c>
      <c r="E7" s="8">
        <v>55.5</v>
      </c>
      <c r="F7" s="8">
        <f t="shared" si="0"/>
        <v>27.75</v>
      </c>
      <c r="G7" s="11">
        <v>88.04</v>
      </c>
      <c r="H7" s="11">
        <f t="shared" si="1"/>
        <v>44.02</v>
      </c>
      <c r="I7" s="11">
        <f t="shared" si="2"/>
        <v>71.77000000000001</v>
      </c>
    </row>
    <row r="8" spans="1:9" ht="22.5" customHeight="1">
      <c r="A8" s="1" t="s">
        <v>715</v>
      </c>
      <c r="B8" s="1" t="s">
        <v>704</v>
      </c>
      <c r="C8" s="1" t="s">
        <v>716</v>
      </c>
      <c r="D8" s="1" t="s">
        <v>205</v>
      </c>
      <c r="E8" s="8">
        <v>54.5</v>
      </c>
      <c r="F8" s="8">
        <f t="shared" si="0"/>
        <v>27.25</v>
      </c>
      <c r="G8" s="11">
        <v>84.3</v>
      </c>
      <c r="H8" s="11">
        <f t="shared" si="1"/>
        <v>42.15</v>
      </c>
      <c r="I8" s="11">
        <f t="shared" si="2"/>
        <v>69.4</v>
      </c>
    </row>
    <row r="9" spans="1:9" ht="22.5" customHeight="1">
      <c r="A9" s="1" t="s">
        <v>711</v>
      </c>
      <c r="B9" s="1" t="s">
        <v>704</v>
      </c>
      <c r="C9" s="1" t="s">
        <v>712</v>
      </c>
      <c r="D9" s="1" t="s">
        <v>10</v>
      </c>
      <c r="E9" s="8">
        <v>56.5</v>
      </c>
      <c r="F9" s="8">
        <f t="shared" si="0"/>
        <v>28.25</v>
      </c>
      <c r="G9" s="11">
        <v>81.1</v>
      </c>
      <c r="H9" s="11">
        <f t="shared" si="1"/>
        <v>40.55</v>
      </c>
      <c r="I9" s="11">
        <f t="shared" si="2"/>
        <v>68.8</v>
      </c>
    </row>
    <row r="10" spans="1:9" ht="22.5" customHeight="1">
      <c r="A10" s="1" t="s">
        <v>717</v>
      </c>
      <c r="B10" s="1" t="s">
        <v>704</v>
      </c>
      <c r="C10" s="1" t="s">
        <v>718</v>
      </c>
      <c r="D10" s="1" t="s">
        <v>10</v>
      </c>
      <c r="E10" s="8">
        <v>49.5</v>
      </c>
      <c r="F10" s="8">
        <f t="shared" si="0"/>
        <v>24.75</v>
      </c>
      <c r="G10" s="11">
        <v>87.94</v>
      </c>
      <c r="H10" s="11">
        <f t="shared" si="1"/>
        <v>43.97</v>
      </c>
      <c r="I10" s="11">
        <f t="shared" si="2"/>
        <v>68.72</v>
      </c>
    </row>
    <row r="11" spans="1:9" ht="22.5" customHeight="1">
      <c r="A11" s="1" t="s">
        <v>719</v>
      </c>
      <c r="B11" s="1" t="s">
        <v>704</v>
      </c>
      <c r="C11" s="1" t="s">
        <v>720</v>
      </c>
      <c r="D11" s="1" t="s">
        <v>10</v>
      </c>
      <c r="E11" s="8">
        <v>47.5</v>
      </c>
      <c r="F11" s="8">
        <f t="shared" si="0"/>
        <v>23.75</v>
      </c>
      <c r="G11" s="11">
        <v>87.9</v>
      </c>
      <c r="H11" s="11">
        <f t="shared" si="1"/>
        <v>43.95</v>
      </c>
      <c r="I11" s="11">
        <f t="shared" si="2"/>
        <v>67.7</v>
      </c>
    </row>
    <row r="12" spans="1:9" ht="22.5" customHeight="1">
      <c r="A12" s="1" t="s">
        <v>721</v>
      </c>
      <c r="B12" s="1" t="s">
        <v>704</v>
      </c>
      <c r="C12" s="1" t="s">
        <v>722</v>
      </c>
      <c r="D12" s="1" t="s">
        <v>10</v>
      </c>
      <c r="E12" s="8">
        <v>46.5</v>
      </c>
      <c r="F12" s="8">
        <f t="shared" si="0"/>
        <v>23.25</v>
      </c>
      <c r="G12" s="11">
        <v>88.56</v>
      </c>
      <c r="H12" s="11">
        <f t="shared" si="1"/>
        <v>44.28</v>
      </c>
      <c r="I12" s="11">
        <f t="shared" si="2"/>
        <v>67.53</v>
      </c>
    </row>
    <row r="13" spans="1:9" ht="22.5" customHeight="1">
      <c r="A13" s="1" t="s">
        <v>725</v>
      </c>
      <c r="B13" s="1" t="s">
        <v>704</v>
      </c>
      <c r="C13" s="1" t="s">
        <v>726</v>
      </c>
      <c r="D13" s="1" t="s">
        <v>10</v>
      </c>
      <c r="E13" s="8">
        <v>40.5</v>
      </c>
      <c r="F13" s="8">
        <f t="shared" si="0"/>
        <v>20.25</v>
      </c>
      <c r="G13" s="11">
        <v>87.62</v>
      </c>
      <c r="H13" s="11">
        <f t="shared" si="1"/>
        <v>43.81</v>
      </c>
      <c r="I13" s="11">
        <f t="shared" si="2"/>
        <v>64.06</v>
      </c>
    </row>
    <row r="14" spans="1:9" ht="22.5" customHeight="1">
      <c r="A14" s="1" t="s">
        <v>723</v>
      </c>
      <c r="B14" s="1" t="s">
        <v>704</v>
      </c>
      <c r="C14" s="1" t="s">
        <v>724</v>
      </c>
      <c r="D14" s="1" t="s">
        <v>10</v>
      </c>
      <c r="E14" s="8">
        <v>46.5</v>
      </c>
      <c r="F14" s="8">
        <f t="shared" si="0"/>
        <v>23.25</v>
      </c>
      <c r="G14" s="11">
        <v>80.76</v>
      </c>
      <c r="H14" s="11">
        <f t="shared" si="1"/>
        <v>40.38</v>
      </c>
      <c r="I14" s="11">
        <f t="shared" si="2"/>
        <v>63.63</v>
      </c>
    </row>
    <row r="15" spans="1:9" ht="22.5" customHeight="1">
      <c r="A15" s="1" t="s">
        <v>727</v>
      </c>
      <c r="B15" s="1" t="s">
        <v>704</v>
      </c>
      <c r="C15" s="1" t="s">
        <v>288</v>
      </c>
      <c r="D15" s="1" t="s">
        <v>10</v>
      </c>
      <c r="E15" s="8">
        <v>27</v>
      </c>
      <c r="F15" s="8">
        <f t="shared" si="0"/>
        <v>13.5</v>
      </c>
      <c r="G15" s="11">
        <v>0</v>
      </c>
      <c r="H15" s="11">
        <f t="shared" si="1"/>
        <v>0</v>
      </c>
      <c r="I15" s="11">
        <f t="shared" si="2"/>
        <v>13.5</v>
      </c>
    </row>
    <row r="16" spans="1:9" ht="22.5" customHeight="1">
      <c r="A16" s="1" t="s">
        <v>728</v>
      </c>
      <c r="B16" s="1" t="s">
        <v>704</v>
      </c>
      <c r="C16" s="1" t="s">
        <v>729</v>
      </c>
      <c r="D16" s="1" t="s">
        <v>10</v>
      </c>
      <c r="E16" s="8">
        <v>22</v>
      </c>
      <c r="F16" s="8">
        <f t="shared" si="0"/>
        <v>11</v>
      </c>
      <c r="G16" s="11">
        <v>0</v>
      </c>
      <c r="H16" s="11">
        <f t="shared" si="1"/>
        <v>0</v>
      </c>
      <c r="I16" s="11">
        <f t="shared" si="2"/>
        <v>11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O15" sqref="O15"/>
    </sheetView>
  </sheetViews>
  <sheetFormatPr defaultColWidth="9.00390625" defaultRowHeight="14.25"/>
  <cols>
    <col min="1" max="2" width="9.50390625" style="10" bestFit="1" customWidth="1"/>
    <col min="3" max="3" width="7.50390625" style="10" bestFit="1" customWidth="1"/>
    <col min="4" max="4" width="5.50390625" style="10" bestFit="1" customWidth="1"/>
    <col min="5" max="5" width="10.625" style="12" customWidth="1"/>
    <col min="6" max="6" width="8.625" style="12" bestFit="1" customWidth="1"/>
    <col min="7" max="7" width="12.00390625" style="12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8" t="s">
        <v>806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2.5" customHeight="1">
      <c r="A3" s="1" t="s">
        <v>782</v>
      </c>
      <c r="B3" s="1" t="s">
        <v>781</v>
      </c>
      <c r="C3" s="1" t="s">
        <v>783</v>
      </c>
      <c r="D3" s="1" t="s">
        <v>10</v>
      </c>
      <c r="E3" s="8">
        <v>67</v>
      </c>
      <c r="F3" s="8">
        <f aca="true" t="shared" si="0" ref="F3:F9">E3*0.5</f>
        <v>33.5</v>
      </c>
      <c r="G3" s="11">
        <v>87.18</v>
      </c>
      <c r="H3" s="11">
        <f aca="true" t="shared" si="1" ref="H3:H9">G3*0.5</f>
        <v>43.59</v>
      </c>
      <c r="I3" s="11">
        <f aca="true" t="shared" si="2" ref="I3:I9">F3+H3</f>
        <v>77.09</v>
      </c>
    </row>
    <row r="4" spans="1:9" ht="22.5" customHeight="1">
      <c r="A4" s="1" t="s">
        <v>784</v>
      </c>
      <c r="B4" s="1" t="s">
        <v>781</v>
      </c>
      <c r="C4" s="1" t="s">
        <v>785</v>
      </c>
      <c r="D4" s="1" t="s">
        <v>10</v>
      </c>
      <c r="E4" s="8">
        <v>66</v>
      </c>
      <c r="F4" s="8">
        <f t="shared" si="0"/>
        <v>33</v>
      </c>
      <c r="G4" s="11">
        <v>87.14</v>
      </c>
      <c r="H4" s="11">
        <f t="shared" si="1"/>
        <v>43.57</v>
      </c>
      <c r="I4" s="11">
        <f t="shared" si="2"/>
        <v>76.57</v>
      </c>
    </row>
    <row r="5" spans="1:9" ht="22.5" customHeight="1">
      <c r="A5" s="1" t="s">
        <v>779</v>
      </c>
      <c r="B5" s="1" t="s">
        <v>781</v>
      </c>
      <c r="C5" s="1" t="s">
        <v>780</v>
      </c>
      <c r="D5" s="1" t="s">
        <v>205</v>
      </c>
      <c r="E5" s="8">
        <v>75</v>
      </c>
      <c r="F5" s="8">
        <f t="shared" si="0"/>
        <v>37.5</v>
      </c>
      <c r="G5" s="11">
        <v>74.54</v>
      </c>
      <c r="H5" s="11">
        <f t="shared" si="1"/>
        <v>37.27</v>
      </c>
      <c r="I5" s="11">
        <f t="shared" si="2"/>
        <v>74.77000000000001</v>
      </c>
    </row>
    <row r="6" spans="1:9" ht="22.5" customHeight="1">
      <c r="A6" s="1" t="s">
        <v>786</v>
      </c>
      <c r="B6" s="1" t="s">
        <v>781</v>
      </c>
      <c r="C6" s="1" t="s">
        <v>787</v>
      </c>
      <c r="D6" s="1" t="s">
        <v>205</v>
      </c>
      <c r="E6" s="8">
        <v>64</v>
      </c>
      <c r="F6" s="8">
        <f t="shared" si="0"/>
        <v>32</v>
      </c>
      <c r="G6" s="11">
        <v>82.5</v>
      </c>
      <c r="H6" s="11">
        <f t="shared" si="1"/>
        <v>41.25</v>
      </c>
      <c r="I6" s="11">
        <f t="shared" si="2"/>
        <v>73.25</v>
      </c>
    </row>
    <row r="7" spans="1:9" ht="22.5" customHeight="1">
      <c r="A7" s="1" t="s">
        <v>790</v>
      </c>
      <c r="B7" s="1" t="s">
        <v>781</v>
      </c>
      <c r="C7" s="1" t="s">
        <v>791</v>
      </c>
      <c r="D7" s="1" t="s">
        <v>205</v>
      </c>
      <c r="E7" s="8">
        <v>54</v>
      </c>
      <c r="F7" s="8">
        <f t="shared" si="0"/>
        <v>27</v>
      </c>
      <c r="G7" s="11">
        <v>78.3</v>
      </c>
      <c r="H7" s="11">
        <f t="shared" si="1"/>
        <v>39.15</v>
      </c>
      <c r="I7" s="11">
        <f t="shared" si="2"/>
        <v>66.15</v>
      </c>
    </row>
    <row r="8" spans="1:9" ht="22.5" customHeight="1">
      <c r="A8" s="1" t="s">
        <v>792</v>
      </c>
      <c r="B8" s="1" t="s">
        <v>781</v>
      </c>
      <c r="C8" s="1" t="s">
        <v>793</v>
      </c>
      <c r="D8" s="1" t="s">
        <v>205</v>
      </c>
      <c r="E8" s="8">
        <v>47</v>
      </c>
      <c r="F8" s="8">
        <f t="shared" si="0"/>
        <v>23.5</v>
      </c>
      <c r="G8" s="11">
        <v>76.64</v>
      </c>
      <c r="H8" s="11">
        <f t="shared" si="1"/>
        <v>38.32</v>
      </c>
      <c r="I8" s="11">
        <f t="shared" si="2"/>
        <v>61.82</v>
      </c>
    </row>
    <row r="9" spans="1:9" ht="22.5" customHeight="1">
      <c r="A9" s="1" t="s">
        <v>788</v>
      </c>
      <c r="B9" s="1" t="s">
        <v>781</v>
      </c>
      <c r="C9" s="1" t="s">
        <v>789</v>
      </c>
      <c r="D9" s="1" t="s">
        <v>10</v>
      </c>
      <c r="E9" s="8">
        <v>54</v>
      </c>
      <c r="F9" s="8">
        <f t="shared" si="0"/>
        <v>27</v>
      </c>
      <c r="G9" s="11">
        <v>0</v>
      </c>
      <c r="H9" s="11">
        <f t="shared" si="1"/>
        <v>0</v>
      </c>
      <c r="I9" s="11">
        <f t="shared" si="2"/>
        <v>27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P18" sqref="P18"/>
    </sheetView>
  </sheetViews>
  <sheetFormatPr defaultColWidth="9.00390625" defaultRowHeight="14.25"/>
  <cols>
    <col min="1" max="1" width="9.50390625" style="10" bestFit="1" customWidth="1"/>
    <col min="2" max="2" width="11.625" style="10" bestFit="1" customWidth="1"/>
    <col min="3" max="3" width="7.50390625" style="10" bestFit="1" customWidth="1"/>
    <col min="4" max="4" width="5.50390625" style="10" bestFit="1" customWidth="1"/>
    <col min="5" max="5" width="10.00390625" style="12" customWidth="1"/>
    <col min="6" max="6" width="8.625" style="12" bestFit="1" customWidth="1"/>
    <col min="7" max="7" width="10.25390625" style="12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8" t="s">
        <v>806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794</v>
      </c>
      <c r="B2" s="3" t="s">
        <v>795</v>
      </c>
      <c r="C2" s="3" t="s">
        <v>796</v>
      </c>
      <c r="D2" s="3" t="s">
        <v>797</v>
      </c>
      <c r="E2" s="7" t="s">
        <v>798</v>
      </c>
      <c r="F2" s="7" t="s">
        <v>799</v>
      </c>
      <c r="G2" s="7" t="s">
        <v>800</v>
      </c>
      <c r="H2" s="7" t="s">
        <v>799</v>
      </c>
      <c r="I2" s="7" t="s">
        <v>801</v>
      </c>
    </row>
    <row r="3" spans="1:9" ht="22.5" customHeight="1">
      <c r="A3" s="1" t="s">
        <v>730</v>
      </c>
      <c r="B3" s="1" t="s">
        <v>732</v>
      </c>
      <c r="C3" s="1" t="s">
        <v>731</v>
      </c>
      <c r="D3" s="1" t="s">
        <v>10</v>
      </c>
      <c r="E3" s="8">
        <v>80.5</v>
      </c>
      <c r="F3" s="8">
        <f>E3*0.5</f>
        <v>40.25</v>
      </c>
      <c r="G3" s="11">
        <v>83.12</v>
      </c>
      <c r="H3" s="11">
        <f>G3*0.5</f>
        <v>41.56</v>
      </c>
      <c r="I3" s="11">
        <f>F3+H3</f>
        <v>81.81</v>
      </c>
    </row>
    <row r="4" spans="1:9" ht="22.5" customHeight="1">
      <c r="A4" s="1" t="s">
        <v>733</v>
      </c>
      <c r="B4" s="1" t="s">
        <v>732</v>
      </c>
      <c r="C4" s="1" t="s">
        <v>734</v>
      </c>
      <c r="D4" s="1" t="s">
        <v>205</v>
      </c>
      <c r="E4" s="8">
        <v>74.5</v>
      </c>
      <c r="F4" s="8">
        <f>E4*0.5</f>
        <v>37.25</v>
      </c>
      <c r="G4" s="11">
        <v>80.78</v>
      </c>
      <c r="H4" s="11">
        <f>G4*0.5</f>
        <v>40.39</v>
      </c>
      <c r="I4" s="11">
        <f>F4+H4</f>
        <v>77.64</v>
      </c>
    </row>
    <row r="5" spans="1:9" ht="22.5" customHeight="1">
      <c r="A5" s="1" t="s">
        <v>735</v>
      </c>
      <c r="B5" s="1" t="s">
        <v>732</v>
      </c>
      <c r="C5" s="1" t="s">
        <v>736</v>
      </c>
      <c r="D5" s="1" t="s">
        <v>10</v>
      </c>
      <c r="E5" s="8">
        <v>63</v>
      </c>
      <c r="F5" s="8">
        <f>E5*0.5</f>
        <v>31.5</v>
      </c>
      <c r="G5" s="11">
        <v>83.32</v>
      </c>
      <c r="H5" s="11">
        <f>G5*0.5</f>
        <v>41.66</v>
      </c>
      <c r="I5" s="11">
        <f>F5+H5</f>
        <v>73.16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2" width="9.50390625" style="10" bestFit="1" customWidth="1"/>
    <col min="3" max="3" width="7.50390625" style="10" bestFit="1" customWidth="1"/>
    <col min="4" max="4" width="5.50390625" style="10" bestFit="1" customWidth="1"/>
    <col min="5" max="5" width="10.875" style="12" customWidth="1"/>
    <col min="6" max="6" width="8.625" style="12" bestFit="1" customWidth="1"/>
    <col min="7" max="7" width="10.25390625" style="12" customWidth="1"/>
    <col min="8" max="8" width="8.625" style="12" customWidth="1"/>
    <col min="9" max="9" width="7.625" style="12" bestFit="1" customWidth="1"/>
  </cols>
  <sheetData>
    <row r="1" spans="1:9" ht="39.75" customHeight="1">
      <c r="A1" s="18" t="s">
        <v>806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2.5" customHeight="1">
      <c r="A3" s="5" t="s">
        <v>673</v>
      </c>
      <c r="B3" s="5" t="s">
        <v>675</v>
      </c>
      <c r="C3" s="5" t="s">
        <v>674</v>
      </c>
      <c r="D3" s="5" t="s">
        <v>10</v>
      </c>
      <c r="E3" s="9">
        <v>82</v>
      </c>
      <c r="F3" s="9">
        <f aca="true" t="shared" si="0" ref="F3:F16">E3*0.5</f>
        <v>41</v>
      </c>
      <c r="G3" s="13">
        <v>83.36</v>
      </c>
      <c r="H3" s="13">
        <f aca="true" t="shared" si="1" ref="H3:H16">G3*0.5</f>
        <v>41.68</v>
      </c>
      <c r="I3" s="13">
        <f aca="true" t="shared" si="2" ref="I3:I16">F3+H3</f>
        <v>82.68</v>
      </c>
    </row>
    <row r="4" spans="1:9" ht="22.5" customHeight="1">
      <c r="A4" s="1" t="s">
        <v>676</v>
      </c>
      <c r="B4" s="1" t="s">
        <v>675</v>
      </c>
      <c r="C4" s="1" t="s">
        <v>677</v>
      </c>
      <c r="D4" s="1" t="s">
        <v>10</v>
      </c>
      <c r="E4" s="8">
        <v>79</v>
      </c>
      <c r="F4" s="9">
        <f t="shared" si="0"/>
        <v>39.5</v>
      </c>
      <c r="G4" s="11">
        <v>85.5</v>
      </c>
      <c r="H4" s="13">
        <f t="shared" si="1"/>
        <v>42.75</v>
      </c>
      <c r="I4" s="13">
        <f t="shared" si="2"/>
        <v>82.25</v>
      </c>
    </row>
    <row r="5" spans="1:9" ht="22.5" customHeight="1">
      <c r="A5" s="1" t="s">
        <v>680</v>
      </c>
      <c r="B5" s="1" t="s">
        <v>675</v>
      </c>
      <c r="C5" s="1" t="s">
        <v>681</v>
      </c>
      <c r="D5" s="1" t="s">
        <v>10</v>
      </c>
      <c r="E5" s="8">
        <v>74</v>
      </c>
      <c r="F5" s="9">
        <f t="shared" si="0"/>
        <v>37</v>
      </c>
      <c r="G5" s="11">
        <v>86.48</v>
      </c>
      <c r="H5" s="13">
        <f t="shared" si="1"/>
        <v>43.24</v>
      </c>
      <c r="I5" s="13">
        <f t="shared" si="2"/>
        <v>80.24000000000001</v>
      </c>
    </row>
    <row r="6" spans="1:9" ht="22.5" customHeight="1">
      <c r="A6" s="1" t="s">
        <v>678</v>
      </c>
      <c r="B6" s="1" t="s">
        <v>675</v>
      </c>
      <c r="C6" s="1" t="s">
        <v>679</v>
      </c>
      <c r="D6" s="1" t="s">
        <v>10</v>
      </c>
      <c r="E6" s="8">
        <v>77</v>
      </c>
      <c r="F6" s="9">
        <f t="shared" si="0"/>
        <v>38.5</v>
      </c>
      <c r="G6" s="11">
        <v>78.2</v>
      </c>
      <c r="H6" s="13">
        <f t="shared" si="1"/>
        <v>39.1</v>
      </c>
      <c r="I6" s="13">
        <f t="shared" si="2"/>
        <v>77.6</v>
      </c>
    </row>
    <row r="7" spans="1:9" ht="22.5" customHeight="1">
      <c r="A7" s="1" t="s">
        <v>684</v>
      </c>
      <c r="B7" s="1" t="s">
        <v>675</v>
      </c>
      <c r="C7" s="1" t="s">
        <v>685</v>
      </c>
      <c r="D7" s="1" t="s">
        <v>10</v>
      </c>
      <c r="E7" s="8">
        <v>65</v>
      </c>
      <c r="F7" s="9">
        <f t="shared" si="0"/>
        <v>32.5</v>
      </c>
      <c r="G7" s="11">
        <v>86.2</v>
      </c>
      <c r="H7" s="13">
        <f t="shared" si="1"/>
        <v>43.1</v>
      </c>
      <c r="I7" s="13">
        <f t="shared" si="2"/>
        <v>75.6</v>
      </c>
    </row>
    <row r="8" spans="1:9" ht="22.5" customHeight="1">
      <c r="A8" s="1" t="s">
        <v>688</v>
      </c>
      <c r="B8" s="1" t="s">
        <v>675</v>
      </c>
      <c r="C8" s="1" t="s">
        <v>689</v>
      </c>
      <c r="D8" s="1" t="s">
        <v>10</v>
      </c>
      <c r="E8" s="8">
        <v>62</v>
      </c>
      <c r="F8" s="9">
        <f t="shared" si="0"/>
        <v>31</v>
      </c>
      <c r="G8" s="11">
        <v>85.68</v>
      </c>
      <c r="H8" s="13">
        <f t="shared" si="1"/>
        <v>42.84</v>
      </c>
      <c r="I8" s="13">
        <f t="shared" si="2"/>
        <v>73.84</v>
      </c>
    </row>
    <row r="9" spans="1:9" ht="22.5" customHeight="1">
      <c r="A9" s="1" t="s">
        <v>692</v>
      </c>
      <c r="B9" s="1" t="s">
        <v>675</v>
      </c>
      <c r="C9" s="1" t="s">
        <v>693</v>
      </c>
      <c r="D9" s="1" t="s">
        <v>10</v>
      </c>
      <c r="E9" s="8">
        <v>61</v>
      </c>
      <c r="F9" s="9">
        <f t="shared" si="0"/>
        <v>30.5</v>
      </c>
      <c r="G9" s="11">
        <v>85.72</v>
      </c>
      <c r="H9" s="13">
        <f t="shared" si="1"/>
        <v>42.86</v>
      </c>
      <c r="I9" s="13">
        <f t="shared" si="2"/>
        <v>73.36</v>
      </c>
    </row>
    <row r="10" spans="1:9" ht="22.5" customHeight="1">
      <c r="A10" s="1" t="s">
        <v>690</v>
      </c>
      <c r="B10" s="1" t="s">
        <v>675</v>
      </c>
      <c r="C10" s="1" t="s">
        <v>691</v>
      </c>
      <c r="D10" s="1" t="s">
        <v>10</v>
      </c>
      <c r="E10" s="8">
        <v>62</v>
      </c>
      <c r="F10" s="9">
        <f t="shared" si="0"/>
        <v>31</v>
      </c>
      <c r="G10" s="11">
        <v>83.58</v>
      </c>
      <c r="H10" s="13">
        <f t="shared" si="1"/>
        <v>41.79</v>
      </c>
      <c r="I10" s="13">
        <f t="shared" si="2"/>
        <v>72.78999999999999</v>
      </c>
    </row>
    <row r="11" spans="1:9" ht="22.5" customHeight="1">
      <c r="A11" s="1" t="s">
        <v>686</v>
      </c>
      <c r="B11" s="1" t="s">
        <v>675</v>
      </c>
      <c r="C11" s="1" t="s">
        <v>687</v>
      </c>
      <c r="D11" s="1" t="s">
        <v>205</v>
      </c>
      <c r="E11" s="8">
        <v>63</v>
      </c>
      <c r="F11" s="9">
        <f t="shared" si="0"/>
        <v>31.5</v>
      </c>
      <c r="G11" s="11">
        <v>73.28</v>
      </c>
      <c r="H11" s="13">
        <f t="shared" si="1"/>
        <v>36.64</v>
      </c>
      <c r="I11" s="13">
        <f t="shared" si="2"/>
        <v>68.14</v>
      </c>
    </row>
    <row r="12" spans="1:9" ht="22.5" customHeight="1">
      <c r="A12" s="1" t="s">
        <v>700</v>
      </c>
      <c r="B12" s="1" t="s">
        <v>675</v>
      </c>
      <c r="C12" s="1" t="s">
        <v>701</v>
      </c>
      <c r="D12" s="1" t="s">
        <v>10</v>
      </c>
      <c r="E12" s="8">
        <v>45</v>
      </c>
      <c r="F12" s="9">
        <f t="shared" si="0"/>
        <v>22.5</v>
      </c>
      <c r="G12" s="11">
        <v>86.96</v>
      </c>
      <c r="H12" s="13">
        <f t="shared" si="1"/>
        <v>43.48</v>
      </c>
      <c r="I12" s="13">
        <f t="shared" si="2"/>
        <v>65.97999999999999</v>
      </c>
    </row>
    <row r="13" spans="1:9" ht="22.5" customHeight="1">
      <c r="A13" s="1" t="s">
        <v>696</v>
      </c>
      <c r="B13" s="1" t="s">
        <v>675</v>
      </c>
      <c r="C13" s="1" t="s">
        <v>697</v>
      </c>
      <c r="D13" s="1" t="s">
        <v>10</v>
      </c>
      <c r="E13" s="8">
        <v>54</v>
      </c>
      <c r="F13" s="9">
        <f t="shared" si="0"/>
        <v>27</v>
      </c>
      <c r="G13" s="11">
        <v>77.38</v>
      </c>
      <c r="H13" s="13">
        <f t="shared" si="1"/>
        <v>38.69</v>
      </c>
      <c r="I13" s="13">
        <f t="shared" si="2"/>
        <v>65.69</v>
      </c>
    </row>
    <row r="14" spans="1:9" ht="22.5" customHeight="1">
      <c r="A14" s="1" t="s">
        <v>698</v>
      </c>
      <c r="B14" s="1" t="s">
        <v>675</v>
      </c>
      <c r="C14" s="1" t="s">
        <v>699</v>
      </c>
      <c r="D14" s="1" t="s">
        <v>10</v>
      </c>
      <c r="E14" s="8">
        <v>48</v>
      </c>
      <c r="F14" s="9">
        <f t="shared" si="0"/>
        <v>24</v>
      </c>
      <c r="G14" s="11">
        <v>73.24</v>
      </c>
      <c r="H14" s="13">
        <f t="shared" si="1"/>
        <v>36.62</v>
      </c>
      <c r="I14" s="13">
        <f t="shared" si="2"/>
        <v>60.62</v>
      </c>
    </row>
    <row r="15" spans="1:9" ht="22.5" customHeight="1">
      <c r="A15" s="1" t="s">
        <v>682</v>
      </c>
      <c r="B15" s="1" t="s">
        <v>675</v>
      </c>
      <c r="C15" s="1" t="s">
        <v>683</v>
      </c>
      <c r="D15" s="1" t="s">
        <v>10</v>
      </c>
      <c r="E15" s="8">
        <v>66</v>
      </c>
      <c r="F15" s="9">
        <f t="shared" si="0"/>
        <v>33</v>
      </c>
      <c r="G15" s="11">
        <v>0</v>
      </c>
      <c r="H15" s="13">
        <f t="shared" si="1"/>
        <v>0</v>
      </c>
      <c r="I15" s="13">
        <f t="shared" si="2"/>
        <v>33</v>
      </c>
    </row>
    <row r="16" spans="1:9" ht="22.5" customHeight="1">
      <c r="A16" s="1" t="s">
        <v>694</v>
      </c>
      <c r="B16" s="1" t="s">
        <v>675</v>
      </c>
      <c r="C16" s="1" t="s">
        <v>695</v>
      </c>
      <c r="D16" s="1" t="s">
        <v>10</v>
      </c>
      <c r="E16" s="8">
        <v>59</v>
      </c>
      <c r="F16" s="9">
        <f t="shared" si="0"/>
        <v>29.5</v>
      </c>
      <c r="G16" s="11">
        <v>0</v>
      </c>
      <c r="H16" s="13">
        <f t="shared" si="1"/>
        <v>0</v>
      </c>
      <c r="I16" s="13">
        <f t="shared" si="2"/>
        <v>29.5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9.50390625" style="10" bestFit="1" customWidth="1"/>
    <col min="2" max="2" width="18.375" style="10" bestFit="1" customWidth="1"/>
    <col min="3" max="3" width="7.50390625" style="10" bestFit="1" customWidth="1"/>
    <col min="4" max="4" width="5.50390625" style="10" bestFit="1" customWidth="1"/>
    <col min="5" max="5" width="9.75390625" style="12" customWidth="1"/>
    <col min="6" max="6" width="8.625" style="12" bestFit="1" customWidth="1"/>
    <col min="7" max="7" width="8.00390625" style="12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8" t="s">
        <v>803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15" t="s">
        <v>807</v>
      </c>
      <c r="H2" s="7" t="s">
        <v>5</v>
      </c>
      <c r="I2" s="7" t="s">
        <v>7</v>
      </c>
    </row>
    <row r="3" spans="1:9" ht="22.5" customHeight="1">
      <c r="A3" s="1" t="s">
        <v>737</v>
      </c>
      <c r="B3" s="1" t="s">
        <v>739</v>
      </c>
      <c r="C3" s="1" t="s">
        <v>738</v>
      </c>
      <c r="D3" s="1" t="s">
        <v>10</v>
      </c>
      <c r="E3" s="8">
        <v>66</v>
      </c>
      <c r="F3" s="8">
        <f>E3*0.5</f>
        <v>33</v>
      </c>
      <c r="G3" s="11">
        <v>85.42</v>
      </c>
      <c r="H3" s="11">
        <f>G3*0.5</f>
        <v>42.71</v>
      </c>
      <c r="I3" s="11">
        <f>F3+H3</f>
        <v>75.71000000000001</v>
      </c>
    </row>
    <row r="4" spans="1:9" ht="22.5" customHeight="1">
      <c r="A4" s="1" t="s">
        <v>740</v>
      </c>
      <c r="B4" s="1" t="s">
        <v>739</v>
      </c>
      <c r="C4" s="1" t="s">
        <v>741</v>
      </c>
      <c r="D4" s="1" t="s">
        <v>10</v>
      </c>
      <c r="E4" s="8">
        <v>35</v>
      </c>
      <c r="F4" s="8">
        <f>E4*0.5</f>
        <v>17.5</v>
      </c>
      <c r="G4" s="11">
        <v>81.8</v>
      </c>
      <c r="H4" s="11">
        <f>G4*0.5</f>
        <v>40.9</v>
      </c>
      <c r="I4" s="11">
        <f>F4+H4</f>
        <v>58.4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9.00390625" style="10" customWidth="1"/>
    <col min="2" max="2" width="18.875" style="10" customWidth="1"/>
    <col min="3" max="3" width="7.375" style="10" customWidth="1"/>
    <col min="4" max="4" width="5.00390625" style="10" customWidth="1"/>
    <col min="5" max="9" width="9.00390625" style="10" customWidth="1"/>
  </cols>
  <sheetData>
    <row r="1" spans="1:9" ht="36" customHeight="1">
      <c r="A1" s="18" t="s">
        <v>803</v>
      </c>
      <c r="B1" s="17"/>
      <c r="C1" s="17"/>
      <c r="D1" s="17"/>
      <c r="E1" s="17"/>
      <c r="F1" s="17"/>
      <c r="G1" s="17"/>
      <c r="H1" s="17"/>
      <c r="I1" s="17"/>
    </row>
    <row r="2" spans="1:9" ht="33.75" customHeight="1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4.75" customHeight="1">
      <c r="A3" s="1" t="s">
        <v>742</v>
      </c>
      <c r="B3" s="1" t="s">
        <v>744</v>
      </c>
      <c r="C3" s="1" t="s">
        <v>743</v>
      </c>
      <c r="D3" s="1" t="s">
        <v>10</v>
      </c>
      <c r="E3" s="8">
        <v>69</v>
      </c>
      <c r="F3" s="8">
        <f>E3*0.5</f>
        <v>34.5</v>
      </c>
      <c r="G3" s="11">
        <v>84.9</v>
      </c>
      <c r="H3" s="11">
        <f>G3*0.5</f>
        <v>42.45</v>
      </c>
      <c r="I3" s="11">
        <f>F3+H3</f>
        <v>76.95</v>
      </c>
    </row>
    <row r="4" spans="1:9" ht="24.75" customHeight="1">
      <c r="A4" s="1" t="s">
        <v>745</v>
      </c>
      <c r="B4" s="1" t="s">
        <v>744</v>
      </c>
      <c r="C4" s="1" t="s">
        <v>746</v>
      </c>
      <c r="D4" s="1" t="s">
        <v>10</v>
      </c>
      <c r="E4" s="8">
        <v>61</v>
      </c>
      <c r="F4" s="8">
        <f>E4*0.5</f>
        <v>30.5</v>
      </c>
      <c r="G4" s="11">
        <v>83.82</v>
      </c>
      <c r="H4" s="11">
        <f>G4*0.5</f>
        <v>41.91</v>
      </c>
      <c r="I4" s="11">
        <f>F4+H4</f>
        <v>72.41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9.00390625" style="10" customWidth="1"/>
    <col min="2" max="2" width="17.875" style="10" customWidth="1"/>
    <col min="3" max="9" width="9.00390625" style="10" customWidth="1"/>
  </cols>
  <sheetData>
    <row r="1" spans="1:9" ht="45" customHeight="1">
      <c r="A1" s="18" t="s">
        <v>806</v>
      </c>
      <c r="B1" s="17"/>
      <c r="C1" s="17"/>
      <c r="D1" s="17"/>
      <c r="E1" s="17"/>
      <c r="F1" s="17"/>
      <c r="G1" s="17"/>
      <c r="H1" s="17"/>
      <c r="I1" s="17"/>
    </row>
    <row r="2" spans="1:9" ht="37.5" customHeight="1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4.75" customHeight="1">
      <c r="A3" s="1" t="s">
        <v>747</v>
      </c>
      <c r="B3" s="1" t="s">
        <v>749</v>
      </c>
      <c r="C3" s="1" t="s">
        <v>748</v>
      </c>
      <c r="D3" s="1" t="s">
        <v>10</v>
      </c>
      <c r="E3" s="8">
        <v>83</v>
      </c>
      <c r="F3" s="8">
        <f>E3*0.5</f>
        <v>41.5</v>
      </c>
      <c r="G3" s="11">
        <v>85.64</v>
      </c>
      <c r="H3" s="11">
        <f>G3*0.5</f>
        <v>42.82</v>
      </c>
      <c r="I3" s="11">
        <f>F3+H3</f>
        <v>84.32</v>
      </c>
    </row>
    <row r="4" spans="1:9" ht="24.75" customHeight="1">
      <c r="A4" s="1" t="s">
        <v>750</v>
      </c>
      <c r="B4" s="1" t="s">
        <v>749</v>
      </c>
      <c r="C4" s="1" t="s">
        <v>751</v>
      </c>
      <c r="D4" s="1" t="s">
        <v>10</v>
      </c>
      <c r="E4" s="8">
        <v>79</v>
      </c>
      <c r="F4" s="8">
        <f>E4*0.5</f>
        <v>39.5</v>
      </c>
      <c r="G4" s="11">
        <v>84.82</v>
      </c>
      <c r="H4" s="11">
        <f>G4*0.5</f>
        <v>42.41</v>
      </c>
      <c r="I4" s="11">
        <f>F4+H4</f>
        <v>81.91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8.75390625" style="10" customWidth="1"/>
    <col min="2" max="2" width="20.00390625" style="10" customWidth="1"/>
    <col min="3" max="3" width="7.50390625" style="10" bestFit="1" customWidth="1"/>
    <col min="4" max="4" width="5.50390625" style="10" bestFit="1" customWidth="1"/>
    <col min="5" max="5" width="7.50390625" style="12" bestFit="1" customWidth="1"/>
    <col min="6" max="6" width="8.625" style="12" customWidth="1"/>
    <col min="7" max="7" width="7.50390625" style="12" bestFit="1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6" t="s">
        <v>804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2.5" customHeight="1">
      <c r="A3" s="1" t="s">
        <v>96</v>
      </c>
      <c r="B3" s="2" t="s">
        <v>98</v>
      </c>
      <c r="C3" s="1" t="s">
        <v>97</v>
      </c>
      <c r="D3" s="1" t="s">
        <v>10</v>
      </c>
      <c r="E3" s="8">
        <v>78</v>
      </c>
      <c r="F3" s="8">
        <f aca="true" t="shared" si="0" ref="F3:F22">E3*0.5</f>
        <v>39</v>
      </c>
      <c r="G3" s="11">
        <v>85.26</v>
      </c>
      <c r="H3" s="11">
        <f aca="true" t="shared" si="1" ref="H3:H22">G3*0.5</f>
        <v>42.63</v>
      </c>
      <c r="I3" s="11">
        <f aca="true" t="shared" si="2" ref="I3:I22">F3+H3</f>
        <v>81.63</v>
      </c>
    </row>
    <row r="4" spans="1:9" ht="22.5" customHeight="1">
      <c r="A4" s="1" t="s">
        <v>101</v>
      </c>
      <c r="B4" s="2" t="s">
        <v>98</v>
      </c>
      <c r="C4" s="1" t="s">
        <v>102</v>
      </c>
      <c r="D4" s="1" t="s">
        <v>10</v>
      </c>
      <c r="E4" s="8">
        <v>73</v>
      </c>
      <c r="F4" s="8">
        <f t="shared" si="0"/>
        <v>36.5</v>
      </c>
      <c r="G4" s="11">
        <v>85.74</v>
      </c>
      <c r="H4" s="11">
        <f t="shared" si="1"/>
        <v>42.87</v>
      </c>
      <c r="I4" s="11">
        <f t="shared" si="2"/>
        <v>79.37</v>
      </c>
    </row>
    <row r="5" spans="1:9" ht="22.5" customHeight="1">
      <c r="A5" s="1" t="s">
        <v>103</v>
      </c>
      <c r="B5" s="2" t="s">
        <v>98</v>
      </c>
      <c r="C5" s="1" t="s">
        <v>104</v>
      </c>
      <c r="D5" s="1" t="s">
        <v>10</v>
      </c>
      <c r="E5" s="8">
        <v>72</v>
      </c>
      <c r="F5" s="8">
        <f t="shared" si="0"/>
        <v>36</v>
      </c>
      <c r="G5" s="11">
        <v>83.88</v>
      </c>
      <c r="H5" s="11">
        <f t="shared" si="1"/>
        <v>41.94</v>
      </c>
      <c r="I5" s="11">
        <f t="shared" si="2"/>
        <v>77.94</v>
      </c>
    </row>
    <row r="6" spans="1:9" ht="22.5" customHeight="1">
      <c r="A6" s="1" t="s">
        <v>113</v>
      </c>
      <c r="B6" s="2" t="s">
        <v>98</v>
      </c>
      <c r="C6" s="1" t="s">
        <v>114</v>
      </c>
      <c r="D6" s="1" t="s">
        <v>10</v>
      </c>
      <c r="E6" s="8">
        <v>68</v>
      </c>
      <c r="F6" s="8">
        <f t="shared" si="0"/>
        <v>34</v>
      </c>
      <c r="G6" s="11">
        <v>87.14</v>
      </c>
      <c r="H6" s="11">
        <f t="shared" si="1"/>
        <v>43.57</v>
      </c>
      <c r="I6" s="11">
        <f t="shared" si="2"/>
        <v>77.57</v>
      </c>
    </row>
    <row r="7" spans="1:9" ht="22.5" customHeight="1">
      <c r="A7" s="1" t="s">
        <v>105</v>
      </c>
      <c r="B7" s="2" t="s">
        <v>98</v>
      </c>
      <c r="C7" s="1" t="s">
        <v>106</v>
      </c>
      <c r="D7" s="1" t="s">
        <v>10</v>
      </c>
      <c r="E7" s="8">
        <v>71</v>
      </c>
      <c r="F7" s="8">
        <f t="shared" si="0"/>
        <v>35.5</v>
      </c>
      <c r="G7" s="11">
        <v>83.5</v>
      </c>
      <c r="H7" s="11">
        <f t="shared" si="1"/>
        <v>41.75</v>
      </c>
      <c r="I7" s="11">
        <f t="shared" si="2"/>
        <v>77.25</v>
      </c>
    </row>
    <row r="8" spans="1:9" ht="22.5" customHeight="1">
      <c r="A8" s="1" t="s">
        <v>109</v>
      </c>
      <c r="B8" s="2" t="s">
        <v>98</v>
      </c>
      <c r="C8" s="1" t="s">
        <v>110</v>
      </c>
      <c r="D8" s="1" t="s">
        <v>10</v>
      </c>
      <c r="E8" s="8">
        <v>69</v>
      </c>
      <c r="F8" s="8">
        <f t="shared" si="0"/>
        <v>34.5</v>
      </c>
      <c r="G8" s="11">
        <v>85.2</v>
      </c>
      <c r="H8" s="11">
        <f t="shared" si="1"/>
        <v>42.6</v>
      </c>
      <c r="I8" s="11">
        <f t="shared" si="2"/>
        <v>77.1</v>
      </c>
    </row>
    <row r="9" spans="1:9" ht="22.5" customHeight="1">
      <c r="A9" s="1" t="s">
        <v>107</v>
      </c>
      <c r="B9" s="2" t="s">
        <v>98</v>
      </c>
      <c r="C9" s="1" t="s">
        <v>108</v>
      </c>
      <c r="D9" s="1" t="s">
        <v>10</v>
      </c>
      <c r="E9" s="8">
        <v>69</v>
      </c>
      <c r="F9" s="8">
        <f t="shared" si="0"/>
        <v>34.5</v>
      </c>
      <c r="G9" s="11">
        <v>84.56</v>
      </c>
      <c r="H9" s="11">
        <f t="shared" si="1"/>
        <v>42.28</v>
      </c>
      <c r="I9" s="11">
        <f t="shared" si="2"/>
        <v>76.78</v>
      </c>
    </row>
    <row r="10" spans="1:9" ht="22.5" customHeight="1">
      <c r="A10" s="1" t="s">
        <v>111</v>
      </c>
      <c r="B10" s="2" t="s">
        <v>98</v>
      </c>
      <c r="C10" s="1" t="s">
        <v>112</v>
      </c>
      <c r="D10" s="1" t="s">
        <v>10</v>
      </c>
      <c r="E10" s="8">
        <v>68</v>
      </c>
      <c r="F10" s="8">
        <f t="shared" si="0"/>
        <v>34</v>
      </c>
      <c r="G10" s="11">
        <v>85</v>
      </c>
      <c r="H10" s="11">
        <f t="shared" si="1"/>
        <v>42.5</v>
      </c>
      <c r="I10" s="11">
        <f t="shared" si="2"/>
        <v>76.5</v>
      </c>
    </row>
    <row r="11" spans="1:9" ht="22.5" customHeight="1">
      <c r="A11" s="1" t="s">
        <v>99</v>
      </c>
      <c r="B11" s="2" t="s">
        <v>98</v>
      </c>
      <c r="C11" s="1" t="s">
        <v>100</v>
      </c>
      <c r="D11" s="1" t="s">
        <v>10</v>
      </c>
      <c r="E11" s="8">
        <v>73</v>
      </c>
      <c r="F11" s="8">
        <f t="shared" si="0"/>
        <v>36.5</v>
      </c>
      <c r="G11" s="11">
        <v>79.86</v>
      </c>
      <c r="H11" s="11">
        <f t="shared" si="1"/>
        <v>39.93</v>
      </c>
      <c r="I11" s="11">
        <f t="shared" si="2"/>
        <v>76.43</v>
      </c>
    </row>
    <row r="12" spans="1:9" ht="22.5" customHeight="1">
      <c r="A12" s="1" t="s">
        <v>115</v>
      </c>
      <c r="B12" s="2" t="s">
        <v>98</v>
      </c>
      <c r="C12" s="1" t="s">
        <v>116</v>
      </c>
      <c r="D12" s="1" t="s">
        <v>10</v>
      </c>
      <c r="E12" s="8">
        <v>68</v>
      </c>
      <c r="F12" s="8">
        <f t="shared" si="0"/>
        <v>34</v>
      </c>
      <c r="G12" s="11">
        <v>83.1</v>
      </c>
      <c r="H12" s="11">
        <f t="shared" si="1"/>
        <v>41.55</v>
      </c>
      <c r="I12" s="11">
        <f t="shared" si="2"/>
        <v>75.55</v>
      </c>
    </row>
    <row r="13" spans="1:9" ht="22.5" customHeight="1">
      <c r="A13" s="1" t="s">
        <v>117</v>
      </c>
      <c r="B13" s="2" t="s">
        <v>98</v>
      </c>
      <c r="C13" s="1" t="s">
        <v>118</v>
      </c>
      <c r="D13" s="1" t="s">
        <v>10</v>
      </c>
      <c r="E13" s="8">
        <v>67</v>
      </c>
      <c r="F13" s="8">
        <f t="shared" si="0"/>
        <v>33.5</v>
      </c>
      <c r="G13" s="11">
        <v>83.08</v>
      </c>
      <c r="H13" s="11">
        <f t="shared" si="1"/>
        <v>41.54</v>
      </c>
      <c r="I13" s="11">
        <f t="shared" si="2"/>
        <v>75.03999999999999</v>
      </c>
    </row>
    <row r="14" spans="1:9" ht="22.5" customHeight="1">
      <c r="A14" s="1" t="s">
        <v>119</v>
      </c>
      <c r="B14" s="2" t="s">
        <v>98</v>
      </c>
      <c r="C14" s="1" t="s">
        <v>120</v>
      </c>
      <c r="D14" s="1" t="s">
        <v>10</v>
      </c>
      <c r="E14" s="8">
        <v>67</v>
      </c>
      <c r="F14" s="8">
        <f t="shared" si="0"/>
        <v>33.5</v>
      </c>
      <c r="G14" s="11">
        <v>83.08</v>
      </c>
      <c r="H14" s="11">
        <f t="shared" si="1"/>
        <v>41.54</v>
      </c>
      <c r="I14" s="11">
        <f t="shared" si="2"/>
        <v>75.03999999999999</v>
      </c>
    </row>
    <row r="15" spans="1:9" ht="22.5" customHeight="1">
      <c r="A15" s="1" t="s">
        <v>127</v>
      </c>
      <c r="B15" s="2" t="s">
        <v>98</v>
      </c>
      <c r="C15" s="1" t="s">
        <v>27</v>
      </c>
      <c r="D15" s="1" t="s">
        <v>10</v>
      </c>
      <c r="E15" s="8">
        <v>63</v>
      </c>
      <c r="F15" s="8">
        <f t="shared" si="0"/>
        <v>31.5</v>
      </c>
      <c r="G15" s="11">
        <v>85.62</v>
      </c>
      <c r="H15" s="11">
        <f t="shared" si="1"/>
        <v>42.81</v>
      </c>
      <c r="I15" s="11">
        <f t="shared" si="2"/>
        <v>74.31</v>
      </c>
    </row>
    <row r="16" spans="1:9" ht="22.5" customHeight="1">
      <c r="A16" s="1" t="s">
        <v>123</v>
      </c>
      <c r="B16" s="2" t="s">
        <v>98</v>
      </c>
      <c r="C16" s="1" t="s">
        <v>124</v>
      </c>
      <c r="D16" s="1" t="s">
        <v>10</v>
      </c>
      <c r="E16" s="8">
        <v>67</v>
      </c>
      <c r="F16" s="8">
        <f t="shared" si="0"/>
        <v>33.5</v>
      </c>
      <c r="G16" s="11">
        <v>81.04</v>
      </c>
      <c r="H16" s="11">
        <f t="shared" si="1"/>
        <v>40.52</v>
      </c>
      <c r="I16" s="11">
        <f t="shared" si="2"/>
        <v>74.02000000000001</v>
      </c>
    </row>
    <row r="17" spans="1:9" ht="22.5" customHeight="1">
      <c r="A17" s="1" t="s">
        <v>121</v>
      </c>
      <c r="B17" s="2" t="s">
        <v>98</v>
      </c>
      <c r="C17" s="1" t="s">
        <v>122</v>
      </c>
      <c r="D17" s="1" t="s">
        <v>10</v>
      </c>
      <c r="E17" s="8">
        <v>67</v>
      </c>
      <c r="F17" s="8">
        <f t="shared" si="0"/>
        <v>33.5</v>
      </c>
      <c r="G17" s="11">
        <v>80.7</v>
      </c>
      <c r="H17" s="11">
        <f t="shared" si="1"/>
        <v>40.35</v>
      </c>
      <c r="I17" s="11">
        <f t="shared" si="2"/>
        <v>73.85</v>
      </c>
    </row>
    <row r="18" spans="1:9" ht="22.5" customHeight="1">
      <c r="A18" s="1" t="s">
        <v>125</v>
      </c>
      <c r="B18" s="2" t="s">
        <v>98</v>
      </c>
      <c r="C18" s="1" t="s">
        <v>126</v>
      </c>
      <c r="D18" s="1" t="s">
        <v>10</v>
      </c>
      <c r="E18" s="8">
        <v>63.5</v>
      </c>
      <c r="F18" s="8">
        <f t="shared" si="0"/>
        <v>31.75</v>
      </c>
      <c r="G18" s="11">
        <v>80.82</v>
      </c>
      <c r="H18" s="11">
        <f t="shared" si="1"/>
        <v>40.41</v>
      </c>
      <c r="I18" s="11">
        <f t="shared" si="2"/>
        <v>72.16</v>
      </c>
    </row>
    <row r="19" spans="1:9" ht="22.5" customHeight="1">
      <c r="A19" s="1" t="s">
        <v>128</v>
      </c>
      <c r="B19" s="2" t="s">
        <v>98</v>
      </c>
      <c r="C19" s="1" t="s">
        <v>129</v>
      </c>
      <c r="D19" s="1" t="s">
        <v>10</v>
      </c>
      <c r="E19" s="8">
        <v>62</v>
      </c>
      <c r="F19" s="8">
        <f t="shared" si="0"/>
        <v>31</v>
      </c>
      <c r="G19" s="11">
        <v>82.26</v>
      </c>
      <c r="H19" s="11">
        <f t="shared" si="1"/>
        <v>41.13</v>
      </c>
      <c r="I19" s="11">
        <f t="shared" si="2"/>
        <v>72.13</v>
      </c>
    </row>
    <row r="20" spans="1:9" ht="22.5" customHeight="1">
      <c r="A20" s="1" t="s">
        <v>132</v>
      </c>
      <c r="B20" s="2" t="s">
        <v>98</v>
      </c>
      <c r="C20" s="1" t="s">
        <v>133</v>
      </c>
      <c r="D20" s="1" t="s">
        <v>10</v>
      </c>
      <c r="E20" s="8">
        <v>59</v>
      </c>
      <c r="F20" s="8">
        <f t="shared" si="0"/>
        <v>29.5</v>
      </c>
      <c r="G20" s="11">
        <v>83.78</v>
      </c>
      <c r="H20" s="11">
        <f t="shared" si="1"/>
        <v>41.89</v>
      </c>
      <c r="I20" s="11">
        <f t="shared" si="2"/>
        <v>71.39</v>
      </c>
    </row>
    <row r="21" spans="1:9" ht="22.5" customHeight="1">
      <c r="A21" s="1" t="s">
        <v>130</v>
      </c>
      <c r="B21" s="2" t="s">
        <v>98</v>
      </c>
      <c r="C21" s="1" t="s">
        <v>131</v>
      </c>
      <c r="D21" s="1" t="s">
        <v>10</v>
      </c>
      <c r="E21" s="8">
        <v>61.5</v>
      </c>
      <c r="F21" s="8">
        <f t="shared" si="0"/>
        <v>30.75</v>
      </c>
      <c r="G21" s="11">
        <v>79.88</v>
      </c>
      <c r="H21" s="11">
        <f t="shared" si="1"/>
        <v>39.94</v>
      </c>
      <c r="I21" s="11">
        <f t="shared" si="2"/>
        <v>70.69</v>
      </c>
    </row>
    <row r="22" spans="1:9" ht="22.5" customHeight="1">
      <c r="A22" s="1" t="s">
        <v>134</v>
      </c>
      <c r="B22" s="2" t="s">
        <v>98</v>
      </c>
      <c r="C22" s="1" t="s">
        <v>135</v>
      </c>
      <c r="D22" s="1" t="s">
        <v>10</v>
      </c>
      <c r="E22" s="8">
        <v>58.5</v>
      </c>
      <c r="F22" s="8">
        <f t="shared" si="0"/>
        <v>29.25</v>
      </c>
      <c r="G22" s="11">
        <v>82.8</v>
      </c>
      <c r="H22" s="11">
        <f t="shared" si="1"/>
        <v>41.4</v>
      </c>
      <c r="I22" s="11">
        <f t="shared" si="2"/>
        <v>70.65</v>
      </c>
    </row>
  </sheetData>
  <sheetProtection/>
  <mergeCells count="1">
    <mergeCell ref="A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2" width="9.50390625" style="10" bestFit="1" customWidth="1"/>
    <col min="3" max="3" width="7.50390625" style="10" bestFit="1" customWidth="1"/>
    <col min="4" max="4" width="5.50390625" style="10" bestFit="1" customWidth="1"/>
    <col min="5" max="5" width="9.75390625" style="12" customWidth="1"/>
    <col min="6" max="6" width="8.625" style="12" bestFit="1" customWidth="1"/>
    <col min="7" max="7" width="9.75390625" style="12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6" t="s">
        <v>804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2.5" customHeight="1">
      <c r="A3" s="1" t="s">
        <v>136</v>
      </c>
      <c r="B3" s="2" t="s">
        <v>138</v>
      </c>
      <c r="C3" s="1" t="s">
        <v>137</v>
      </c>
      <c r="D3" s="1" t="s">
        <v>10</v>
      </c>
      <c r="E3" s="8">
        <v>90</v>
      </c>
      <c r="F3" s="8">
        <f aca="true" t="shared" si="0" ref="F3:F42">E3*0.5</f>
        <v>45</v>
      </c>
      <c r="G3" s="11">
        <v>87</v>
      </c>
      <c r="H3" s="11">
        <f aca="true" t="shared" si="1" ref="H3:H42">G3*0.5</f>
        <v>43.5</v>
      </c>
      <c r="I3" s="11">
        <f aca="true" t="shared" si="2" ref="I3:I42">F3+H3</f>
        <v>88.5</v>
      </c>
    </row>
    <row r="4" spans="1:9" ht="22.5" customHeight="1">
      <c r="A4" s="1" t="s">
        <v>141</v>
      </c>
      <c r="B4" s="1" t="s">
        <v>138</v>
      </c>
      <c r="C4" s="1" t="s">
        <v>142</v>
      </c>
      <c r="D4" s="1" t="s">
        <v>10</v>
      </c>
      <c r="E4" s="8">
        <v>81</v>
      </c>
      <c r="F4" s="8">
        <f t="shared" si="0"/>
        <v>40.5</v>
      </c>
      <c r="G4" s="11">
        <v>84.18</v>
      </c>
      <c r="H4" s="11">
        <f t="shared" si="1"/>
        <v>42.09</v>
      </c>
      <c r="I4" s="11">
        <f t="shared" si="2"/>
        <v>82.59</v>
      </c>
    </row>
    <row r="5" spans="1:9" ht="22.5" customHeight="1">
      <c r="A5" s="1" t="s">
        <v>139</v>
      </c>
      <c r="B5" s="1" t="s">
        <v>138</v>
      </c>
      <c r="C5" s="1" t="s">
        <v>140</v>
      </c>
      <c r="D5" s="1" t="s">
        <v>10</v>
      </c>
      <c r="E5" s="8">
        <v>82</v>
      </c>
      <c r="F5" s="8">
        <f t="shared" si="0"/>
        <v>41</v>
      </c>
      <c r="G5" s="11">
        <v>82.9</v>
      </c>
      <c r="H5" s="11">
        <f t="shared" si="1"/>
        <v>41.45</v>
      </c>
      <c r="I5" s="11">
        <f t="shared" si="2"/>
        <v>82.45</v>
      </c>
    </row>
    <row r="6" spans="1:9" ht="22.5" customHeight="1">
      <c r="A6" s="1" t="s">
        <v>149</v>
      </c>
      <c r="B6" s="1" t="s">
        <v>138</v>
      </c>
      <c r="C6" s="1" t="s">
        <v>150</v>
      </c>
      <c r="D6" s="1" t="s">
        <v>10</v>
      </c>
      <c r="E6" s="8">
        <v>78</v>
      </c>
      <c r="F6" s="8">
        <f t="shared" si="0"/>
        <v>39</v>
      </c>
      <c r="G6" s="11">
        <v>84.98</v>
      </c>
      <c r="H6" s="11">
        <f t="shared" si="1"/>
        <v>42.49</v>
      </c>
      <c r="I6" s="11">
        <f t="shared" si="2"/>
        <v>81.49000000000001</v>
      </c>
    </row>
    <row r="7" spans="1:9" ht="22.5" customHeight="1">
      <c r="A7" s="1" t="s">
        <v>143</v>
      </c>
      <c r="B7" s="1" t="s">
        <v>138</v>
      </c>
      <c r="C7" s="1" t="s">
        <v>144</v>
      </c>
      <c r="D7" s="1" t="s">
        <v>10</v>
      </c>
      <c r="E7" s="8">
        <v>80</v>
      </c>
      <c r="F7" s="8">
        <f t="shared" si="0"/>
        <v>40</v>
      </c>
      <c r="G7" s="11">
        <v>82.44</v>
      </c>
      <c r="H7" s="11">
        <f t="shared" si="1"/>
        <v>41.22</v>
      </c>
      <c r="I7" s="11">
        <f t="shared" si="2"/>
        <v>81.22</v>
      </c>
    </row>
    <row r="8" spans="1:9" ht="22.5" customHeight="1">
      <c r="A8" s="1" t="s">
        <v>145</v>
      </c>
      <c r="B8" s="1" t="s">
        <v>138</v>
      </c>
      <c r="C8" s="1" t="s">
        <v>146</v>
      </c>
      <c r="D8" s="1" t="s">
        <v>10</v>
      </c>
      <c r="E8" s="8">
        <v>80</v>
      </c>
      <c r="F8" s="8">
        <f t="shared" si="0"/>
        <v>40</v>
      </c>
      <c r="G8" s="11">
        <v>82.16</v>
      </c>
      <c r="H8" s="11">
        <f t="shared" si="1"/>
        <v>41.08</v>
      </c>
      <c r="I8" s="11">
        <f t="shared" si="2"/>
        <v>81.08</v>
      </c>
    </row>
    <row r="9" spans="1:9" ht="22.5" customHeight="1">
      <c r="A9" s="1" t="s">
        <v>151</v>
      </c>
      <c r="B9" s="1" t="s">
        <v>138</v>
      </c>
      <c r="C9" s="1" t="s">
        <v>152</v>
      </c>
      <c r="D9" s="1" t="s">
        <v>10</v>
      </c>
      <c r="E9" s="8">
        <v>77</v>
      </c>
      <c r="F9" s="8">
        <f t="shared" si="0"/>
        <v>38.5</v>
      </c>
      <c r="G9" s="11">
        <v>84.44</v>
      </c>
      <c r="H9" s="11">
        <f t="shared" si="1"/>
        <v>42.22</v>
      </c>
      <c r="I9" s="11">
        <f t="shared" si="2"/>
        <v>80.72</v>
      </c>
    </row>
    <row r="10" spans="1:9" ht="22.5" customHeight="1">
      <c r="A10" s="1" t="s">
        <v>157</v>
      </c>
      <c r="B10" s="1" t="s">
        <v>138</v>
      </c>
      <c r="C10" s="1" t="s">
        <v>158</v>
      </c>
      <c r="D10" s="1" t="s">
        <v>10</v>
      </c>
      <c r="E10" s="8">
        <v>76.5</v>
      </c>
      <c r="F10" s="8">
        <f t="shared" si="0"/>
        <v>38.25</v>
      </c>
      <c r="G10" s="11">
        <v>83.24</v>
      </c>
      <c r="H10" s="11">
        <f t="shared" si="1"/>
        <v>41.62</v>
      </c>
      <c r="I10" s="11">
        <f t="shared" si="2"/>
        <v>79.87</v>
      </c>
    </row>
    <row r="11" spans="1:9" ht="22.5" customHeight="1">
      <c r="A11" s="1" t="s">
        <v>159</v>
      </c>
      <c r="B11" s="1" t="s">
        <v>138</v>
      </c>
      <c r="C11" s="1" t="s">
        <v>160</v>
      </c>
      <c r="D11" s="1" t="s">
        <v>10</v>
      </c>
      <c r="E11" s="8">
        <v>76</v>
      </c>
      <c r="F11" s="8">
        <f t="shared" si="0"/>
        <v>38</v>
      </c>
      <c r="G11" s="11">
        <v>83.54</v>
      </c>
      <c r="H11" s="11">
        <f t="shared" si="1"/>
        <v>41.77</v>
      </c>
      <c r="I11" s="11">
        <f t="shared" si="2"/>
        <v>79.77000000000001</v>
      </c>
    </row>
    <row r="12" spans="1:9" ht="22.5" customHeight="1">
      <c r="A12" s="1" t="s">
        <v>147</v>
      </c>
      <c r="B12" s="1" t="s">
        <v>138</v>
      </c>
      <c r="C12" s="1" t="s">
        <v>148</v>
      </c>
      <c r="D12" s="1" t="s">
        <v>10</v>
      </c>
      <c r="E12" s="8">
        <v>79</v>
      </c>
      <c r="F12" s="8">
        <f t="shared" si="0"/>
        <v>39.5</v>
      </c>
      <c r="G12" s="11">
        <v>80.48</v>
      </c>
      <c r="H12" s="11">
        <f t="shared" si="1"/>
        <v>40.24</v>
      </c>
      <c r="I12" s="11">
        <f t="shared" si="2"/>
        <v>79.74000000000001</v>
      </c>
    </row>
    <row r="13" spans="1:9" ht="22.5" customHeight="1">
      <c r="A13" s="1" t="s">
        <v>155</v>
      </c>
      <c r="B13" s="1" t="s">
        <v>138</v>
      </c>
      <c r="C13" s="1" t="s">
        <v>156</v>
      </c>
      <c r="D13" s="1" t="s">
        <v>10</v>
      </c>
      <c r="E13" s="8">
        <v>77</v>
      </c>
      <c r="F13" s="8">
        <f t="shared" si="0"/>
        <v>38.5</v>
      </c>
      <c r="G13" s="11">
        <v>82.38</v>
      </c>
      <c r="H13" s="11">
        <f t="shared" si="1"/>
        <v>41.19</v>
      </c>
      <c r="I13" s="11">
        <f t="shared" si="2"/>
        <v>79.69</v>
      </c>
    </row>
    <row r="14" spans="1:9" ht="22.5" customHeight="1">
      <c r="A14" s="1" t="s">
        <v>177</v>
      </c>
      <c r="B14" s="1" t="s">
        <v>138</v>
      </c>
      <c r="C14" s="1" t="s">
        <v>178</v>
      </c>
      <c r="D14" s="1" t="s">
        <v>10</v>
      </c>
      <c r="E14" s="8">
        <v>73</v>
      </c>
      <c r="F14" s="8">
        <f t="shared" si="0"/>
        <v>36.5</v>
      </c>
      <c r="G14" s="11">
        <v>85.32</v>
      </c>
      <c r="H14" s="11">
        <f t="shared" si="1"/>
        <v>42.66</v>
      </c>
      <c r="I14" s="11">
        <f t="shared" si="2"/>
        <v>79.16</v>
      </c>
    </row>
    <row r="15" spans="1:9" ht="22.5" customHeight="1">
      <c r="A15" s="1" t="s">
        <v>173</v>
      </c>
      <c r="B15" s="1" t="s">
        <v>138</v>
      </c>
      <c r="C15" s="1" t="s">
        <v>174</v>
      </c>
      <c r="D15" s="1" t="s">
        <v>10</v>
      </c>
      <c r="E15" s="8">
        <v>74</v>
      </c>
      <c r="F15" s="8">
        <f t="shared" si="0"/>
        <v>37</v>
      </c>
      <c r="G15" s="11">
        <v>84.16</v>
      </c>
      <c r="H15" s="11">
        <f t="shared" si="1"/>
        <v>42.08</v>
      </c>
      <c r="I15" s="11">
        <f t="shared" si="2"/>
        <v>79.08</v>
      </c>
    </row>
    <row r="16" spans="1:9" ht="22.5" customHeight="1">
      <c r="A16" s="1" t="s">
        <v>169</v>
      </c>
      <c r="B16" s="1" t="s">
        <v>138</v>
      </c>
      <c r="C16" s="1" t="s">
        <v>170</v>
      </c>
      <c r="D16" s="1" t="s">
        <v>10</v>
      </c>
      <c r="E16" s="8">
        <v>74</v>
      </c>
      <c r="F16" s="8">
        <f t="shared" si="0"/>
        <v>37</v>
      </c>
      <c r="G16" s="11">
        <v>83.92</v>
      </c>
      <c r="H16" s="11">
        <f t="shared" si="1"/>
        <v>41.96</v>
      </c>
      <c r="I16" s="11">
        <f t="shared" si="2"/>
        <v>78.96000000000001</v>
      </c>
    </row>
    <row r="17" spans="1:9" ht="22.5" customHeight="1">
      <c r="A17" s="1" t="s">
        <v>161</v>
      </c>
      <c r="B17" s="1" t="s">
        <v>138</v>
      </c>
      <c r="C17" s="1" t="s">
        <v>162</v>
      </c>
      <c r="D17" s="1" t="s">
        <v>10</v>
      </c>
      <c r="E17" s="8">
        <v>76</v>
      </c>
      <c r="F17" s="8">
        <f t="shared" si="0"/>
        <v>38</v>
      </c>
      <c r="G17" s="11">
        <v>81.9</v>
      </c>
      <c r="H17" s="11">
        <f t="shared" si="1"/>
        <v>40.95</v>
      </c>
      <c r="I17" s="11">
        <f t="shared" si="2"/>
        <v>78.95</v>
      </c>
    </row>
    <row r="18" spans="1:9" ht="22.5" customHeight="1">
      <c r="A18" s="1" t="s">
        <v>163</v>
      </c>
      <c r="B18" s="1" t="s">
        <v>138</v>
      </c>
      <c r="C18" s="1" t="s">
        <v>164</v>
      </c>
      <c r="D18" s="1" t="s">
        <v>10</v>
      </c>
      <c r="E18" s="8">
        <v>75</v>
      </c>
      <c r="F18" s="8">
        <f t="shared" si="0"/>
        <v>37.5</v>
      </c>
      <c r="G18" s="11">
        <v>82.46</v>
      </c>
      <c r="H18" s="11">
        <f t="shared" si="1"/>
        <v>41.23</v>
      </c>
      <c r="I18" s="11">
        <f t="shared" si="2"/>
        <v>78.72999999999999</v>
      </c>
    </row>
    <row r="19" spans="1:9" ht="22.5" customHeight="1">
      <c r="A19" s="1" t="s">
        <v>179</v>
      </c>
      <c r="B19" s="1" t="s">
        <v>138</v>
      </c>
      <c r="C19" s="1" t="s">
        <v>180</v>
      </c>
      <c r="D19" s="1" t="s">
        <v>10</v>
      </c>
      <c r="E19" s="8">
        <v>73</v>
      </c>
      <c r="F19" s="8">
        <f t="shared" si="0"/>
        <v>36.5</v>
      </c>
      <c r="G19" s="11">
        <v>84.32</v>
      </c>
      <c r="H19" s="11">
        <f t="shared" si="1"/>
        <v>42.16</v>
      </c>
      <c r="I19" s="11">
        <f t="shared" si="2"/>
        <v>78.66</v>
      </c>
    </row>
    <row r="20" spans="1:9" ht="22.5" customHeight="1">
      <c r="A20" s="1" t="s">
        <v>171</v>
      </c>
      <c r="B20" s="1" t="s">
        <v>138</v>
      </c>
      <c r="C20" s="1" t="s">
        <v>172</v>
      </c>
      <c r="D20" s="1" t="s">
        <v>10</v>
      </c>
      <c r="E20" s="8">
        <v>74</v>
      </c>
      <c r="F20" s="8">
        <f t="shared" si="0"/>
        <v>37</v>
      </c>
      <c r="G20" s="11">
        <v>83.04</v>
      </c>
      <c r="H20" s="11">
        <f t="shared" si="1"/>
        <v>41.52</v>
      </c>
      <c r="I20" s="11">
        <f t="shared" si="2"/>
        <v>78.52000000000001</v>
      </c>
    </row>
    <row r="21" spans="1:9" ht="22.5" customHeight="1">
      <c r="A21" s="1" t="s">
        <v>193</v>
      </c>
      <c r="B21" s="1" t="s">
        <v>138</v>
      </c>
      <c r="C21" s="1" t="s">
        <v>194</v>
      </c>
      <c r="D21" s="1" t="s">
        <v>10</v>
      </c>
      <c r="E21" s="8">
        <v>71</v>
      </c>
      <c r="F21" s="8">
        <f t="shared" si="0"/>
        <v>35.5</v>
      </c>
      <c r="G21" s="11">
        <v>85.08</v>
      </c>
      <c r="H21" s="11">
        <f t="shared" si="1"/>
        <v>42.54</v>
      </c>
      <c r="I21" s="11">
        <f t="shared" si="2"/>
        <v>78.03999999999999</v>
      </c>
    </row>
    <row r="22" spans="1:9" ht="22.5" customHeight="1">
      <c r="A22" s="1" t="s">
        <v>191</v>
      </c>
      <c r="B22" s="1" t="s">
        <v>138</v>
      </c>
      <c r="C22" s="1" t="s">
        <v>192</v>
      </c>
      <c r="D22" s="1" t="s">
        <v>10</v>
      </c>
      <c r="E22" s="8">
        <v>71</v>
      </c>
      <c r="F22" s="8">
        <f t="shared" si="0"/>
        <v>35.5</v>
      </c>
      <c r="G22" s="11">
        <v>84.68</v>
      </c>
      <c r="H22" s="11">
        <f t="shared" si="1"/>
        <v>42.34</v>
      </c>
      <c r="I22" s="11">
        <f t="shared" si="2"/>
        <v>77.84</v>
      </c>
    </row>
    <row r="23" spans="1:9" ht="22.5" customHeight="1">
      <c r="A23" s="1" t="s">
        <v>167</v>
      </c>
      <c r="B23" s="1" t="s">
        <v>138</v>
      </c>
      <c r="C23" s="1" t="s">
        <v>168</v>
      </c>
      <c r="D23" s="1" t="s">
        <v>10</v>
      </c>
      <c r="E23" s="8">
        <v>74.5</v>
      </c>
      <c r="F23" s="8">
        <f t="shared" si="0"/>
        <v>37.25</v>
      </c>
      <c r="G23" s="11">
        <v>80.92</v>
      </c>
      <c r="H23" s="11">
        <f t="shared" si="1"/>
        <v>40.46</v>
      </c>
      <c r="I23" s="11">
        <f t="shared" si="2"/>
        <v>77.71000000000001</v>
      </c>
    </row>
    <row r="24" spans="1:9" ht="22.5" customHeight="1">
      <c r="A24" s="1" t="s">
        <v>185</v>
      </c>
      <c r="B24" s="1" t="s">
        <v>138</v>
      </c>
      <c r="C24" s="1" t="s">
        <v>186</v>
      </c>
      <c r="D24" s="1" t="s">
        <v>10</v>
      </c>
      <c r="E24" s="8">
        <v>72</v>
      </c>
      <c r="F24" s="8">
        <f t="shared" si="0"/>
        <v>36</v>
      </c>
      <c r="G24" s="11">
        <v>82.88</v>
      </c>
      <c r="H24" s="11">
        <f t="shared" si="1"/>
        <v>41.44</v>
      </c>
      <c r="I24" s="11">
        <f t="shared" si="2"/>
        <v>77.44</v>
      </c>
    </row>
    <row r="25" spans="1:9" ht="22.5" customHeight="1">
      <c r="A25" s="1" t="s">
        <v>175</v>
      </c>
      <c r="B25" s="1" t="s">
        <v>138</v>
      </c>
      <c r="C25" s="1" t="s">
        <v>176</v>
      </c>
      <c r="D25" s="1" t="s">
        <v>10</v>
      </c>
      <c r="E25" s="8">
        <v>73</v>
      </c>
      <c r="F25" s="8">
        <f t="shared" si="0"/>
        <v>36.5</v>
      </c>
      <c r="G25" s="11">
        <v>80.74</v>
      </c>
      <c r="H25" s="11">
        <f t="shared" si="1"/>
        <v>40.37</v>
      </c>
      <c r="I25" s="11">
        <f t="shared" si="2"/>
        <v>76.87</v>
      </c>
    </row>
    <row r="26" spans="1:9" ht="22.5" customHeight="1">
      <c r="A26" s="1" t="s">
        <v>183</v>
      </c>
      <c r="B26" s="2" t="s">
        <v>138</v>
      </c>
      <c r="C26" s="1" t="s">
        <v>184</v>
      </c>
      <c r="D26" s="1" t="s">
        <v>10</v>
      </c>
      <c r="E26" s="8">
        <v>72</v>
      </c>
      <c r="F26" s="8">
        <f t="shared" si="0"/>
        <v>36</v>
      </c>
      <c r="G26" s="11">
        <v>81.18</v>
      </c>
      <c r="H26" s="11">
        <f t="shared" si="1"/>
        <v>40.59</v>
      </c>
      <c r="I26" s="11">
        <f t="shared" si="2"/>
        <v>76.59</v>
      </c>
    </row>
    <row r="27" spans="1:9" ht="22.5" customHeight="1">
      <c r="A27" s="1" t="s">
        <v>181</v>
      </c>
      <c r="B27" s="1" t="s">
        <v>138</v>
      </c>
      <c r="C27" s="1" t="s">
        <v>182</v>
      </c>
      <c r="D27" s="1" t="s">
        <v>10</v>
      </c>
      <c r="E27" s="8">
        <v>73</v>
      </c>
      <c r="F27" s="8">
        <f t="shared" si="0"/>
        <v>36.5</v>
      </c>
      <c r="G27" s="11">
        <v>80.16</v>
      </c>
      <c r="H27" s="11">
        <f t="shared" si="1"/>
        <v>40.08</v>
      </c>
      <c r="I27" s="11">
        <f t="shared" si="2"/>
        <v>76.58</v>
      </c>
    </row>
    <row r="28" spans="1:9" ht="22.5" customHeight="1">
      <c r="A28" s="1" t="s">
        <v>208</v>
      </c>
      <c r="B28" s="1" t="s">
        <v>138</v>
      </c>
      <c r="C28" s="1" t="s">
        <v>209</v>
      </c>
      <c r="D28" s="1" t="s">
        <v>10</v>
      </c>
      <c r="E28" s="8">
        <v>69</v>
      </c>
      <c r="F28" s="8">
        <f t="shared" si="0"/>
        <v>34.5</v>
      </c>
      <c r="G28" s="11">
        <v>84.14</v>
      </c>
      <c r="H28" s="11">
        <f t="shared" si="1"/>
        <v>42.07</v>
      </c>
      <c r="I28" s="11">
        <f t="shared" si="2"/>
        <v>76.57</v>
      </c>
    </row>
    <row r="29" spans="1:9" ht="22.5" customHeight="1">
      <c r="A29" s="1" t="s">
        <v>201</v>
      </c>
      <c r="B29" s="1" t="s">
        <v>138</v>
      </c>
      <c r="C29" s="1" t="s">
        <v>202</v>
      </c>
      <c r="D29" s="1" t="s">
        <v>10</v>
      </c>
      <c r="E29" s="8">
        <v>70</v>
      </c>
      <c r="F29" s="8">
        <f t="shared" si="0"/>
        <v>35</v>
      </c>
      <c r="G29" s="11">
        <v>82.96</v>
      </c>
      <c r="H29" s="11">
        <f t="shared" si="1"/>
        <v>41.48</v>
      </c>
      <c r="I29" s="11">
        <f t="shared" si="2"/>
        <v>76.47999999999999</v>
      </c>
    </row>
    <row r="30" spans="1:9" ht="22.5" customHeight="1">
      <c r="A30" s="1" t="s">
        <v>203</v>
      </c>
      <c r="B30" s="1" t="s">
        <v>138</v>
      </c>
      <c r="C30" s="1" t="s">
        <v>204</v>
      </c>
      <c r="D30" s="1" t="s">
        <v>205</v>
      </c>
      <c r="E30" s="8">
        <v>70</v>
      </c>
      <c r="F30" s="8">
        <f t="shared" si="0"/>
        <v>35</v>
      </c>
      <c r="G30" s="11">
        <v>82.72</v>
      </c>
      <c r="H30" s="11">
        <f t="shared" si="1"/>
        <v>41.36</v>
      </c>
      <c r="I30" s="11">
        <f t="shared" si="2"/>
        <v>76.36</v>
      </c>
    </row>
    <row r="31" spans="1:9" ht="22.5" customHeight="1">
      <c r="A31" s="1" t="s">
        <v>189</v>
      </c>
      <c r="B31" s="1" t="s">
        <v>138</v>
      </c>
      <c r="C31" s="1" t="s">
        <v>190</v>
      </c>
      <c r="D31" s="1" t="s">
        <v>10</v>
      </c>
      <c r="E31" s="8">
        <v>71</v>
      </c>
      <c r="F31" s="8">
        <f t="shared" si="0"/>
        <v>35.5</v>
      </c>
      <c r="G31" s="11">
        <v>81.02</v>
      </c>
      <c r="H31" s="11">
        <f t="shared" si="1"/>
        <v>40.51</v>
      </c>
      <c r="I31" s="11">
        <f t="shared" si="2"/>
        <v>76.00999999999999</v>
      </c>
    </row>
    <row r="32" spans="1:9" ht="22.5" customHeight="1">
      <c r="A32" s="1" t="s">
        <v>187</v>
      </c>
      <c r="B32" s="1" t="s">
        <v>138</v>
      </c>
      <c r="C32" s="1" t="s">
        <v>188</v>
      </c>
      <c r="D32" s="1" t="s">
        <v>10</v>
      </c>
      <c r="E32" s="8">
        <v>72</v>
      </c>
      <c r="F32" s="8">
        <f t="shared" si="0"/>
        <v>36</v>
      </c>
      <c r="G32" s="11">
        <v>79.98</v>
      </c>
      <c r="H32" s="11">
        <f t="shared" si="1"/>
        <v>39.99</v>
      </c>
      <c r="I32" s="11">
        <f t="shared" si="2"/>
        <v>75.99000000000001</v>
      </c>
    </row>
    <row r="33" spans="1:9" ht="22.5" customHeight="1">
      <c r="A33" s="1" t="s">
        <v>199</v>
      </c>
      <c r="B33" s="1" t="s">
        <v>138</v>
      </c>
      <c r="C33" s="1" t="s">
        <v>200</v>
      </c>
      <c r="D33" s="1" t="s">
        <v>10</v>
      </c>
      <c r="E33" s="8">
        <v>70</v>
      </c>
      <c r="F33" s="8">
        <f t="shared" si="0"/>
        <v>35</v>
      </c>
      <c r="G33" s="11">
        <v>81.72</v>
      </c>
      <c r="H33" s="11">
        <f t="shared" si="1"/>
        <v>40.86</v>
      </c>
      <c r="I33" s="11">
        <f t="shared" si="2"/>
        <v>75.86</v>
      </c>
    </row>
    <row r="34" spans="1:9" ht="22.5" customHeight="1">
      <c r="A34" s="1" t="s">
        <v>195</v>
      </c>
      <c r="B34" s="1" t="s">
        <v>138</v>
      </c>
      <c r="C34" s="1" t="s">
        <v>196</v>
      </c>
      <c r="D34" s="1" t="s">
        <v>10</v>
      </c>
      <c r="E34" s="8">
        <v>70</v>
      </c>
      <c r="F34" s="8">
        <f t="shared" si="0"/>
        <v>35</v>
      </c>
      <c r="G34" s="11">
        <v>80.48</v>
      </c>
      <c r="H34" s="11">
        <f t="shared" si="1"/>
        <v>40.24</v>
      </c>
      <c r="I34" s="11">
        <f t="shared" si="2"/>
        <v>75.24000000000001</v>
      </c>
    </row>
    <row r="35" spans="1:9" ht="22.5" customHeight="1">
      <c r="A35" s="1" t="s">
        <v>197</v>
      </c>
      <c r="B35" s="1" t="s">
        <v>138</v>
      </c>
      <c r="C35" s="1" t="s">
        <v>198</v>
      </c>
      <c r="D35" s="1" t="s">
        <v>10</v>
      </c>
      <c r="E35" s="8">
        <v>70</v>
      </c>
      <c r="F35" s="8">
        <f t="shared" si="0"/>
        <v>35</v>
      </c>
      <c r="G35" s="11">
        <v>79.8</v>
      </c>
      <c r="H35" s="11">
        <f t="shared" si="1"/>
        <v>39.9</v>
      </c>
      <c r="I35" s="11">
        <f t="shared" si="2"/>
        <v>74.9</v>
      </c>
    </row>
    <row r="36" spans="1:9" ht="22.5" customHeight="1">
      <c r="A36" s="1" t="s">
        <v>212</v>
      </c>
      <c r="B36" s="1" t="s">
        <v>138</v>
      </c>
      <c r="C36" s="1" t="s">
        <v>213</v>
      </c>
      <c r="D36" s="1" t="s">
        <v>10</v>
      </c>
      <c r="E36" s="8">
        <v>68</v>
      </c>
      <c r="F36" s="8">
        <f t="shared" si="0"/>
        <v>34</v>
      </c>
      <c r="G36" s="11">
        <v>81.62</v>
      </c>
      <c r="H36" s="11">
        <f t="shared" si="1"/>
        <v>40.81</v>
      </c>
      <c r="I36" s="11">
        <f t="shared" si="2"/>
        <v>74.81</v>
      </c>
    </row>
    <row r="37" spans="1:9" ht="22.5" customHeight="1">
      <c r="A37" s="1" t="s">
        <v>210</v>
      </c>
      <c r="B37" s="2" t="s">
        <v>138</v>
      </c>
      <c r="C37" s="1" t="s">
        <v>211</v>
      </c>
      <c r="D37" s="1" t="s">
        <v>10</v>
      </c>
      <c r="E37" s="8">
        <v>68</v>
      </c>
      <c r="F37" s="8">
        <f t="shared" si="0"/>
        <v>34</v>
      </c>
      <c r="G37" s="11">
        <v>80.12</v>
      </c>
      <c r="H37" s="11">
        <f t="shared" si="1"/>
        <v>40.06</v>
      </c>
      <c r="I37" s="11">
        <f t="shared" si="2"/>
        <v>74.06</v>
      </c>
    </row>
    <row r="38" spans="1:9" ht="22.5" customHeight="1">
      <c r="A38" s="1" t="s">
        <v>153</v>
      </c>
      <c r="B38" s="1" t="s">
        <v>138</v>
      </c>
      <c r="C38" s="1" t="s">
        <v>154</v>
      </c>
      <c r="D38" s="1" t="s">
        <v>10</v>
      </c>
      <c r="E38" s="8">
        <v>77</v>
      </c>
      <c r="F38" s="8">
        <f t="shared" si="0"/>
        <v>38.5</v>
      </c>
      <c r="G38" s="11">
        <v>0</v>
      </c>
      <c r="H38" s="11">
        <f t="shared" si="1"/>
        <v>0</v>
      </c>
      <c r="I38" s="11">
        <f t="shared" si="2"/>
        <v>38.5</v>
      </c>
    </row>
    <row r="39" spans="1:9" ht="22.5" customHeight="1">
      <c r="A39" s="1" t="s">
        <v>165</v>
      </c>
      <c r="B39" s="1" t="s">
        <v>138</v>
      </c>
      <c r="C39" s="1" t="s">
        <v>166</v>
      </c>
      <c r="D39" s="1" t="s">
        <v>10</v>
      </c>
      <c r="E39" s="8">
        <v>75</v>
      </c>
      <c r="F39" s="8">
        <f t="shared" si="0"/>
        <v>37.5</v>
      </c>
      <c r="G39" s="11">
        <v>0</v>
      </c>
      <c r="H39" s="11">
        <f t="shared" si="1"/>
        <v>0</v>
      </c>
      <c r="I39" s="11">
        <f t="shared" si="2"/>
        <v>37.5</v>
      </c>
    </row>
    <row r="40" spans="1:9" ht="22.5" customHeight="1">
      <c r="A40" s="1" t="s">
        <v>206</v>
      </c>
      <c r="B40" s="1" t="s">
        <v>138</v>
      </c>
      <c r="C40" s="1" t="s">
        <v>207</v>
      </c>
      <c r="D40" s="1" t="s">
        <v>10</v>
      </c>
      <c r="E40" s="8">
        <v>69</v>
      </c>
      <c r="F40" s="8">
        <f t="shared" si="0"/>
        <v>34.5</v>
      </c>
      <c r="G40" s="11">
        <v>0</v>
      </c>
      <c r="H40" s="11">
        <f t="shared" si="1"/>
        <v>0</v>
      </c>
      <c r="I40" s="11">
        <f t="shared" si="2"/>
        <v>34.5</v>
      </c>
    </row>
    <row r="41" spans="1:9" ht="22.5" customHeight="1">
      <c r="A41" s="1" t="s">
        <v>214</v>
      </c>
      <c r="B41" s="1" t="s">
        <v>138</v>
      </c>
      <c r="C41" s="1" t="s">
        <v>215</v>
      </c>
      <c r="D41" s="1" t="s">
        <v>10</v>
      </c>
      <c r="E41" s="8">
        <v>68</v>
      </c>
      <c r="F41" s="8">
        <f t="shared" si="0"/>
        <v>34</v>
      </c>
      <c r="G41" s="11">
        <v>0</v>
      </c>
      <c r="H41" s="11">
        <f t="shared" si="1"/>
        <v>0</v>
      </c>
      <c r="I41" s="11">
        <f t="shared" si="2"/>
        <v>34</v>
      </c>
    </row>
    <row r="42" spans="1:9" ht="22.5" customHeight="1">
      <c r="A42" s="1" t="s">
        <v>216</v>
      </c>
      <c r="B42" s="1" t="s">
        <v>138</v>
      </c>
      <c r="C42" s="1" t="s">
        <v>217</v>
      </c>
      <c r="D42" s="1" t="s">
        <v>10</v>
      </c>
      <c r="E42" s="8">
        <v>67</v>
      </c>
      <c r="F42" s="8">
        <f t="shared" si="0"/>
        <v>33.5</v>
      </c>
      <c r="G42" s="11">
        <v>0</v>
      </c>
      <c r="H42" s="11">
        <f t="shared" si="1"/>
        <v>0</v>
      </c>
      <c r="I42" s="11">
        <f t="shared" si="2"/>
        <v>33.5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2" width="9.50390625" style="10" bestFit="1" customWidth="1"/>
    <col min="3" max="3" width="7.50390625" style="10" bestFit="1" customWidth="1"/>
    <col min="4" max="4" width="5.50390625" style="10" bestFit="1" customWidth="1"/>
    <col min="5" max="5" width="9.25390625" style="12" customWidth="1"/>
    <col min="6" max="6" width="8.625" style="12" bestFit="1" customWidth="1"/>
    <col min="7" max="7" width="9.875" style="12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6" t="s">
        <v>804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2.5" customHeight="1">
      <c r="A3" s="5" t="s">
        <v>218</v>
      </c>
      <c r="B3" s="5" t="s">
        <v>220</v>
      </c>
      <c r="C3" s="5" t="s">
        <v>219</v>
      </c>
      <c r="D3" s="5" t="s">
        <v>10</v>
      </c>
      <c r="E3" s="9">
        <v>85</v>
      </c>
      <c r="F3" s="9">
        <f aca="true" t="shared" si="0" ref="F3:F34">E3*0.5</f>
        <v>42.5</v>
      </c>
      <c r="G3" s="13">
        <v>86.88</v>
      </c>
      <c r="H3" s="13">
        <f aca="true" t="shared" si="1" ref="H3:H34">G3*0.5</f>
        <v>43.44</v>
      </c>
      <c r="I3" s="13">
        <f aca="true" t="shared" si="2" ref="I3:I34">F3+H3</f>
        <v>85.94</v>
      </c>
    </row>
    <row r="4" spans="1:9" ht="22.5" customHeight="1">
      <c r="A4" s="1" t="s">
        <v>221</v>
      </c>
      <c r="B4" s="1" t="s">
        <v>220</v>
      </c>
      <c r="C4" s="1" t="s">
        <v>222</v>
      </c>
      <c r="D4" s="1" t="s">
        <v>10</v>
      </c>
      <c r="E4" s="8">
        <v>83</v>
      </c>
      <c r="F4" s="9">
        <f t="shared" si="0"/>
        <v>41.5</v>
      </c>
      <c r="G4" s="11">
        <v>85.54</v>
      </c>
      <c r="H4" s="13">
        <f t="shared" si="1"/>
        <v>42.77</v>
      </c>
      <c r="I4" s="13">
        <f t="shared" si="2"/>
        <v>84.27000000000001</v>
      </c>
    </row>
    <row r="5" spans="1:9" ht="22.5" customHeight="1">
      <c r="A5" s="1" t="s">
        <v>231</v>
      </c>
      <c r="B5" s="1" t="s">
        <v>220</v>
      </c>
      <c r="C5" s="1" t="s">
        <v>232</v>
      </c>
      <c r="D5" s="1" t="s">
        <v>10</v>
      </c>
      <c r="E5" s="8">
        <v>78</v>
      </c>
      <c r="F5" s="9">
        <f t="shared" si="0"/>
        <v>39</v>
      </c>
      <c r="G5" s="11">
        <v>87.84</v>
      </c>
      <c r="H5" s="13">
        <f t="shared" si="1"/>
        <v>43.92</v>
      </c>
      <c r="I5" s="13">
        <f t="shared" si="2"/>
        <v>82.92</v>
      </c>
    </row>
    <row r="6" spans="1:9" ht="22.5" customHeight="1">
      <c r="A6" s="1" t="s">
        <v>229</v>
      </c>
      <c r="B6" s="1" t="s">
        <v>220</v>
      </c>
      <c r="C6" s="1" t="s">
        <v>230</v>
      </c>
      <c r="D6" s="1" t="s">
        <v>10</v>
      </c>
      <c r="E6" s="8">
        <v>78</v>
      </c>
      <c r="F6" s="9">
        <f t="shared" si="0"/>
        <v>39</v>
      </c>
      <c r="G6" s="11">
        <v>87.5</v>
      </c>
      <c r="H6" s="13">
        <f t="shared" si="1"/>
        <v>43.75</v>
      </c>
      <c r="I6" s="13">
        <f t="shared" si="2"/>
        <v>82.75</v>
      </c>
    </row>
    <row r="7" spans="1:9" ht="22.5" customHeight="1">
      <c r="A7" s="1" t="s">
        <v>223</v>
      </c>
      <c r="B7" s="1" t="s">
        <v>220</v>
      </c>
      <c r="C7" s="1" t="s">
        <v>224</v>
      </c>
      <c r="D7" s="1" t="s">
        <v>10</v>
      </c>
      <c r="E7" s="8">
        <v>80</v>
      </c>
      <c r="F7" s="9">
        <f t="shared" si="0"/>
        <v>40</v>
      </c>
      <c r="G7" s="11">
        <v>84.94</v>
      </c>
      <c r="H7" s="13">
        <f t="shared" si="1"/>
        <v>42.47</v>
      </c>
      <c r="I7" s="13">
        <f t="shared" si="2"/>
        <v>82.47</v>
      </c>
    </row>
    <row r="8" spans="1:9" ht="22.5" customHeight="1">
      <c r="A8" s="1" t="s">
        <v>237</v>
      </c>
      <c r="B8" s="1" t="s">
        <v>220</v>
      </c>
      <c r="C8" s="1" t="s">
        <v>238</v>
      </c>
      <c r="D8" s="1" t="s">
        <v>10</v>
      </c>
      <c r="E8" s="8">
        <v>77</v>
      </c>
      <c r="F8" s="9">
        <f t="shared" si="0"/>
        <v>38.5</v>
      </c>
      <c r="G8" s="11">
        <v>87.48</v>
      </c>
      <c r="H8" s="13">
        <f t="shared" si="1"/>
        <v>43.74</v>
      </c>
      <c r="I8" s="13">
        <f t="shared" si="2"/>
        <v>82.24000000000001</v>
      </c>
    </row>
    <row r="9" spans="1:9" ht="22.5" customHeight="1">
      <c r="A9" s="1" t="s">
        <v>227</v>
      </c>
      <c r="B9" s="1" t="s">
        <v>220</v>
      </c>
      <c r="C9" s="1" t="s">
        <v>228</v>
      </c>
      <c r="D9" s="1" t="s">
        <v>10</v>
      </c>
      <c r="E9" s="8">
        <v>78</v>
      </c>
      <c r="F9" s="9">
        <f t="shared" si="0"/>
        <v>39</v>
      </c>
      <c r="G9" s="11">
        <v>86.25</v>
      </c>
      <c r="H9" s="13">
        <f t="shared" si="1"/>
        <v>43.125</v>
      </c>
      <c r="I9" s="13">
        <f t="shared" si="2"/>
        <v>82.125</v>
      </c>
    </row>
    <row r="10" spans="1:9" ht="22.5" customHeight="1">
      <c r="A10" s="1" t="s">
        <v>235</v>
      </c>
      <c r="B10" s="1" t="s">
        <v>220</v>
      </c>
      <c r="C10" s="1" t="s">
        <v>236</v>
      </c>
      <c r="D10" s="1" t="s">
        <v>10</v>
      </c>
      <c r="E10" s="8">
        <v>77</v>
      </c>
      <c r="F10" s="9">
        <f t="shared" si="0"/>
        <v>38.5</v>
      </c>
      <c r="G10" s="11">
        <v>86.22</v>
      </c>
      <c r="H10" s="13">
        <f t="shared" si="1"/>
        <v>43.11</v>
      </c>
      <c r="I10" s="13">
        <f t="shared" si="2"/>
        <v>81.61</v>
      </c>
    </row>
    <row r="11" spans="1:9" ht="22.5" customHeight="1">
      <c r="A11" s="1" t="s">
        <v>233</v>
      </c>
      <c r="B11" s="1" t="s">
        <v>220</v>
      </c>
      <c r="C11" s="1" t="s">
        <v>234</v>
      </c>
      <c r="D11" s="1" t="s">
        <v>10</v>
      </c>
      <c r="E11" s="8">
        <v>77</v>
      </c>
      <c r="F11" s="9">
        <f t="shared" si="0"/>
        <v>38.5</v>
      </c>
      <c r="G11" s="11">
        <v>85.9</v>
      </c>
      <c r="H11" s="13">
        <f t="shared" si="1"/>
        <v>42.95</v>
      </c>
      <c r="I11" s="13">
        <f t="shared" si="2"/>
        <v>81.45</v>
      </c>
    </row>
    <row r="12" spans="1:9" ht="22.5" customHeight="1">
      <c r="A12" s="1" t="s">
        <v>243</v>
      </c>
      <c r="B12" s="1" t="s">
        <v>220</v>
      </c>
      <c r="C12" s="1" t="s">
        <v>244</v>
      </c>
      <c r="D12" s="1" t="s">
        <v>10</v>
      </c>
      <c r="E12" s="8">
        <v>76</v>
      </c>
      <c r="F12" s="9">
        <f t="shared" si="0"/>
        <v>38</v>
      </c>
      <c r="G12" s="11">
        <v>86.76</v>
      </c>
      <c r="H12" s="13">
        <f t="shared" si="1"/>
        <v>43.38</v>
      </c>
      <c r="I12" s="13">
        <f t="shared" si="2"/>
        <v>81.38</v>
      </c>
    </row>
    <row r="13" spans="1:9" ht="22.5" customHeight="1">
      <c r="A13" s="1" t="s">
        <v>225</v>
      </c>
      <c r="B13" s="1" t="s">
        <v>220</v>
      </c>
      <c r="C13" s="1" t="s">
        <v>226</v>
      </c>
      <c r="D13" s="1" t="s">
        <v>10</v>
      </c>
      <c r="E13" s="8">
        <v>80</v>
      </c>
      <c r="F13" s="9">
        <f t="shared" si="0"/>
        <v>40</v>
      </c>
      <c r="G13" s="11">
        <v>82.3</v>
      </c>
      <c r="H13" s="13">
        <f t="shared" si="1"/>
        <v>41.15</v>
      </c>
      <c r="I13" s="13">
        <f t="shared" si="2"/>
        <v>81.15</v>
      </c>
    </row>
    <row r="14" spans="1:9" ht="22.5" customHeight="1">
      <c r="A14" s="1" t="s">
        <v>257</v>
      </c>
      <c r="B14" s="1" t="s">
        <v>220</v>
      </c>
      <c r="C14" s="1" t="s">
        <v>258</v>
      </c>
      <c r="D14" s="1" t="s">
        <v>10</v>
      </c>
      <c r="E14" s="8">
        <v>74</v>
      </c>
      <c r="F14" s="9">
        <f t="shared" si="0"/>
        <v>37</v>
      </c>
      <c r="G14" s="11">
        <v>88.08</v>
      </c>
      <c r="H14" s="13">
        <f t="shared" si="1"/>
        <v>44.04</v>
      </c>
      <c r="I14" s="13">
        <f t="shared" si="2"/>
        <v>81.03999999999999</v>
      </c>
    </row>
    <row r="15" spans="1:9" ht="22.5" customHeight="1">
      <c r="A15" s="1" t="s">
        <v>239</v>
      </c>
      <c r="B15" s="1" t="s">
        <v>220</v>
      </c>
      <c r="C15" s="1" t="s">
        <v>240</v>
      </c>
      <c r="D15" s="1" t="s">
        <v>10</v>
      </c>
      <c r="E15" s="8">
        <v>76</v>
      </c>
      <c r="F15" s="9">
        <f t="shared" si="0"/>
        <v>38</v>
      </c>
      <c r="G15" s="11">
        <v>85.9</v>
      </c>
      <c r="H15" s="13">
        <f t="shared" si="1"/>
        <v>42.95</v>
      </c>
      <c r="I15" s="13">
        <f t="shared" si="2"/>
        <v>80.95</v>
      </c>
    </row>
    <row r="16" spans="1:9" ht="22.5" customHeight="1">
      <c r="A16" s="1" t="s">
        <v>253</v>
      </c>
      <c r="B16" s="1" t="s">
        <v>220</v>
      </c>
      <c r="C16" s="1" t="s">
        <v>254</v>
      </c>
      <c r="D16" s="1" t="s">
        <v>10</v>
      </c>
      <c r="E16" s="8">
        <v>74</v>
      </c>
      <c r="F16" s="9">
        <f t="shared" si="0"/>
        <v>37</v>
      </c>
      <c r="G16" s="11">
        <v>87.58</v>
      </c>
      <c r="H16" s="13">
        <f t="shared" si="1"/>
        <v>43.79</v>
      </c>
      <c r="I16" s="13">
        <f t="shared" si="2"/>
        <v>80.78999999999999</v>
      </c>
    </row>
    <row r="17" spans="1:9" ht="22.5" customHeight="1">
      <c r="A17" s="1" t="s">
        <v>265</v>
      </c>
      <c r="B17" s="1" t="s">
        <v>220</v>
      </c>
      <c r="C17" s="1" t="s">
        <v>266</v>
      </c>
      <c r="D17" s="1" t="s">
        <v>10</v>
      </c>
      <c r="E17" s="8">
        <v>72</v>
      </c>
      <c r="F17" s="9">
        <f t="shared" si="0"/>
        <v>36</v>
      </c>
      <c r="G17" s="11">
        <v>88.8</v>
      </c>
      <c r="H17" s="13">
        <f t="shared" si="1"/>
        <v>44.4</v>
      </c>
      <c r="I17" s="13">
        <f t="shared" si="2"/>
        <v>80.4</v>
      </c>
    </row>
    <row r="18" spans="1:9" ht="22.5" customHeight="1">
      <c r="A18" s="1" t="s">
        <v>263</v>
      </c>
      <c r="B18" s="1" t="s">
        <v>220</v>
      </c>
      <c r="C18" s="1" t="s">
        <v>264</v>
      </c>
      <c r="D18" s="1" t="s">
        <v>10</v>
      </c>
      <c r="E18" s="8">
        <v>73</v>
      </c>
      <c r="F18" s="9">
        <f t="shared" si="0"/>
        <v>36.5</v>
      </c>
      <c r="G18" s="11">
        <v>87.22</v>
      </c>
      <c r="H18" s="13">
        <f t="shared" si="1"/>
        <v>43.61</v>
      </c>
      <c r="I18" s="13">
        <f t="shared" si="2"/>
        <v>80.11</v>
      </c>
    </row>
    <row r="19" spans="1:9" ht="22.5" customHeight="1">
      <c r="A19" s="1" t="s">
        <v>259</v>
      </c>
      <c r="B19" s="1" t="s">
        <v>220</v>
      </c>
      <c r="C19" s="1" t="s">
        <v>260</v>
      </c>
      <c r="D19" s="1" t="s">
        <v>10</v>
      </c>
      <c r="E19" s="8">
        <v>74</v>
      </c>
      <c r="F19" s="9">
        <f t="shared" si="0"/>
        <v>37</v>
      </c>
      <c r="G19" s="11">
        <v>86</v>
      </c>
      <c r="H19" s="13">
        <f t="shared" si="1"/>
        <v>43</v>
      </c>
      <c r="I19" s="13">
        <f t="shared" si="2"/>
        <v>80</v>
      </c>
    </row>
    <row r="20" spans="1:9" ht="22.5" customHeight="1">
      <c r="A20" s="1" t="s">
        <v>255</v>
      </c>
      <c r="B20" s="1" t="s">
        <v>220</v>
      </c>
      <c r="C20" s="1" t="s">
        <v>256</v>
      </c>
      <c r="D20" s="1" t="s">
        <v>10</v>
      </c>
      <c r="E20" s="8">
        <v>74</v>
      </c>
      <c r="F20" s="9">
        <f t="shared" si="0"/>
        <v>37</v>
      </c>
      <c r="G20" s="11">
        <v>85.5</v>
      </c>
      <c r="H20" s="13">
        <f t="shared" si="1"/>
        <v>42.75</v>
      </c>
      <c r="I20" s="13">
        <f t="shared" si="2"/>
        <v>79.75</v>
      </c>
    </row>
    <row r="21" spans="1:9" ht="22.5" customHeight="1">
      <c r="A21" s="1" t="s">
        <v>241</v>
      </c>
      <c r="B21" s="1" t="s">
        <v>220</v>
      </c>
      <c r="C21" s="1" t="s">
        <v>242</v>
      </c>
      <c r="D21" s="1" t="s">
        <v>10</v>
      </c>
      <c r="E21" s="8">
        <v>76</v>
      </c>
      <c r="F21" s="9">
        <f t="shared" si="0"/>
        <v>38</v>
      </c>
      <c r="G21" s="11">
        <v>82.98</v>
      </c>
      <c r="H21" s="13">
        <f t="shared" si="1"/>
        <v>41.49</v>
      </c>
      <c r="I21" s="13">
        <f t="shared" si="2"/>
        <v>79.49000000000001</v>
      </c>
    </row>
    <row r="22" spans="1:9" ht="22.5" customHeight="1">
      <c r="A22" s="1" t="s">
        <v>267</v>
      </c>
      <c r="B22" s="1" t="s">
        <v>220</v>
      </c>
      <c r="C22" s="1" t="s">
        <v>268</v>
      </c>
      <c r="D22" s="1" t="s">
        <v>10</v>
      </c>
      <c r="E22" s="8">
        <v>71</v>
      </c>
      <c r="F22" s="9">
        <f t="shared" si="0"/>
        <v>35.5</v>
      </c>
      <c r="G22" s="11">
        <v>87.86</v>
      </c>
      <c r="H22" s="13">
        <f t="shared" si="1"/>
        <v>43.93</v>
      </c>
      <c r="I22" s="13">
        <f t="shared" si="2"/>
        <v>79.43</v>
      </c>
    </row>
    <row r="23" spans="1:9" ht="22.5" customHeight="1">
      <c r="A23" s="1" t="s">
        <v>261</v>
      </c>
      <c r="B23" s="1" t="s">
        <v>220</v>
      </c>
      <c r="C23" s="1" t="s">
        <v>262</v>
      </c>
      <c r="D23" s="1" t="s">
        <v>10</v>
      </c>
      <c r="E23" s="8">
        <v>73</v>
      </c>
      <c r="F23" s="9">
        <f t="shared" si="0"/>
        <v>36.5</v>
      </c>
      <c r="G23" s="11">
        <v>85.46</v>
      </c>
      <c r="H23" s="13">
        <f t="shared" si="1"/>
        <v>42.73</v>
      </c>
      <c r="I23" s="13">
        <f t="shared" si="2"/>
        <v>79.22999999999999</v>
      </c>
    </row>
    <row r="24" spans="1:9" ht="22.5" customHeight="1">
      <c r="A24" s="1" t="s">
        <v>269</v>
      </c>
      <c r="B24" s="1" t="s">
        <v>220</v>
      </c>
      <c r="C24" s="1" t="s">
        <v>270</v>
      </c>
      <c r="D24" s="1" t="s">
        <v>10</v>
      </c>
      <c r="E24" s="8">
        <v>71</v>
      </c>
      <c r="F24" s="9">
        <f t="shared" si="0"/>
        <v>35.5</v>
      </c>
      <c r="G24" s="11">
        <v>87.12</v>
      </c>
      <c r="H24" s="13">
        <f t="shared" si="1"/>
        <v>43.56</v>
      </c>
      <c r="I24" s="13">
        <f t="shared" si="2"/>
        <v>79.06</v>
      </c>
    </row>
    <row r="25" spans="1:9" ht="22.5" customHeight="1">
      <c r="A25" s="1" t="s">
        <v>271</v>
      </c>
      <c r="B25" s="1" t="s">
        <v>220</v>
      </c>
      <c r="C25" s="1" t="s">
        <v>272</v>
      </c>
      <c r="D25" s="1" t="s">
        <v>10</v>
      </c>
      <c r="E25" s="8">
        <v>71</v>
      </c>
      <c r="F25" s="9">
        <f t="shared" si="0"/>
        <v>35.5</v>
      </c>
      <c r="G25" s="11">
        <v>86.74</v>
      </c>
      <c r="H25" s="13">
        <f t="shared" si="1"/>
        <v>43.37</v>
      </c>
      <c r="I25" s="13">
        <f t="shared" si="2"/>
        <v>78.87</v>
      </c>
    </row>
    <row r="26" spans="1:9" ht="22.5" customHeight="1">
      <c r="A26" s="1" t="s">
        <v>279</v>
      </c>
      <c r="B26" s="1" t="s">
        <v>220</v>
      </c>
      <c r="C26" s="1" t="s">
        <v>280</v>
      </c>
      <c r="D26" s="1" t="s">
        <v>10</v>
      </c>
      <c r="E26" s="8">
        <v>70</v>
      </c>
      <c r="F26" s="9">
        <f t="shared" si="0"/>
        <v>35</v>
      </c>
      <c r="G26" s="11">
        <v>87.46</v>
      </c>
      <c r="H26" s="13">
        <f t="shared" si="1"/>
        <v>43.73</v>
      </c>
      <c r="I26" s="13">
        <f t="shared" si="2"/>
        <v>78.72999999999999</v>
      </c>
    </row>
    <row r="27" spans="1:9" ht="22.5" customHeight="1">
      <c r="A27" s="1" t="s">
        <v>251</v>
      </c>
      <c r="B27" s="1" t="s">
        <v>220</v>
      </c>
      <c r="C27" s="1" t="s">
        <v>252</v>
      </c>
      <c r="D27" s="1" t="s">
        <v>10</v>
      </c>
      <c r="E27" s="8">
        <v>74</v>
      </c>
      <c r="F27" s="9">
        <f t="shared" si="0"/>
        <v>37</v>
      </c>
      <c r="G27" s="11">
        <v>83.26</v>
      </c>
      <c r="H27" s="13">
        <f t="shared" si="1"/>
        <v>41.63</v>
      </c>
      <c r="I27" s="13">
        <f t="shared" si="2"/>
        <v>78.63</v>
      </c>
    </row>
    <row r="28" spans="1:9" ht="22.5" customHeight="1">
      <c r="A28" s="1" t="s">
        <v>277</v>
      </c>
      <c r="B28" s="1" t="s">
        <v>220</v>
      </c>
      <c r="C28" s="1" t="s">
        <v>278</v>
      </c>
      <c r="D28" s="1" t="s">
        <v>10</v>
      </c>
      <c r="E28" s="8">
        <v>71</v>
      </c>
      <c r="F28" s="9">
        <f t="shared" si="0"/>
        <v>35.5</v>
      </c>
      <c r="G28" s="11">
        <v>85.4</v>
      </c>
      <c r="H28" s="13">
        <f t="shared" si="1"/>
        <v>42.7</v>
      </c>
      <c r="I28" s="13">
        <f t="shared" si="2"/>
        <v>78.2</v>
      </c>
    </row>
    <row r="29" spans="1:9" ht="22.5" customHeight="1">
      <c r="A29" s="1" t="s">
        <v>291</v>
      </c>
      <c r="B29" s="1" t="s">
        <v>220</v>
      </c>
      <c r="C29" s="1" t="s">
        <v>292</v>
      </c>
      <c r="D29" s="1" t="s">
        <v>10</v>
      </c>
      <c r="E29" s="8">
        <v>69</v>
      </c>
      <c r="F29" s="9">
        <f t="shared" si="0"/>
        <v>34.5</v>
      </c>
      <c r="G29" s="11">
        <v>87.24</v>
      </c>
      <c r="H29" s="13">
        <f t="shared" si="1"/>
        <v>43.62</v>
      </c>
      <c r="I29" s="13">
        <f t="shared" si="2"/>
        <v>78.12</v>
      </c>
    </row>
    <row r="30" spans="1:9" ht="22.5" customHeight="1">
      <c r="A30" s="1" t="s">
        <v>273</v>
      </c>
      <c r="B30" s="1" t="s">
        <v>220</v>
      </c>
      <c r="C30" s="1" t="s">
        <v>274</v>
      </c>
      <c r="D30" s="1" t="s">
        <v>10</v>
      </c>
      <c r="E30" s="8">
        <v>71</v>
      </c>
      <c r="F30" s="9">
        <f t="shared" si="0"/>
        <v>35.5</v>
      </c>
      <c r="G30" s="11">
        <v>85.22</v>
      </c>
      <c r="H30" s="13">
        <f t="shared" si="1"/>
        <v>42.61</v>
      </c>
      <c r="I30" s="13">
        <f t="shared" si="2"/>
        <v>78.11</v>
      </c>
    </row>
    <row r="31" spans="1:9" ht="22.5" customHeight="1">
      <c r="A31" s="1" t="s">
        <v>245</v>
      </c>
      <c r="B31" s="1" t="s">
        <v>220</v>
      </c>
      <c r="C31" s="1" t="s">
        <v>246</v>
      </c>
      <c r="D31" s="1" t="s">
        <v>10</v>
      </c>
      <c r="E31" s="8">
        <v>76</v>
      </c>
      <c r="F31" s="9">
        <f t="shared" si="0"/>
        <v>38</v>
      </c>
      <c r="G31" s="11">
        <v>80.04</v>
      </c>
      <c r="H31" s="13">
        <f t="shared" si="1"/>
        <v>40.02</v>
      </c>
      <c r="I31" s="13">
        <f t="shared" si="2"/>
        <v>78.02000000000001</v>
      </c>
    </row>
    <row r="32" spans="1:9" ht="22.5" customHeight="1">
      <c r="A32" s="1" t="s">
        <v>297</v>
      </c>
      <c r="B32" s="1" t="s">
        <v>220</v>
      </c>
      <c r="C32" s="1" t="s">
        <v>298</v>
      </c>
      <c r="D32" s="1" t="s">
        <v>10</v>
      </c>
      <c r="E32" s="8">
        <v>68</v>
      </c>
      <c r="F32" s="9">
        <f t="shared" si="0"/>
        <v>34</v>
      </c>
      <c r="G32" s="11">
        <v>87.48</v>
      </c>
      <c r="H32" s="13">
        <f t="shared" si="1"/>
        <v>43.74</v>
      </c>
      <c r="I32" s="13">
        <f t="shared" si="2"/>
        <v>77.74000000000001</v>
      </c>
    </row>
    <row r="33" spans="1:9" ht="22.5" customHeight="1">
      <c r="A33" s="1" t="s">
        <v>281</v>
      </c>
      <c r="B33" s="1" t="s">
        <v>220</v>
      </c>
      <c r="C33" s="1" t="s">
        <v>282</v>
      </c>
      <c r="D33" s="1" t="s">
        <v>10</v>
      </c>
      <c r="E33" s="8">
        <v>70</v>
      </c>
      <c r="F33" s="9">
        <f t="shared" si="0"/>
        <v>35</v>
      </c>
      <c r="G33" s="11">
        <v>85.35</v>
      </c>
      <c r="H33" s="13">
        <f t="shared" si="1"/>
        <v>42.675</v>
      </c>
      <c r="I33" s="13">
        <f t="shared" si="2"/>
        <v>77.675</v>
      </c>
    </row>
    <row r="34" spans="1:9" ht="22.5" customHeight="1">
      <c r="A34" s="1" t="s">
        <v>299</v>
      </c>
      <c r="B34" s="1" t="s">
        <v>220</v>
      </c>
      <c r="C34" s="1" t="s">
        <v>300</v>
      </c>
      <c r="D34" s="1" t="s">
        <v>10</v>
      </c>
      <c r="E34" s="8">
        <v>68</v>
      </c>
      <c r="F34" s="9">
        <f t="shared" si="0"/>
        <v>34</v>
      </c>
      <c r="G34" s="11">
        <v>86.73</v>
      </c>
      <c r="H34" s="13">
        <f t="shared" si="1"/>
        <v>43.365</v>
      </c>
      <c r="I34" s="13">
        <f t="shared" si="2"/>
        <v>77.36500000000001</v>
      </c>
    </row>
    <row r="35" spans="1:9" ht="22.5" customHeight="1">
      <c r="A35" s="1" t="s">
        <v>293</v>
      </c>
      <c r="B35" s="1" t="s">
        <v>220</v>
      </c>
      <c r="C35" s="1" t="s">
        <v>294</v>
      </c>
      <c r="D35" s="1" t="s">
        <v>10</v>
      </c>
      <c r="E35" s="8">
        <v>69</v>
      </c>
      <c r="F35" s="9">
        <f aca="true" t="shared" si="3" ref="F35:F60">E35*0.5</f>
        <v>34.5</v>
      </c>
      <c r="G35" s="11">
        <v>85.48</v>
      </c>
      <c r="H35" s="13">
        <f aca="true" t="shared" si="4" ref="H35:H60">G35*0.5</f>
        <v>42.74</v>
      </c>
      <c r="I35" s="13">
        <f aca="true" t="shared" si="5" ref="I35:I60">F35+H35</f>
        <v>77.24000000000001</v>
      </c>
    </row>
    <row r="36" spans="1:9" ht="22.5" customHeight="1">
      <c r="A36" s="1" t="s">
        <v>283</v>
      </c>
      <c r="B36" s="1" t="s">
        <v>220</v>
      </c>
      <c r="C36" s="1" t="s">
        <v>284</v>
      </c>
      <c r="D36" s="1" t="s">
        <v>10</v>
      </c>
      <c r="E36" s="8">
        <v>69</v>
      </c>
      <c r="F36" s="9">
        <f t="shared" si="3"/>
        <v>34.5</v>
      </c>
      <c r="G36" s="11">
        <v>84.98</v>
      </c>
      <c r="H36" s="13">
        <f t="shared" si="4"/>
        <v>42.49</v>
      </c>
      <c r="I36" s="13">
        <f t="shared" si="5"/>
        <v>76.99000000000001</v>
      </c>
    </row>
    <row r="37" spans="1:9" ht="22.5" customHeight="1">
      <c r="A37" s="1" t="s">
        <v>295</v>
      </c>
      <c r="B37" s="1" t="s">
        <v>220</v>
      </c>
      <c r="C37" s="1" t="s">
        <v>296</v>
      </c>
      <c r="D37" s="1" t="s">
        <v>10</v>
      </c>
      <c r="E37" s="8">
        <v>68</v>
      </c>
      <c r="F37" s="9">
        <f t="shared" si="3"/>
        <v>34</v>
      </c>
      <c r="G37" s="11">
        <v>85.96</v>
      </c>
      <c r="H37" s="13">
        <f t="shared" si="4"/>
        <v>42.98</v>
      </c>
      <c r="I37" s="13">
        <f t="shared" si="5"/>
        <v>76.97999999999999</v>
      </c>
    </row>
    <row r="38" spans="1:9" ht="22.5" customHeight="1">
      <c r="A38" s="1" t="s">
        <v>247</v>
      </c>
      <c r="B38" s="1" t="s">
        <v>220</v>
      </c>
      <c r="C38" s="1" t="s">
        <v>248</v>
      </c>
      <c r="D38" s="1" t="s">
        <v>10</v>
      </c>
      <c r="E38" s="8">
        <v>75</v>
      </c>
      <c r="F38" s="9">
        <f t="shared" si="3"/>
        <v>37.5</v>
      </c>
      <c r="G38" s="11">
        <v>78.54</v>
      </c>
      <c r="H38" s="13">
        <f t="shared" si="4"/>
        <v>39.27</v>
      </c>
      <c r="I38" s="13">
        <f t="shared" si="5"/>
        <v>76.77000000000001</v>
      </c>
    </row>
    <row r="39" spans="1:9" ht="22.5" customHeight="1">
      <c r="A39" s="1" t="s">
        <v>285</v>
      </c>
      <c r="B39" s="1" t="s">
        <v>220</v>
      </c>
      <c r="C39" s="1" t="s">
        <v>286</v>
      </c>
      <c r="D39" s="1" t="s">
        <v>10</v>
      </c>
      <c r="E39" s="8">
        <v>69</v>
      </c>
      <c r="F39" s="9">
        <f t="shared" si="3"/>
        <v>34.5</v>
      </c>
      <c r="G39" s="11">
        <v>84.46</v>
      </c>
      <c r="H39" s="13">
        <f t="shared" si="4"/>
        <v>42.23</v>
      </c>
      <c r="I39" s="13">
        <f t="shared" si="5"/>
        <v>76.72999999999999</v>
      </c>
    </row>
    <row r="40" spans="1:9" ht="22.5" customHeight="1">
      <c r="A40" s="1" t="s">
        <v>319</v>
      </c>
      <c r="B40" s="1" t="s">
        <v>220</v>
      </c>
      <c r="C40" s="1" t="s">
        <v>320</v>
      </c>
      <c r="D40" s="1" t="s">
        <v>10</v>
      </c>
      <c r="E40" s="8">
        <v>66</v>
      </c>
      <c r="F40" s="9">
        <f t="shared" si="3"/>
        <v>33</v>
      </c>
      <c r="G40" s="11">
        <v>87.46</v>
      </c>
      <c r="H40" s="13">
        <f t="shared" si="4"/>
        <v>43.73</v>
      </c>
      <c r="I40" s="13">
        <f t="shared" si="5"/>
        <v>76.72999999999999</v>
      </c>
    </row>
    <row r="41" spans="1:9" ht="22.5" customHeight="1">
      <c r="A41" s="1" t="s">
        <v>309</v>
      </c>
      <c r="B41" s="1" t="s">
        <v>220</v>
      </c>
      <c r="C41" s="1" t="s">
        <v>310</v>
      </c>
      <c r="D41" s="1" t="s">
        <v>10</v>
      </c>
      <c r="E41" s="8">
        <v>67</v>
      </c>
      <c r="F41" s="9">
        <f t="shared" si="3"/>
        <v>33.5</v>
      </c>
      <c r="G41" s="11">
        <v>86.23</v>
      </c>
      <c r="H41" s="13">
        <f t="shared" si="4"/>
        <v>43.115</v>
      </c>
      <c r="I41" s="13">
        <f t="shared" si="5"/>
        <v>76.61500000000001</v>
      </c>
    </row>
    <row r="42" spans="1:9" ht="22.5" customHeight="1">
      <c r="A42" s="1" t="s">
        <v>313</v>
      </c>
      <c r="B42" s="1" t="s">
        <v>220</v>
      </c>
      <c r="C42" s="1" t="s">
        <v>314</v>
      </c>
      <c r="D42" s="1" t="s">
        <v>10</v>
      </c>
      <c r="E42" s="8">
        <v>67</v>
      </c>
      <c r="F42" s="9">
        <f t="shared" si="3"/>
        <v>33.5</v>
      </c>
      <c r="G42" s="11">
        <v>85.9</v>
      </c>
      <c r="H42" s="13">
        <f t="shared" si="4"/>
        <v>42.95</v>
      </c>
      <c r="I42" s="13">
        <f t="shared" si="5"/>
        <v>76.45</v>
      </c>
    </row>
    <row r="43" spans="1:9" ht="22.5" customHeight="1">
      <c r="A43" s="1" t="s">
        <v>327</v>
      </c>
      <c r="B43" s="1" t="s">
        <v>220</v>
      </c>
      <c r="C43" s="1" t="s">
        <v>328</v>
      </c>
      <c r="D43" s="1" t="s">
        <v>10</v>
      </c>
      <c r="E43" s="8">
        <v>66</v>
      </c>
      <c r="F43" s="9">
        <f t="shared" si="3"/>
        <v>33</v>
      </c>
      <c r="G43" s="11">
        <v>86.59</v>
      </c>
      <c r="H43" s="13">
        <f t="shared" si="4"/>
        <v>43.295</v>
      </c>
      <c r="I43" s="13">
        <f t="shared" si="5"/>
        <v>76.295</v>
      </c>
    </row>
    <row r="44" spans="1:9" ht="22.5" customHeight="1">
      <c r="A44" s="1" t="s">
        <v>275</v>
      </c>
      <c r="B44" s="1" t="s">
        <v>220</v>
      </c>
      <c r="C44" s="1" t="s">
        <v>276</v>
      </c>
      <c r="D44" s="1" t="s">
        <v>10</v>
      </c>
      <c r="E44" s="8">
        <v>71</v>
      </c>
      <c r="F44" s="9">
        <f t="shared" si="3"/>
        <v>35.5</v>
      </c>
      <c r="G44" s="11">
        <v>81.02</v>
      </c>
      <c r="H44" s="13">
        <f t="shared" si="4"/>
        <v>40.51</v>
      </c>
      <c r="I44" s="13">
        <f t="shared" si="5"/>
        <v>76.00999999999999</v>
      </c>
    </row>
    <row r="45" spans="1:9" ht="22.5" customHeight="1">
      <c r="A45" s="1" t="s">
        <v>289</v>
      </c>
      <c r="B45" s="1" t="s">
        <v>220</v>
      </c>
      <c r="C45" s="1" t="s">
        <v>290</v>
      </c>
      <c r="D45" s="1" t="s">
        <v>10</v>
      </c>
      <c r="E45" s="8">
        <v>69</v>
      </c>
      <c r="F45" s="9">
        <f t="shared" si="3"/>
        <v>34.5</v>
      </c>
      <c r="G45" s="11">
        <v>82.96</v>
      </c>
      <c r="H45" s="13">
        <f t="shared" si="4"/>
        <v>41.48</v>
      </c>
      <c r="I45" s="13">
        <f t="shared" si="5"/>
        <v>75.97999999999999</v>
      </c>
    </row>
    <row r="46" spans="1:9" ht="22.5" customHeight="1">
      <c r="A46" s="1" t="s">
        <v>315</v>
      </c>
      <c r="B46" s="1" t="s">
        <v>220</v>
      </c>
      <c r="C46" s="1" t="s">
        <v>316</v>
      </c>
      <c r="D46" s="1" t="s">
        <v>10</v>
      </c>
      <c r="E46" s="8">
        <v>67</v>
      </c>
      <c r="F46" s="9">
        <f t="shared" si="3"/>
        <v>33.5</v>
      </c>
      <c r="G46" s="11">
        <v>84.91</v>
      </c>
      <c r="H46" s="13">
        <f t="shared" si="4"/>
        <v>42.455</v>
      </c>
      <c r="I46" s="13">
        <f t="shared" si="5"/>
        <v>75.955</v>
      </c>
    </row>
    <row r="47" spans="1:9" ht="22.5" customHeight="1">
      <c r="A47" s="1" t="s">
        <v>331</v>
      </c>
      <c r="B47" s="1" t="s">
        <v>220</v>
      </c>
      <c r="C47" s="1" t="s">
        <v>332</v>
      </c>
      <c r="D47" s="1" t="s">
        <v>10</v>
      </c>
      <c r="E47" s="8">
        <v>66</v>
      </c>
      <c r="F47" s="9">
        <f t="shared" si="3"/>
        <v>33</v>
      </c>
      <c r="G47" s="11">
        <v>85.79</v>
      </c>
      <c r="H47" s="13">
        <f t="shared" si="4"/>
        <v>42.895</v>
      </c>
      <c r="I47" s="13">
        <f t="shared" si="5"/>
        <v>75.89500000000001</v>
      </c>
    </row>
    <row r="48" spans="1:9" ht="22.5" customHeight="1">
      <c r="A48" s="1" t="s">
        <v>321</v>
      </c>
      <c r="B48" s="1" t="s">
        <v>220</v>
      </c>
      <c r="C48" s="1" t="s">
        <v>322</v>
      </c>
      <c r="D48" s="1" t="s">
        <v>10</v>
      </c>
      <c r="E48" s="8">
        <v>66</v>
      </c>
      <c r="F48" s="9">
        <f t="shared" si="3"/>
        <v>33</v>
      </c>
      <c r="G48" s="11">
        <v>85.4</v>
      </c>
      <c r="H48" s="13">
        <f t="shared" si="4"/>
        <v>42.7</v>
      </c>
      <c r="I48" s="13">
        <f t="shared" si="5"/>
        <v>75.7</v>
      </c>
    </row>
    <row r="49" spans="1:9" ht="22.5" customHeight="1">
      <c r="A49" s="1" t="s">
        <v>317</v>
      </c>
      <c r="B49" s="1" t="s">
        <v>220</v>
      </c>
      <c r="C49" s="1" t="s">
        <v>318</v>
      </c>
      <c r="D49" s="1" t="s">
        <v>10</v>
      </c>
      <c r="E49" s="8">
        <v>66</v>
      </c>
      <c r="F49" s="9">
        <f t="shared" si="3"/>
        <v>33</v>
      </c>
      <c r="G49" s="11">
        <v>85.24</v>
      </c>
      <c r="H49" s="13">
        <f t="shared" si="4"/>
        <v>42.62</v>
      </c>
      <c r="I49" s="13">
        <f t="shared" si="5"/>
        <v>75.62</v>
      </c>
    </row>
    <row r="50" spans="1:9" ht="22.5" customHeight="1">
      <c r="A50" s="1" t="s">
        <v>287</v>
      </c>
      <c r="B50" s="1" t="s">
        <v>220</v>
      </c>
      <c r="C50" s="1" t="s">
        <v>288</v>
      </c>
      <c r="D50" s="1" t="s">
        <v>10</v>
      </c>
      <c r="E50" s="8">
        <v>69</v>
      </c>
      <c r="F50" s="9">
        <f t="shared" si="3"/>
        <v>34.5</v>
      </c>
      <c r="G50" s="11">
        <v>82.12</v>
      </c>
      <c r="H50" s="13">
        <f t="shared" si="4"/>
        <v>41.06</v>
      </c>
      <c r="I50" s="13">
        <f t="shared" si="5"/>
        <v>75.56</v>
      </c>
    </row>
    <row r="51" spans="1:9" ht="22.5" customHeight="1">
      <c r="A51" s="1" t="s">
        <v>303</v>
      </c>
      <c r="B51" s="1" t="s">
        <v>220</v>
      </c>
      <c r="C51" s="1" t="s">
        <v>304</v>
      </c>
      <c r="D51" s="1" t="s">
        <v>10</v>
      </c>
      <c r="E51" s="8">
        <v>67</v>
      </c>
      <c r="F51" s="9">
        <f t="shared" si="3"/>
        <v>33.5</v>
      </c>
      <c r="G51" s="11">
        <v>83</v>
      </c>
      <c r="H51" s="13">
        <f t="shared" si="4"/>
        <v>41.5</v>
      </c>
      <c r="I51" s="13">
        <f t="shared" si="5"/>
        <v>75</v>
      </c>
    </row>
    <row r="52" spans="1:9" ht="22.5" customHeight="1">
      <c r="A52" s="1" t="s">
        <v>305</v>
      </c>
      <c r="B52" s="1" t="s">
        <v>220</v>
      </c>
      <c r="C52" s="1" t="s">
        <v>306</v>
      </c>
      <c r="D52" s="1" t="s">
        <v>10</v>
      </c>
      <c r="E52" s="8">
        <v>67</v>
      </c>
      <c r="F52" s="9">
        <f t="shared" si="3"/>
        <v>33.5</v>
      </c>
      <c r="G52" s="11">
        <v>82.6</v>
      </c>
      <c r="H52" s="13">
        <f t="shared" si="4"/>
        <v>41.3</v>
      </c>
      <c r="I52" s="13">
        <f t="shared" si="5"/>
        <v>74.8</v>
      </c>
    </row>
    <row r="53" spans="1:9" ht="22.5" customHeight="1">
      <c r="A53" s="1" t="s">
        <v>301</v>
      </c>
      <c r="B53" s="1" t="s">
        <v>220</v>
      </c>
      <c r="C53" s="1" t="s">
        <v>302</v>
      </c>
      <c r="D53" s="1" t="s">
        <v>10</v>
      </c>
      <c r="E53" s="8">
        <v>68</v>
      </c>
      <c r="F53" s="9">
        <f t="shared" si="3"/>
        <v>34</v>
      </c>
      <c r="G53" s="11">
        <v>81.34</v>
      </c>
      <c r="H53" s="13">
        <f t="shared" si="4"/>
        <v>40.67</v>
      </c>
      <c r="I53" s="13">
        <f t="shared" si="5"/>
        <v>74.67</v>
      </c>
    </row>
    <row r="54" spans="1:9" ht="22.5" customHeight="1">
      <c r="A54" s="1" t="s">
        <v>329</v>
      </c>
      <c r="B54" s="1" t="s">
        <v>220</v>
      </c>
      <c r="C54" s="1" t="s">
        <v>330</v>
      </c>
      <c r="D54" s="1" t="s">
        <v>10</v>
      </c>
      <c r="E54" s="8">
        <v>66</v>
      </c>
      <c r="F54" s="9">
        <f t="shared" si="3"/>
        <v>33</v>
      </c>
      <c r="G54" s="11">
        <v>83.16</v>
      </c>
      <c r="H54" s="13">
        <f t="shared" si="4"/>
        <v>41.58</v>
      </c>
      <c r="I54" s="13">
        <f t="shared" si="5"/>
        <v>74.58</v>
      </c>
    </row>
    <row r="55" spans="1:9" ht="22.5" customHeight="1">
      <c r="A55" s="1" t="s">
        <v>323</v>
      </c>
      <c r="B55" s="1" t="s">
        <v>220</v>
      </c>
      <c r="C55" s="1" t="s">
        <v>324</v>
      </c>
      <c r="D55" s="1" t="s">
        <v>10</v>
      </c>
      <c r="E55" s="8">
        <v>66</v>
      </c>
      <c r="F55" s="9">
        <f t="shared" si="3"/>
        <v>33</v>
      </c>
      <c r="G55" s="11">
        <v>82.82</v>
      </c>
      <c r="H55" s="13">
        <f t="shared" si="4"/>
        <v>41.41</v>
      </c>
      <c r="I55" s="13">
        <f t="shared" si="5"/>
        <v>74.41</v>
      </c>
    </row>
    <row r="56" spans="1:9" ht="22.5" customHeight="1">
      <c r="A56" s="1" t="s">
        <v>325</v>
      </c>
      <c r="B56" s="1" t="s">
        <v>220</v>
      </c>
      <c r="C56" s="1" t="s">
        <v>326</v>
      </c>
      <c r="D56" s="1" t="s">
        <v>10</v>
      </c>
      <c r="E56" s="8">
        <v>66</v>
      </c>
      <c r="F56" s="9">
        <f t="shared" si="3"/>
        <v>33</v>
      </c>
      <c r="G56" s="11">
        <v>82.5</v>
      </c>
      <c r="H56" s="13">
        <f t="shared" si="4"/>
        <v>41.25</v>
      </c>
      <c r="I56" s="13">
        <f t="shared" si="5"/>
        <v>74.25</v>
      </c>
    </row>
    <row r="57" spans="1:9" ht="22.5" customHeight="1">
      <c r="A57" s="1" t="s">
        <v>249</v>
      </c>
      <c r="B57" s="1" t="s">
        <v>220</v>
      </c>
      <c r="C57" s="1" t="s">
        <v>250</v>
      </c>
      <c r="D57" s="1" t="s">
        <v>10</v>
      </c>
      <c r="E57" s="8">
        <v>75</v>
      </c>
      <c r="F57" s="9">
        <f t="shared" si="3"/>
        <v>37.5</v>
      </c>
      <c r="G57" s="11">
        <v>0</v>
      </c>
      <c r="H57" s="13">
        <f t="shared" si="4"/>
        <v>0</v>
      </c>
      <c r="I57" s="13">
        <f t="shared" si="5"/>
        <v>37.5</v>
      </c>
    </row>
    <row r="58" spans="1:9" ht="22.5" customHeight="1">
      <c r="A58" s="1" t="s">
        <v>307</v>
      </c>
      <c r="B58" s="1" t="s">
        <v>220</v>
      </c>
      <c r="C58" s="1" t="s">
        <v>308</v>
      </c>
      <c r="D58" s="1" t="s">
        <v>10</v>
      </c>
      <c r="E58" s="8">
        <v>67</v>
      </c>
      <c r="F58" s="9">
        <f t="shared" si="3"/>
        <v>33.5</v>
      </c>
      <c r="G58" s="11">
        <v>0</v>
      </c>
      <c r="H58" s="13">
        <f t="shared" si="4"/>
        <v>0</v>
      </c>
      <c r="I58" s="13">
        <f t="shared" si="5"/>
        <v>33.5</v>
      </c>
    </row>
    <row r="59" spans="1:9" ht="22.5" customHeight="1">
      <c r="A59" s="1" t="s">
        <v>311</v>
      </c>
      <c r="B59" s="1" t="s">
        <v>220</v>
      </c>
      <c r="C59" s="1" t="s">
        <v>312</v>
      </c>
      <c r="D59" s="1" t="s">
        <v>10</v>
      </c>
      <c r="E59" s="8">
        <v>67</v>
      </c>
      <c r="F59" s="9">
        <f t="shared" si="3"/>
        <v>33.5</v>
      </c>
      <c r="G59" s="11">
        <v>0</v>
      </c>
      <c r="H59" s="13">
        <f t="shared" si="4"/>
        <v>0</v>
      </c>
      <c r="I59" s="13">
        <f t="shared" si="5"/>
        <v>33.5</v>
      </c>
    </row>
    <row r="60" spans="1:9" ht="22.5" customHeight="1">
      <c r="A60" s="1" t="s">
        <v>333</v>
      </c>
      <c r="B60" s="1" t="s">
        <v>220</v>
      </c>
      <c r="C60" s="1" t="s">
        <v>334</v>
      </c>
      <c r="D60" s="1" t="s">
        <v>10</v>
      </c>
      <c r="E60" s="8">
        <v>66</v>
      </c>
      <c r="F60" s="9">
        <f t="shared" si="3"/>
        <v>33</v>
      </c>
      <c r="G60" s="11">
        <v>0</v>
      </c>
      <c r="H60" s="13">
        <f t="shared" si="4"/>
        <v>0</v>
      </c>
      <c r="I60" s="13">
        <f t="shared" si="5"/>
        <v>33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3">
      <selection activeCell="A15" sqref="A15:IV15"/>
    </sheetView>
  </sheetViews>
  <sheetFormatPr defaultColWidth="9.00390625" defaultRowHeight="14.25"/>
  <cols>
    <col min="1" max="1" width="9.50390625" style="10" bestFit="1" customWidth="1"/>
    <col min="2" max="2" width="16.125" style="10" bestFit="1" customWidth="1"/>
    <col min="3" max="3" width="7.50390625" style="10" bestFit="1" customWidth="1"/>
    <col min="4" max="4" width="5.50390625" style="10" bestFit="1" customWidth="1"/>
    <col min="5" max="5" width="7.50390625" style="12" bestFit="1" customWidth="1"/>
    <col min="6" max="6" width="8.625" style="12" bestFit="1" customWidth="1"/>
    <col min="7" max="7" width="7.50390625" style="12" bestFit="1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6" t="s">
        <v>804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2.5" customHeight="1">
      <c r="A3" s="5" t="s">
        <v>335</v>
      </c>
      <c r="B3" s="5" t="s">
        <v>337</v>
      </c>
      <c r="C3" s="5" t="s">
        <v>336</v>
      </c>
      <c r="D3" s="5" t="s">
        <v>205</v>
      </c>
      <c r="E3" s="9">
        <v>77</v>
      </c>
      <c r="F3" s="9">
        <f aca="true" t="shared" si="0" ref="F3:F34">E3*0.5</f>
        <v>38.5</v>
      </c>
      <c r="G3" s="13">
        <v>86.58</v>
      </c>
      <c r="H3" s="13">
        <f aca="true" t="shared" si="1" ref="H3:H34">G3*0.5</f>
        <v>43.29</v>
      </c>
      <c r="I3" s="13">
        <f aca="true" t="shared" si="2" ref="I3:I34">F3+H3</f>
        <v>81.78999999999999</v>
      </c>
    </row>
    <row r="4" spans="1:9" ht="22.5" customHeight="1">
      <c r="A4" s="1" t="s">
        <v>338</v>
      </c>
      <c r="B4" s="1" t="s">
        <v>337</v>
      </c>
      <c r="C4" s="1" t="s">
        <v>339</v>
      </c>
      <c r="D4" s="1" t="s">
        <v>205</v>
      </c>
      <c r="E4" s="8">
        <v>74</v>
      </c>
      <c r="F4" s="9">
        <f t="shared" si="0"/>
        <v>37</v>
      </c>
      <c r="G4" s="11">
        <v>83.2</v>
      </c>
      <c r="H4" s="13">
        <f t="shared" si="1"/>
        <v>41.6</v>
      </c>
      <c r="I4" s="13">
        <f t="shared" si="2"/>
        <v>78.6</v>
      </c>
    </row>
    <row r="5" spans="1:9" ht="22.5" customHeight="1">
      <c r="A5" s="1" t="s">
        <v>342</v>
      </c>
      <c r="B5" s="1" t="s">
        <v>337</v>
      </c>
      <c r="C5" s="1" t="s">
        <v>343</v>
      </c>
      <c r="D5" s="1" t="s">
        <v>205</v>
      </c>
      <c r="E5" s="8">
        <v>68</v>
      </c>
      <c r="F5" s="9">
        <f t="shared" si="0"/>
        <v>34</v>
      </c>
      <c r="G5" s="11">
        <v>83.82</v>
      </c>
      <c r="H5" s="13">
        <f t="shared" si="1"/>
        <v>41.91</v>
      </c>
      <c r="I5" s="13">
        <f t="shared" si="2"/>
        <v>75.91</v>
      </c>
    </row>
    <row r="6" spans="1:9" ht="22.5" customHeight="1">
      <c r="A6" s="1" t="s">
        <v>340</v>
      </c>
      <c r="B6" s="1" t="s">
        <v>337</v>
      </c>
      <c r="C6" s="1" t="s">
        <v>341</v>
      </c>
      <c r="D6" s="1" t="s">
        <v>205</v>
      </c>
      <c r="E6" s="8">
        <v>70</v>
      </c>
      <c r="F6" s="9">
        <f t="shared" si="0"/>
        <v>35</v>
      </c>
      <c r="G6" s="11">
        <v>81.12</v>
      </c>
      <c r="H6" s="13">
        <f t="shared" si="1"/>
        <v>40.56</v>
      </c>
      <c r="I6" s="13">
        <f t="shared" si="2"/>
        <v>75.56</v>
      </c>
    </row>
    <row r="7" spans="1:9" ht="22.5" customHeight="1">
      <c r="A7" s="1" t="s">
        <v>344</v>
      </c>
      <c r="B7" s="1" t="s">
        <v>337</v>
      </c>
      <c r="C7" s="1" t="s">
        <v>345</v>
      </c>
      <c r="D7" s="1" t="s">
        <v>205</v>
      </c>
      <c r="E7" s="8">
        <v>66</v>
      </c>
      <c r="F7" s="9">
        <f t="shared" si="0"/>
        <v>33</v>
      </c>
      <c r="G7" s="11">
        <v>82.94</v>
      </c>
      <c r="H7" s="13">
        <f t="shared" si="1"/>
        <v>41.47</v>
      </c>
      <c r="I7" s="13">
        <f t="shared" si="2"/>
        <v>74.47</v>
      </c>
    </row>
    <row r="8" spans="1:9" ht="22.5" customHeight="1">
      <c r="A8" s="1" t="s">
        <v>346</v>
      </c>
      <c r="B8" s="1" t="s">
        <v>337</v>
      </c>
      <c r="C8" s="1" t="s">
        <v>347</v>
      </c>
      <c r="D8" s="1" t="s">
        <v>205</v>
      </c>
      <c r="E8" s="8">
        <v>64</v>
      </c>
      <c r="F8" s="9">
        <f t="shared" si="0"/>
        <v>32</v>
      </c>
      <c r="G8" s="11">
        <v>80.5</v>
      </c>
      <c r="H8" s="13">
        <f t="shared" si="1"/>
        <v>40.25</v>
      </c>
      <c r="I8" s="13">
        <f t="shared" si="2"/>
        <v>72.25</v>
      </c>
    </row>
    <row r="9" spans="1:9" ht="22.5" customHeight="1">
      <c r="A9" s="1" t="s">
        <v>353</v>
      </c>
      <c r="B9" s="1" t="s">
        <v>337</v>
      </c>
      <c r="C9" s="1" t="s">
        <v>354</v>
      </c>
      <c r="D9" s="1" t="s">
        <v>205</v>
      </c>
      <c r="E9" s="8">
        <v>59</v>
      </c>
      <c r="F9" s="9">
        <f t="shared" si="0"/>
        <v>29.5</v>
      </c>
      <c r="G9" s="11">
        <v>84.36</v>
      </c>
      <c r="H9" s="13">
        <f t="shared" si="1"/>
        <v>42.18</v>
      </c>
      <c r="I9" s="13">
        <f t="shared" si="2"/>
        <v>71.68</v>
      </c>
    </row>
    <row r="10" spans="1:9" ht="22.5" customHeight="1">
      <c r="A10" s="1" t="s">
        <v>351</v>
      </c>
      <c r="B10" s="1" t="s">
        <v>337</v>
      </c>
      <c r="C10" s="1" t="s">
        <v>352</v>
      </c>
      <c r="D10" s="1" t="s">
        <v>205</v>
      </c>
      <c r="E10" s="8">
        <v>59</v>
      </c>
      <c r="F10" s="9">
        <f t="shared" si="0"/>
        <v>29.5</v>
      </c>
      <c r="G10" s="11">
        <v>83.9</v>
      </c>
      <c r="H10" s="13">
        <f t="shared" si="1"/>
        <v>41.95</v>
      </c>
      <c r="I10" s="13">
        <f t="shared" si="2"/>
        <v>71.45</v>
      </c>
    </row>
    <row r="11" spans="1:9" ht="22.5" customHeight="1">
      <c r="A11" s="1" t="s">
        <v>355</v>
      </c>
      <c r="B11" s="1" t="s">
        <v>337</v>
      </c>
      <c r="C11" s="1" t="s">
        <v>356</v>
      </c>
      <c r="D11" s="1" t="s">
        <v>205</v>
      </c>
      <c r="E11" s="8">
        <v>57</v>
      </c>
      <c r="F11" s="9">
        <f t="shared" si="0"/>
        <v>28.5</v>
      </c>
      <c r="G11" s="11">
        <v>84.42</v>
      </c>
      <c r="H11" s="13">
        <f t="shared" si="1"/>
        <v>42.21</v>
      </c>
      <c r="I11" s="13">
        <f t="shared" si="2"/>
        <v>70.71000000000001</v>
      </c>
    </row>
    <row r="12" spans="1:9" ht="22.5" customHeight="1">
      <c r="A12" s="1" t="s">
        <v>350</v>
      </c>
      <c r="B12" s="1" t="s">
        <v>337</v>
      </c>
      <c r="C12" s="1" t="s">
        <v>802</v>
      </c>
      <c r="D12" s="1" t="s">
        <v>205</v>
      </c>
      <c r="E12" s="8">
        <v>59</v>
      </c>
      <c r="F12" s="9">
        <f t="shared" si="0"/>
        <v>29.5</v>
      </c>
      <c r="G12" s="11">
        <v>82.34</v>
      </c>
      <c r="H12" s="13">
        <f t="shared" si="1"/>
        <v>41.17</v>
      </c>
      <c r="I12" s="13">
        <f t="shared" si="2"/>
        <v>70.67</v>
      </c>
    </row>
    <row r="13" spans="1:9" ht="22.5" customHeight="1">
      <c r="A13" s="1" t="s">
        <v>348</v>
      </c>
      <c r="B13" s="1" t="s">
        <v>337</v>
      </c>
      <c r="C13" s="1" t="s">
        <v>349</v>
      </c>
      <c r="D13" s="1" t="s">
        <v>205</v>
      </c>
      <c r="E13" s="8">
        <v>62</v>
      </c>
      <c r="F13" s="9">
        <f t="shared" si="0"/>
        <v>31</v>
      </c>
      <c r="G13" s="11">
        <v>78.8</v>
      </c>
      <c r="H13" s="13">
        <f t="shared" si="1"/>
        <v>39.4</v>
      </c>
      <c r="I13" s="13">
        <f t="shared" si="2"/>
        <v>70.4</v>
      </c>
    </row>
    <row r="14" spans="1:9" ht="22.5" customHeight="1">
      <c r="A14" s="1" t="s">
        <v>357</v>
      </c>
      <c r="B14" s="1" t="s">
        <v>337</v>
      </c>
      <c r="C14" s="1" t="s">
        <v>358</v>
      </c>
      <c r="D14" s="1" t="s">
        <v>205</v>
      </c>
      <c r="E14" s="8">
        <v>55</v>
      </c>
      <c r="F14" s="9">
        <f t="shared" si="0"/>
        <v>27.5</v>
      </c>
      <c r="G14" s="11">
        <v>84.06</v>
      </c>
      <c r="H14" s="13">
        <f t="shared" si="1"/>
        <v>42.03</v>
      </c>
      <c r="I14" s="13">
        <f t="shared" si="2"/>
        <v>69.53</v>
      </c>
    </row>
    <row r="15" spans="1:9" ht="22.5" customHeight="1">
      <c r="A15" s="1" t="s">
        <v>367</v>
      </c>
      <c r="B15" s="1" t="s">
        <v>337</v>
      </c>
      <c r="C15" s="1" t="s">
        <v>368</v>
      </c>
      <c r="D15" s="1" t="s">
        <v>205</v>
      </c>
      <c r="E15" s="8">
        <v>52</v>
      </c>
      <c r="F15" s="9">
        <f t="shared" si="0"/>
        <v>26</v>
      </c>
      <c r="G15" s="11">
        <v>86.94</v>
      </c>
      <c r="H15" s="13">
        <f t="shared" si="1"/>
        <v>43.47</v>
      </c>
      <c r="I15" s="13">
        <f t="shared" si="2"/>
        <v>69.47</v>
      </c>
    </row>
    <row r="16" spans="1:9" ht="22.5" customHeight="1">
      <c r="A16" s="1" t="s">
        <v>361</v>
      </c>
      <c r="B16" s="1" t="s">
        <v>337</v>
      </c>
      <c r="C16" s="1" t="s">
        <v>362</v>
      </c>
      <c r="D16" s="1" t="s">
        <v>205</v>
      </c>
      <c r="E16" s="8">
        <v>53</v>
      </c>
      <c r="F16" s="9">
        <f t="shared" si="0"/>
        <v>26.5</v>
      </c>
      <c r="G16" s="11">
        <v>84.64</v>
      </c>
      <c r="H16" s="13">
        <f t="shared" si="1"/>
        <v>42.32</v>
      </c>
      <c r="I16" s="13">
        <f t="shared" si="2"/>
        <v>68.82</v>
      </c>
    </row>
    <row r="17" spans="1:9" ht="22.5" customHeight="1">
      <c r="A17" s="1" t="s">
        <v>373</v>
      </c>
      <c r="B17" s="1" t="s">
        <v>337</v>
      </c>
      <c r="C17" s="1" t="s">
        <v>374</v>
      </c>
      <c r="D17" s="1" t="s">
        <v>205</v>
      </c>
      <c r="E17" s="8">
        <v>49</v>
      </c>
      <c r="F17" s="9">
        <f t="shared" si="0"/>
        <v>24.5</v>
      </c>
      <c r="G17" s="11">
        <v>86.68</v>
      </c>
      <c r="H17" s="13">
        <f t="shared" si="1"/>
        <v>43.34</v>
      </c>
      <c r="I17" s="13">
        <f t="shared" si="2"/>
        <v>67.84</v>
      </c>
    </row>
    <row r="18" spans="1:9" ht="22.5" customHeight="1">
      <c r="A18" s="1" t="s">
        <v>369</v>
      </c>
      <c r="B18" s="1" t="s">
        <v>337</v>
      </c>
      <c r="C18" s="1" t="s">
        <v>370</v>
      </c>
      <c r="D18" s="1" t="s">
        <v>205</v>
      </c>
      <c r="E18" s="8">
        <v>50</v>
      </c>
      <c r="F18" s="9">
        <f t="shared" si="0"/>
        <v>25</v>
      </c>
      <c r="G18" s="11">
        <v>85.5</v>
      </c>
      <c r="H18" s="13">
        <f t="shared" si="1"/>
        <v>42.75</v>
      </c>
      <c r="I18" s="13">
        <f t="shared" si="2"/>
        <v>67.75</v>
      </c>
    </row>
    <row r="19" spans="1:9" ht="22.5" customHeight="1">
      <c r="A19" s="1" t="s">
        <v>371</v>
      </c>
      <c r="B19" s="1" t="s">
        <v>337</v>
      </c>
      <c r="C19" s="1" t="s">
        <v>372</v>
      </c>
      <c r="D19" s="1" t="s">
        <v>205</v>
      </c>
      <c r="E19" s="8">
        <v>50</v>
      </c>
      <c r="F19" s="9">
        <f t="shared" si="0"/>
        <v>25</v>
      </c>
      <c r="G19" s="11">
        <v>84.76</v>
      </c>
      <c r="H19" s="13">
        <f t="shared" si="1"/>
        <v>42.38</v>
      </c>
      <c r="I19" s="13">
        <f t="shared" si="2"/>
        <v>67.38</v>
      </c>
    </row>
    <row r="20" spans="1:9" ht="22.5" customHeight="1">
      <c r="A20" s="1" t="s">
        <v>359</v>
      </c>
      <c r="B20" s="1" t="s">
        <v>337</v>
      </c>
      <c r="C20" s="1" t="s">
        <v>360</v>
      </c>
      <c r="D20" s="1" t="s">
        <v>205</v>
      </c>
      <c r="E20" s="8">
        <v>53</v>
      </c>
      <c r="F20" s="9">
        <f t="shared" si="0"/>
        <v>26.5</v>
      </c>
      <c r="G20" s="11">
        <v>79.96</v>
      </c>
      <c r="H20" s="13">
        <f t="shared" si="1"/>
        <v>39.98</v>
      </c>
      <c r="I20" s="13">
        <f t="shared" si="2"/>
        <v>66.47999999999999</v>
      </c>
    </row>
    <row r="21" spans="1:9" ht="22.5" customHeight="1">
      <c r="A21" s="1" t="s">
        <v>365</v>
      </c>
      <c r="B21" s="1" t="s">
        <v>337</v>
      </c>
      <c r="C21" s="1" t="s">
        <v>366</v>
      </c>
      <c r="D21" s="1" t="s">
        <v>205</v>
      </c>
      <c r="E21" s="8">
        <v>52</v>
      </c>
      <c r="F21" s="9">
        <f t="shared" si="0"/>
        <v>26</v>
      </c>
      <c r="G21" s="11">
        <v>79.26</v>
      </c>
      <c r="H21" s="13">
        <f t="shared" si="1"/>
        <v>39.63</v>
      </c>
      <c r="I21" s="13">
        <f t="shared" si="2"/>
        <v>65.63</v>
      </c>
    </row>
    <row r="22" spans="1:9" ht="22.5" customHeight="1">
      <c r="A22" s="1" t="s">
        <v>381</v>
      </c>
      <c r="B22" s="1" t="s">
        <v>337</v>
      </c>
      <c r="C22" s="1" t="s">
        <v>382</v>
      </c>
      <c r="D22" s="1" t="s">
        <v>205</v>
      </c>
      <c r="E22" s="8">
        <v>46</v>
      </c>
      <c r="F22" s="9">
        <f t="shared" si="0"/>
        <v>23</v>
      </c>
      <c r="G22" s="11">
        <v>84.78</v>
      </c>
      <c r="H22" s="13">
        <f t="shared" si="1"/>
        <v>42.39</v>
      </c>
      <c r="I22" s="13">
        <f t="shared" si="2"/>
        <v>65.39</v>
      </c>
    </row>
    <row r="23" spans="1:9" ht="22.5" customHeight="1">
      <c r="A23" s="1" t="s">
        <v>379</v>
      </c>
      <c r="B23" s="1" t="s">
        <v>337</v>
      </c>
      <c r="C23" s="1" t="s">
        <v>380</v>
      </c>
      <c r="D23" s="1" t="s">
        <v>205</v>
      </c>
      <c r="E23" s="8">
        <v>46</v>
      </c>
      <c r="F23" s="9">
        <f t="shared" si="0"/>
        <v>23</v>
      </c>
      <c r="G23" s="11">
        <v>84.64</v>
      </c>
      <c r="H23" s="13">
        <f t="shared" si="1"/>
        <v>42.32</v>
      </c>
      <c r="I23" s="13">
        <f t="shared" si="2"/>
        <v>65.32</v>
      </c>
    </row>
    <row r="24" spans="1:9" ht="22.5" customHeight="1">
      <c r="A24" s="1" t="s">
        <v>395</v>
      </c>
      <c r="B24" s="1" t="s">
        <v>337</v>
      </c>
      <c r="C24" s="1" t="s">
        <v>240</v>
      </c>
      <c r="D24" s="1" t="s">
        <v>205</v>
      </c>
      <c r="E24" s="8">
        <v>40</v>
      </c>
      <c r="F24" s="9">
        <f t="shared" si="0"/>
        <v>20</v>
      </c>
      <c r="G24" s="11">
        <v>86.88</v>
      </c>
      <c r="H24" s="13">
        <f t="shared" si="1"/>
        <v>43.44</v>
      </c>
      <c r="I24" s="13">
        <f t="shared" si="2"/>
        <v>63.44</v>
      </c>
    </row>
    <row r="25" spans="1:9" ht="22.5" customHeight="1">
      <c r="A25" s="1" t="s">
        <v>385</v>
      </c>
      <c r="B25" s="1" t="s">
        <v>337</v>
      </c>
      <c r="C25" s="1" t="s">
        <v>386</v>
      </c>
      <c r="D25" s="1" t="s">
        <v>205</v>
      </c>
      <c r="E25" s="8">
        <v>44</v>
      </c>
      <c r="F25" s="9">
        <f t="shared" si="0"/>
        <v>22</v>
      </c>
      <c r="G25" s="11">
        <v>82.76</v>
      </c>
      <c r="H25" s="13">
        <f t="shared" si="1"/>
        <v>41.38</v>
      </c>
      <c r="I25" s="13">
        <f t="shared" si="2"/>
        <v>63.38</v>
      </c>
    </row>
    <row r="26" spans="1:9" ht="22.5" customHeight="1">
      <c r="A26" s="1" t="s">
        <v>377</v>
      </c>
      <c r="B26" s="1" t="s">
        <v>337</v>
      </c>
      <c r="C26" s="1" t="s">
        <v>378</v>
      </c>
      <c r="D26" s="1" t="s">
        <v>205</v>
      </c>
      <c r="E26" s="8">
        <v>46</v>
      </c>
      <c r="F26" s="9">
        <f t="shared" si="0"/>
        <v>23</v>
      </c>
      <c r="G26" s="11">
        <v>80.06</v>
      </c>
      <c r="H26" s="13">
        <f t="shared" si="1"/>
        <v>40.03</v>
      </c>
      <c r="I26" s="13">
        <f t="shared" si="2"/>
        <v>63.03</v>
      </c>
    </row>
    <row r="27" spans="1:9" ht="22.5" customHeight="1">
      <c r="A27" s="1" t="s">
        <v>391</v>
      </c>
      <c r="B27" s="1" t="s">
        <v>337</v>
      </c>
      <c r="C27" s="1" t="s">
        <v>392</v>
      </c>
      <c r="D27" s="1" t="s">
        <v>205</v>
      </c>
      <c r="E27" s="8">
        <v>41</v>
      </c>
      <c r="F27" s="9">
        <f t="shared" si="0"/>
        <v>20.5</v>
      </c>
      <c r="G27" s="11">
        <v>84.98</v>
      </c>
      <c r="H27" s="13">
        <f t="shared" si="1"/>
        <v>42.49</v>
      </c>
      <c r="I27" s="13">
        <f t="shared" si="2"/>
        <v>62.99</v>
      </c>
    </row>
    <row r="28" spans="1:9" ht="22.5" customHeight="1">
      <c r="A28" s="1" t="s">
        <v>375</v>
      </c>
      <c r="B28" s="1" t="s">
        <v>337</v>
      </c>
      <c r="C28" s="1" t="s">
        <v>376</v>
      </c>
      <c r="D28" s="1" t="s">
        <v>205</v>
      </c>
      <c r="E28" s="8">
        <v>49</v>
      </c>
      <c r="F28" s="9">
        <f t="shared" si="0"/>
        <v>24.5</v>
      </c>
      <c r="G28" s="11">
        <v>76.94</v>
      </c>
      <c r="H28" s="13">
        <f t="shared" si="1"/>
        <v>38.47</v>
      </c>
      <c r="I28" s="13">
        <f t="shared" si="2"/>
        <v>62.97</v>
      </c>
    </row>
    <row r="29" spans="1:9" ht="22.5" customHeight="1">
      <c r="A29" s="1" t="s">
        <v>393</v>
      </c>
      <c r="B29" s="1" t="s">
        <v>337</v>
      </c>
      <c r="C29" s="1" t="s">
        <v>394</v>
      </c>
      <c r="D29" s="1" t="s">
        <v>205</v>
      </c>
      <c r="E29" s="8">
        <v>40</v>
      </c>
      <c r="F29" s="9">
        <f t="shared" si="0"/>
        <v>20</v>
      </c>
      <c r="G29" s="11">
        <v>82.8</v>
      </c>
      <c r="H29" s="13">
        <f t="shared" si="1"/>
        <v>41.4</v>
      </c>
      <c r="I29" s="13">
        <f t="shared" si="2"/>
        <v>61.4</v>
      </c>
    </row>
    <row r="30" spans="1:9" ht="22.5" customHeight="1">
      <c r="A30" s="1" t="s">
        <v>400</v>
      </c>
      <c r="B30" s="1" t="s">
        <v>337</v>
      </c>
      <c r="C30" s="1" t="s">
        <v>401</v>
      </c>
      <c r="D30" s="1" t="s">
        <v>205</v>
      </c>
      <c r="E30" s="8">
        <v>39</v>
      </c>
      <c r="F30" s="9">
        <f t="shared" si="0"/>
        <v>19.5</v>
      </c>
      <c r="G30" s="11">
        <v>83.36</v>
      </c>
      <c r="H30" s="13">
        <f t="shared" si="1"/>
        <v>41.68</v>
      </c>
      <c r="I30" s="13">
        <f t="shared" si="2"/>
        <v>61.18</v>
      </c>
    </row>
    <row r="31" spans="1:9" ht="22.5" customHeight="1">
      <c r="A31" s="1" t="s">
        <v>404</v>
      </c>
      <c r="B31" s="1" t="s">
        <v>337</v>
      </c>
      <c r="C31" s="1" t="s">
        <v>405</v>
      </c>
      <c r="D31" s="1" t="s">
        <v>205</v>
      </c>
      <c r="E31" s="8">
        <v>38</v>
      </c>
      <c r="F31" s="9">
        <f t="shared" si="0"/>
        <v>19</v>
      </c>
      <c r="G31" s="11">
        <v>84.04</v>
      </c>
      <c r="H31" s="13">
        <f t="shared" si="1"/>
        <v>42.02</v>
      </c>
      <c r="I31" s="13">
        <f t="shared" si="2"/>
        <v>61.02</v>
      </c>
    </row>
    <row r="32" spans="1:9" ht="22.5" customHeight="1">
      <c r="A32" s="1" t="s">
        <v>383</v>
      </c>
      <c r="B32" s="1" t="s">
        <v>337</v>
      </c>
      <c r="C32" s="1" t="s">
        <v>384</v>
      </c>
      <c r="D32" s="1" t="s">
        <v>205</v>
      </c>
      <c r="E32" s="8">
        <v>44</v>
      </c>
      <c r="F32" s="9">
        <f t="shared" si="0"/>
        <v>22</v>
      </c>
      <c r="G32" s="11">
        <v>77.52</v>
      </c>
      <c r="H32" s="13">
        <f t="shared" si="1"/>
        <v>38.76</v>
      </c>
      <c r="I32" s="13">
        <f t="shared" si="2"/>
        <v>60.76</v>
      </c>
    </row>
    <row r="33" spans="1:9" ht="22.5" customHeight="1">
      <c r="A33" s="1" t="s">
        <v>402</v>
      </c>
      <c r="B33" s="1" t="s">
        <v>337</v>
      </c>
      <c r="C33" s="1" t="s">
        <v>403</v>
      </c>
      <c r="D33" s="1" t="s">
        <v>205</v>
      </c>
      <c r="E33" s="8">
        <v>38</v>
      </c>
      <c r="F33" s="9">
        <f t="shared" si="0"/>
        <v>19</v>
      </c>
      <c r="G33" s="11">
        <v>83.38</v>
      </c>
      <c r="H33" s="13">
        <f t="shared" si="1"/>
        <v>41.69</v>
      </c>
      <c r="I33" s="13">
        <f t="shared" si="2"/>
        <v>60.69</v>
      </c>
    </row>
    <row r="34" spans="1:9" ht="22.5" customHeight="1">
      <c r="A34" s="1" t="s">
        <v>408</v>
      </c>
      <c r="B34" s="1" t="s">
        <v>337</v>
      </c>
      <c r="C34" s="1" t="s">
        <v>409</v>
      </c>
      <c r="D34" s="1" t="s">
        <v>205</v>
      </c>
      <c r="E34" s="8">
        <v>36</v>
      </c>
      <c r="F34" s="9">
        <f t="shared" si="0"/>
        <v>18</v>
      </c>
      <c r="G34" s="11">
        <v>84.92</v>
      </c>
      <c r="H34" s="13">
        <f t="shared" si="1"/>
        <v>42.46</v>
      </c>
      <c r="I34" s="13">
        <f t="shared" si="2"/>
        <v>60.46</v>
      </c>
    </row>
    <row r="35" spans="1:9" ht="22.5" customHeight="1">
      <c r="A35" s="1" t="s">
        <v>416</v>
      </c>
      <c r="B35" s="1" t="s">
        <v>337</v>
      </c>
      <c r="C35" s="1" t="s">
        <v>417</v>
      </c>
      <c r="D35" s="1" t="s">
        <v>205</v>
      </c>
      <c r="E35" s="8">
        <v>35</v>
      </c>
      <c r="F35" s="9">
        <f aca="true" t="shared" si="3" ref="F35:F58">E35*0.5</f>
        <v>17.5</v>
      </c>
      <c r="G35" s="11">
        <v>85.12</v>
      </c>
      <c r="H35" s="13">
        <f aca="true" t="shared" si="4" ref="H35:H58">G35*0.5</f>
        <v>42.56</v>
      </c>
      <c r="I35" s="13">
        <f aca="true" t="shared" si="5" ref="I35:I58">F35+H35</f>
        <v>60.06</v>
      </c>
    </row>
    <row r="36" spans="1:9" ht="22.5" customHeight="1">
      <c r="A36" s="1" t="s">
        <v>387</v>
      </c>
      <c r="B36" s="1" t="s">
        <v>337</v>
      </c>
      <c r="C36" s="1" t="s">
        <v>388</v>
      </c>
      <c r="D36" s="1" t="s">
        <v>205</v>
      </c>
      <c r="E36" s="8">
        <v>42</v>
      </c>
      <c r="F36" s="9">
        <f t="shared" si="3"/>
        <v>21</v>
      </c>
      <c r="G36" s="11">
        <v>77.44</v>
      </c>
      <c r="H36" s="13">
        <f t="shared" si="4"/>
        <v>38.72</v>
      </c>
      <c r="I36" s="13">
        <f t="shared" si="5"/>
        <v>59.72</v>
      </c>
    </row>
    <row r="37" spans="1:9" ht="22.5" customHeight="1">
      <c r="A37" s="1" t="s">
        <v>398</v>
      </c>
      <c r="B37" s="1" t="s">
        <v>337</v>
      </c>
      <c r="C37" s="1" t="s">
        <v>399</v>
      </c>
      <c r="D37" s="1" t="s">
        <v>205</v>
      </c>
      <c r="E37" s="8">
        <v>39</v>
      </c>
      <c r="F37" s="9">
        <f t="shared" si="3"/>
        <v>19.5</v>
      </c>
      <c r="G37" s="11">
        <v>80</v>
      </c>
      <c r="H37" s="13">
        <f t="shared" si="4"/>
        <v>40</v>
      </c>
      <c r="I37" s="13">
        <f t="shared" si="5"/>
        <v>59.5</v>
      </c>
    </row>
    <row r="38" spans="1:9" ht="22.5" customHeight="1">
      <c r="A38" s="1" t="s">
        <v>418</v>
      </c>
      <c r="B38" s="1" t="s">
        <v>337</v>
      </c>
      <c r="C38" s="1" t="s">
        <v>419</v>
      </c>
      <c r="D38" s="1" t="s">
        <v>205</v>
      </c>
      <c r="E38" s="8">
        <v>34.5</v>
      </c>
      <c r="F38" s="9">
        <f t="shared" si="3"/>
        <v>17.25</v>
      </c>
      <c r="G38" s="11">
        <v>84.34</v>
      </c>
      <c r="H38" s="13">
        <f t="shared" si="4"/>
        <v>42.17</v>
      </c>
      <c r="I38" s="13">
        <f t="shared" si="5"/>
        <v>59.42</v>
      </c>
    </row>
    <row r="39" spans="1:9" ht="22.5" customHeight="1">
      <c r="A39" s="1" t="s">
        <v>406</v>
      </c>
      <c r="B39" s="1" t="s">
        <v>337</v>
      </c>
      <c r="C39" s="1" t="s">
        <v>407</v>
      </c>
      <c r="D39" s="1" t="s">
        <v>205</v>
      </c>
      <c r="E39" s="8">
        <v>36</v>
      </c>
      <c r="F39" s="9">
        <f t="shared" si="3"/>
        <v>18</v>
      </c>
      <c r="G39" s="11">
        <v>81.86</v>
      </c>
      <c r="H39" s="13">
        <f t="shared" si="4"/>
        <v>40.93</v>
      </c>
      <c r="I39" s="13">
        <f t="shared" si="5"/>
        <v>58.93</v>
      </c>
    </row>
    <row r="40" spans="1:9" ht="22.5" customHeight="1">
      <c r="A40" s="1" t="s">
        <v>410</v>
      </c>
      <c r="B40" s="1" t="s">
        <v>337</v>
      </c>
      <c r="C40" s="1" t="s">
        <v>411</v>
      </c>
      <c r="D40" s="1" t="s">
        <v>205</v>
      </c>
      <c r="E40" s="8">
        <v>36</v>
      </c>
      <c r="F40" s="9">
        <f t="shared" si="3"/>
        <v>18</v>
      </c>
      <c r="G40" s="11">
        <v>80.34</v>
      </c>
      <c r="H40" s="13">
        <f t="shared" si="4"/>
        <v>40.17</v>
      </c>
      <c r="I40" s="13">
        <f t="shared" si="5"/>
        <v>58.17</v>
      </c>
    </row>
    <row r="41" spans="1:9" ht="22.5" customHeight="1">
      <c r="A41" s="1" t="s">
        <v>428</v>
      </c>
      <c r="B41" s="1" t="s">
        <v>337</v>
      </c>
      <c r="C41" s="1" t="s">
        <v>429</v>
      </c>
      <c r="D41" s="1" t="s">
        <v>205</v>
      </c>
      <c r="E41" s="8">
        <v>32</v>
      </c>
      <c r="F41" s="9">
        <f t="shared" si="3"/>
        <v>16</v>
      </c>
      <c r="G41" s="11">
        <v>83.88</v>
      </c>
      <c r="H41" s="13">
        <f t="shared" si="4"/>
        <v>41.94</v>
      </c>
      <c r="I41" s="13">
        <f t="shared" si="5"/>
        <v>57.94</v>
      </c>
    </row>
    <row r="42" spans="1:9" ht="22.5" customHeight="1">
      <c r="A42" s="1" t="s">
        <v>414</v>
      </c>
      <c r="B42" s="1" t="s">
        <v>337</v>
      </c>
      <c r="C42" s="1" t="s">
        <v>415</v>
      </c>
      <c r="D42" s="1" t="s">
        <v>205</v>
      </c>
      <c r="E42" s="8">
        <v>35</v>
      </c>
      <c r="F42" s="9">
        <f t="shared" si="3"/>
        <v>17.5</v>
      </c>
      <c r="G42" s="11">
        <v>80.72</v>
      </c>
      <c r="H42" s="13">
        <f t="shared" si="4"/>
        <v>40.36</v>
      </c>
      <c r="I42" s="13">
        <f t="shared" si="5"/>
        <v>57.86</v>
      </c>
    </row>
    <row r="43" spans="1:9" ht="22.5" customHeight="1">
      <c r="A43" s="1" t="s">
        <v>389</v>
      </c>
      <c r="B43" s="1" t="s">
        <v>337</v>
      </c>
      <c r="C43" s="1" t="s">
        <v>390</v>
      </c>
      <c r="D43" s="1" t="s">
        <v>205</v>
      </c>
      <c r="E43" s="8">
        <v>41.5</v>
      </c>
      <c r="F43" s="9">
        <f t="shared" si="3"/>
        <v>20.75</v>
      </c>
      <c r="G43" s="11">
        <v>72.72</v>
      </c>
      <c r="H43" s="13">
        <f t="shared" si="4"/>
        <v>36.36</v>
      </c>
      <c r="I43" s="13">
        <f t="shared" si="5"/>
        <v>57.11</v>
      </c>
    </row>
    <row r="44" spans="1:9" ht="22.5" customHeight="1">
      <c r="A44" s="1" t="s">
        <v>420</v>
      </c>
      <c r="B44" s="1" t="s">
        <v>337</v>
      </c>
      <c r="C44" s="1" t="s">
        <v>421</v>
      </c>
      <c r="D44" s="1" t="s">
        <v>205</v>
      </c>
      <c r="E44" s="8">
        <v>34</v>
      </c>
      <c r="F44" s="9">
        <f t="shared" si="3"/>
        <v>17</v>
      </c>
      <c r="G44" s="11">
        <v>78.3</v>
      </c>
      <c r="H44" s="13">
        <f t="shared" si="4"/>
        <v>39.15</v>
      </c>
      <c r="I44" s="13">
        <f t="shared" si="5"/>
        <v>56.15</v>
      </c>
    </row>
    <row r="45" spans="1:9" ht="22.5" customHeight="1">
      <c r="A45" s="1" t="s">
        <v>422</v>
      </c>
      <c r="B45" s="1" t="s">
        <v>337</v>
      </c>
      <c r="C45" s="1" t="s">
        <v>423</v>
      </c>
      <c r="D45" s="1" t="s">
        <v>205</v>
      </c>
      <c r="E45" s="8">
        <v>33</v>
      </c>
      <c r="F45" s="9">
        <f t="shared" si="3"/>
        <v>16.5</v>
      </c>
      <c r="G45" s="11">
        <v>78.66</v>
      </c>
      <c r="H45" s="13">
        <f t="shared" si="4"/>
        <v>39.33</v>
      </c>
      <c r="I45" s="13">
        <f t="shared" si="5"/>
        <v>55.83</v>
      </c>
    </row>
    <row r="46" spans="1:9" ht="22.5" customHeight="1">
      <c r="A46" s="1" t="s">
        <v>426</v>
      </c>
      <c r="B46" s="1" t="s">
        <v>337</v>
      </c>
      <c r="C46" s="1" t="s">
        <v>427</v>
      </c>
      <c r="D46" s="1" t="s">
        <v>205</v>
      </c>
      <c r="E46" s="8">
        <v>32.5</v>
      </c>
      <c r="F46" s="9">
        <f t="shared" si="3"/>
        <v>16.25</v>
      </c>
      <c r="G46" s="11">
        <v>79.12</v>
      </c>
      <c r="H46" s="13">
        <f t="shared" si="4"/>
        <v>39.56</v>
      </c>
      <c r="I46" s="13">
        <f t="shared" si="5"/>
        <v>55.81</v>
      </c>
    </row>
    <row r="47" spans="1:9" ht="22.5" customHeight="1">
      <c r="A47" s="1" t="s">
        <v>424</v>
      </c>
      <c r="B47" s="1" t="s">
        <v>337</v>
      </c>
      <c r="C47" s="1" t="s">
        <v>425</v>
      </c>
      <c r="D47" s="1" t="s">
        <v>205</v>
      </c>
      <c r="E47" s="8">
        <v>33</v>
      </c>
      <c r="F47" s="9">
        <f t="shared" si="3"/>
        <v>16.5</v>
      </c>
      <c r="G47" s="11">
        <v>75.02</v>
      </c>
      <c r="H47" s="13">
        <f t="shared" si="4"/>
        <v>37.51</v>
      </c>
      <c r="I47" s="13">
        <f t="shared" si="5"/>
        <v>54.01</v>
      </c>
    </row>
    <row r="48" spans="1:9" ht="22.5" customHeight="1">
      <c r="A48" s="1" t="s">
        <v>432</v>
      </c>
      <c r="B48" s="1" t="s">
        <v>337</v>
      </c>
      <c r="C48" s="1" t="s">
        <v>433</v>
      </c>
      <c r="D48" s="1" t="s">
        <v>205</v>
      </c>
      <c r="E48" s="8">
        <v>28</v>
      </c>
      <c r="F48" s="9">
        <f t="shared" si="3"/>
        <v>14</v>
      </c>
      <c r="G48" s="11">
        <v>80</v>
      </c>
      <c r="H48" s="13">
        <f t="shared" si="4"/>
        <v>40</v>
      </c>
      <c r="I48" s="13">
        <f t="shared" si="5"/>
        <v>54</v>
      </c>
    </row>
    <row r="49" spans="1:9" ht="22.5" customHeight="1">
      <c r="A49" s="1" t="s">
        <v>436</v>
      </c>
      <c r="B49" s="1" t="s">
        <v>337</v>
      </c>
      <c r="C49" s="1" t="s">
        <v>437</v>
      </c>
      <c r="D49" s="1" t="s">
        <v>205</v>
      </c>
      <c r="E49" s="8">
        <v>25</v>
      </c>
      <c r="F49" s="9">
        <f t="shared" si="3"/>
        <v>12.5</v>
      </c>
      <c r="G49" s="11">
        <v>79</v>
      </c>
      <c r="H49" s="13">
        <f t="shared" si="4"/>
        <v>39.5</v>
      </c>
      <c r="I49" s="13">
        <f t="shared" si="5"/>
        <v>52</v>
      </c>
    </row>
    <row r="50" spans="1:9" ht="22.5" customHeight="1">
      <c r="A50" s="1" t="s">
        <v>430</v>
      </c>
      <c r="B50" s="1" t="s">
        <v>337</v>
      </c>
      <c r="C50" s="1" t="s">
        <v>431</v>
      </c>
      <c r="D50" s="1" t="s">
        <v>205</v>
      </c>
      <c r="E50" s="8">
        <v>29</v>
      </c>
      <c r="F50" s="9">
        <f t="shared" si="3"/>
        <v>14.5</v>
      </c>
      <c r="G50" s="11">
        <v>72.14</v>
      </c>
      <c r="H50" s="13">
        <f t="shared" si="4"/>
        <v>36.07</v>
      </c>
      <c r="I50" s="13">
        <f t="shared" si="5"/>
        <v>50.57</v>
      </c>
    </row>
    <row r="51" spans="1:9" ht="22.5" customHeight="1">
      <c r="A51" s="1" t="s">
        <v>434</v>
      </c>
      <c r="B51" s="1" t="s">
        <v>337</v>
      </c>
      <c r="C51" s="1" t="s">
        <v>435</v>
      </c>
      <c r="D51" s="1" t="s">
        <v>205</v>
      </c>
      <c r="E51" s="8">
        <v>28</v>
      </c>
      <c r="F51" s="9">
        <f t="shared" si="3"/>
        <v>14</v>
      </c>
      <c r="G51" s="11">
        <v>71.38</v>
      </c>
      <c r="H51" s="13">
        <f t="shared" si="4"/>
        <v>35.69</v>
      </c>
      <c r="I51" s="13">
        <f t="shared" si="5"/>
        <v>49.69</v>
      </c>
    </row>
    <row r="52" spans="1:9" ht="22.5" customHeight="1">
      <c r="A52" s="1" t="s">
        <v>440</v>
      </c>
      <c r="B52" s="1" t="s">
        <v>337</v>
      </c>
      <c r="C52" s="1" t="s">
        <v>441</v>
      </c>
      <c r="D52" s="1" t="s">
        <v>205</v>
      </c>
      <c r="E52" s="8">
        <v>19</v>
      </c>
      <c r="F52" s="9">
        <f t="shared" si="3"/>
        <v>9.5</v>
      </c>
      <c r="G52" s="11">
        <v>79.32</v>
      </c>
      <c r="H52" s="13">
        <f t="shared" si="4"/>
        <v>39.66</v>
      </c>
      <c r="I52" s="13">
        <f t="shared" si="5"/>
        <v>49.16</v>
      </c>
    </row>
    <row r="53" spans="1:9" ht="22.5" customHeight="1">
      <c r="A53" s="1" t="s">
        <v>442</v>
      </c>
      <c r="B53" s="1" t="s">
        <v>337</v>
      </c>
      <c r="C53" s="1" t="s">
        <v>443</v>
      </c>
      <c r="D53" s="1" t="s">
        <v>205</v>
      </c>
      <c r="E53" s="8">
        <v>17</v>
      </c>
      <c r="F53" s="9">
        <f t="shared" si="3"/>
        <v>8.5</v>
      </c>
      <c r="G53" s="11">
        <v>80.98</v>
      </c>
      <c r="H53" s="13">
        <f t="shared" si="4"/>
        <v>40.49</v>
      </c>
      <c r="I53" s="13">
        <f t="shared" si="5"/>
        <v>48.99</v>
      </c>
    </row>
    <row r="54" spans="1:9" ht="22.5" customHeight="1">
      <c r="A54" s="1" t="s">
        <v>444</v>
      </c>
      <c r="B54" s="1" t="s">
        <v>337</v>
      </c>
      <c r="C54" s="1" t="s">
        <v>445</v>
      </c>
      <c r="D54" s="1" t="s">
        <v>205</v>
      </c>
      <c r="E54" s="8">
        <v>17</v>
      </c>
      <c r="F54" s="9">
        <f t="shared" si="3"/>
        <v>8.5</v>
      </c>
      <c r="G54" s="11">
        <v>73.58</v>
      </c>
      <c r="H54" s="13">
        <f t="shared" si="4"/>
        <v>36.79</v>
      </c>
      <c r="I54" s="13">
        <f t="shared" si="5"/>
        <v>45.29</v>
      </c>
    </row>
    <row r="55" spans="1:9" ht="22.5" customHeight="1">
      <c r="A55" s="1" t="s">
        <v>363</v>
      </c>
      <c r="B55" s="1" t="s">
        <v>337</v>
      </c>
      <c r="C55" s="1" t="s">
        <v>364</v>
      </c>
      <c r="D55" s="1" t="s">
        <v>205</v>
      </c>
      <c r="E55" s="8">
        <v>53</v>
      </c>
      <c r="F55" s="9">
        <f t="shared" si="3"/>
        <v>26.5</v>
      </c>
      <c r="G55" s="11">
        <v>0</v>
      </c>
      <c r="H55" s="13">
        <f t="shared" si="4"/>
        <v>0</v>
      </c>
      <c r="I55" s="13">
        <f t="shared" si="5"/>
        <v>26.5</v>
      </c>
    </row>
    <row r="56" spans="1:9" ht="22.5" customHeight="1">
      <c r="A56" s="1" t="s">
        <v>396</v>
      </c>
      <c r="B56" s="1" t="s">
        <v>337</v>
      </c>
      <c r="C56" s="1" t="s">
        <v>397</v>
      </c>
      <c r="D56" s="1" t="s">
        <v>205</v>
      </c>
      <c r="E56" s="8">
        <v>39.5</v>
      </c>
      <c r="F56" s="9">
        <f t="shared" si="3"/>
        <v>19.75</v>
      </c>
      <c r="G56" s="11">
        <v>0</v>
      </c>
      <c r="H56" s="13">
        <f t="shared" si="4"/>
        <v>0</v>
      </c>
      <c r="I56" s="13">
        <f t="shared" si="5"/>
        <v>19.75</v>
      </c>
    </row>
    <row r="57" spans="1:9" ht="22.5" customHeight="1">
      <c r="A57" s="1" t="s">
        <v>412</v>
      </c>
      <c r="B57" s="1" t="s">
        <v>337</v>
      </c>
      <c r="C57" s="1" t="s">
        <v>413</v>
      </c>
      <c r="D57" s="1" t="s">
        <v>205</v>
      </c>
      <c r="E57" s="8">
        <v>35</v>
      </c>
      <c r="F57" s="9">
        <f t="shared" si="3"/>
        <v>17.5</v>
      </c>
      <c r="G57" s="11">
        <v>0</v>
      </c>
      <c r="H57" s="13">
        <f t="shared" si="4"/>
        <v>0</v>
      </c>
      <c r="I57" s="13">
        <f t="shared" si="5"/>
        <v>17.5</v>
      </c>
    </row>
    <row r="58" spans="1:9" ht="22.5" customHeight="1">
      <c r="A58" s="1" t="s">
        <v>438</v>
      </c>
      <c r="B58" s="1" t="s">
        <v>337</v>
      </c>
      <c r="C58" s="1" t="s">
        <v>439</v>
      </c>
      <c r="D58" s="1" t="s">
        <v>205</v>
      </c>
      <c r="E58" s="8">
        <v>22</v>
      </c>
      <c r="F58" s="9">
        <f t="shared" si="3"/>
        <v>11</v>
      </c>
      <c r="G58" s="11">
        <v>0</v>
      </c>
      <c r="H58" s="13">
        <f t="shared" si="4"/>
        <v>0</v>
      </c>
      <c r="I58" s="13">
        <f t="shared" si="5"/>
        <v>11</v>
      </c>
    </row>
  </sheetData>
  <sheetProtection/>
  <mergeCells count="1">
    <mergeCell ref="A1:I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M20" sqref="M20"/>
    </sheetView>
  </sheetViews>
  <sheetFormatPr defaultColWidth="9.00390625" defaultRowHeight="14.25"/>
  <cols>
    <col min="1" max="1" width="9.50390625" style="10" bestFit="1" customWidth="1"/>
    <col min="2" max="2" width="16.125" style="10" bestFit="1" customWidth="1"/>
    <col min="3" max="3" width="9.50390625" style="10" bestFit="1" customWidth="1"/>
    <col min="4" max="4" width="5.50390625" style="10" bestFit="1" customWidth="1"/>
    <col min="5" max="5" width="7.50390625" style="12" bestFit="1" customWidth="1"/>
    <col min="6" max="6" width="8.625" style="12" bestFit="1" customWidth="1"/>
    <col min="7" max="7" width="7.50390625" style="12" bestFit="1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6" t="s">
        <v>805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2.5" customHeight="1">
      <c r="A3" s="5" t="s">
        <v>449</v>
      </c>
      <c r="B3" s="6" t="s">
        <v>448</v>
      </c>
      <c r="C3" s="5" t="s">
        <v>450</v>
      </c>
      <c r="D3" s="5" t="s">
        <v>10</v>
      </c>
      <c r="E3" s="9">
        <v>74</v>
      </c>
      <c r="F3" s="9">
        <f aca="true" t="shared" si="0" ref="F3:F25">E3*0.5</f>
        <v>37</v>
      </c>
      <c r="G3" s="13">
        <v>88.52</v>
      </c>
      <c r="H3" s="13">
        <f aca="true" t="shared" si="1" ref="H3:H25">G3*0.5</f>
        <v>44.26</v>
      </c>
      <c r="I3" s="13">
        <f aca="true" t="shared" si="2" ref="I3:I25">F3+H3</f>
        <v>81.25999999999999</v>
      </c>
    </row>
    <row r="4" spans="1:9" ht="22.5" customHeight="1">
      <c r="A4" s="1" t="s">
        <v>446</v>
      </c>
      <c r="B4" s="1" t="s">
        <v>448</v>
      </c>
      <c r="C4" s="1" t="s">
        <v>447</v>
      </c>
      <c r="D4" s="1" t="s">
        <v>10</v>
      </c>
      <c r="E4" s="8">
        <v>75</v>
      </c>
      <c r="F4" s="9">
        <f t="shared" si="0"/>
        <v>37.5</v>
      </c>
      <c r="G4" s="11">
        <v>83.46</v>
      </c>
      <c r="H4" s="13">
        <f t="shared" si="1"/>
        <v>41.73</v>
      </c>
      <c r="I4" s="13">
        <f t="shared" si="2"/>
        <v>79.22999999999999</v>
      </c>
    </row>
    <row r="5" spans="1:9" ht="22.5" customHeight="1">
      <c r="A5" s="1" t="s">
        <v>451</v>
      </c>
      <c r="B5" s="2" t="s">
        <v>448</v>
      </c>
      <c r="C5" s="1" t="s">
        <v>452</v>
      </c>
      <c r="D5" s="1" t="s">
        <v>10</v>
      </c>
      <c r="E5" s="8">
        <v>72</v>
      </c>
      <c r="F5" s="9">
        <f t="shared" si="0"/>
        <v>36</v>
      </c>
      <c r="G5" s="11">
        <v>84.42</v>
      </c>
      <c r="H5" s="13">
        <f t="shared" si="1"/>
        <v>42.21</v>
      </c>
      <c r="I5" s="13">
        <f t="shared" si="2"/>
        <v>78.21000000000001</v>
      </c>
    </row>
    <row r="6" spans="1:9" ht="22.5" customHeight="1">
      <c r="A6" s="1" t="s">
        <v>453</v>
      </c>
      <c r="B6" s="1" t="s">
        <v>448</v>
      </c>
      <c r="C6" s="1" t="s">
        <v>454</v>
      </c>
      <c r="D6" s="1" t="s">
        <v>10</v>
      </c>
      <c r="E6" s="8">
        <v>69</v>
      </c>
      <c r="F6" s="9">
        <f t="shared" si="0"/>
        <v>34.5</v>
      </c>
      <c r="G6" s="11">
        <v>85.32</v>
      </c>
      <c r="H6" s="13">
        <f t="shared" si="1"/>
        <v>42.66</v>
      </c>
      <c r="I6" s="13">
        <f t="shared" si="2"/>
        <v>77.16</v>
      </c>
    </row>
    <row r="7" spans="1:9" ht="22.5" customHeight="1">
      <c r="A7" s="1" t="s">
        <v>461</v>
      </c>
      <c r="B7" s="1" t="s">
        <v>448</v>
      </c>
      <c r="C7" s="1" t="s">
        <v>462</v>
      </c>
      <c r="D7" s="1" t="s">
        <v>10</v>
      </c>
      <c r="E7" s="8">
        <v>66</v>
      </c>
      <c r="F7" s="9">
        <f t="shared" si="0"/>
        <v>33</v>
      </c>
      <c r="G7" s="11">
        <v>87.5</v>
      </c>
      <c r="H7" s="13">
        <f t="shared" si="1"/>
        <v>43.75</v>
      </c>
      <c r="I7" s="13">
        <f t="shared" si="2"/>
        <v>76.75</v>
      </c>
    </row>
    <row r="8" spans="1:9" ht="22.5" customHeight="1">
      <c r="A8" s="1" t="s">
        <v>463</v>
      </c>
      <c r="B8" s="2" t="s">
        <v>448</v>
      </c>
      <c r="C8" s="1" t="s">
        <v>464</v>
      </c>
      <c r="D8" s="1" t="s">
        <v>10</v>
      </c>
      <c r="E8" s="8">
        <v>65</v>
      </c>
      <c r="F8" s="9">
        <f t="shared" si="0"/>
        <v>32.5</v>
      </c>
      <c r="G8" s="11">
        <v>87.98</v>
      </c>
      <c r="H8" s="13">
        <f t="shared" si="1"/>
        <v>43.99</v>
      </c>
      <c r="I8" s="13">
        <f t="shared" si="2"/>
        <v>76.49000000000001</v>
      </c>
    </row>
    <row r="9" spans="1:9" ht="22.5" customHeight="1">
      <c r="A9" s="1" t="s">
        <v>457</v>
      </c>
      <c r="B9" s="1" t="s">
        <v>448</v>
      </c>
      <c r="C9" s="1" t="s">
        <v>458</v>
      </c>
      <c r="D9" s="1" t="s">
        <v>10</v>
      </c>
      <c r="E9" s="8">
        <v>67</v>
      </c>
      <c r="F9" s="9">
        <f t="shared" si="0"/>
        <v>33.5</v>
      </c>
      <c r="G9" s="11">
        <v>85.22</v>
      </c>
      <c r="H9" s="13">
        <f t="shared" si="1"/>
        <v>42.61</v>
      </c>
      <c r="I9" s="13">
        <f t="shared" si="2"/>
        <v>76.11</v>
      </c>
    </row>
    <row r="10" spans="1:9" ht="22.5" customHeight="1">
      <c r="A10" s="1" t="s">
        <v>459</v>
      </c>
      <c r="B10" s="1" t="s">
        <v>448</v>
      </c>
      <c r="C10" s="1" t="s">
        <v>460</v>
      </c>
      <c r="D10" s="1" t="s">
        <v>10</v>
      </c>
      <c r="E10" s="8">
        <v>66</v>
      </c>
      <c r="F10" s="9">
        <f t="shared" si="0"/>
        <v>33</v>
      </c>
      <c r="G10" s="11">
        <v>85.98</v>
      </c>
      <c r="H10" s="13">
        <f t="shared" si="1"/>
        <v>42.99</v>
      </c>
      <c r="I10" s="13">
        <f t="shared" si="2"/>
        <v>75.99000000000001</v>
      </c>
    </row>
    <row r="11" spans="1:9" ht="22.5" customHeight="1">
      <c r="A11" s="1" t="s">
        <v>455</v>
      </c>
      <c r="B11" s="1" t="s">
        <v>448</v>
      </c>
      <c r="C11" s="1" t="s">
        <v>456</v>
      </c>
      <c r="D11" s="1" t="s">
        <v>10</v>
      </c>
      <c r="E11" s="8">
        <v>67</v>
      </c>
      <c r="F11" s="9">
        <f t="shared" si="0"/>
        <v>33.5</v>
      </c>
      <c r="G11" s="11">
        <v>84.32</v>
      </c>
      <c r="H11" s="13">
        <f t="shared" si="1"/>
        <v>42.16</v>
      </c>
      <c r="I11" s="13">
        <f t="shared" si="2"/>
        <v>75.66</v>
      </c>
    </row>
    <row r="12" spans="1:9" ht="22.5" customHeight="1">
      <c r="A12" s="1" t="s">
        <v>465</v>
      </c>
      <c r="B12" s="1" t="s">
        <v>448</v>
      </c>
      <c r="C12" s="1" t="s">
        <v>466</v>
      </c>
      <c r="D12" s="1" t="s">
        <v>10</v>
      </c>
      <c r="E12" s="8">
        <v>65</v>
      </c>
      <c r="F12" s="9">
        <f t="shared" si="0"/>
        <v>32.5</v>
      </c>
      <c r="G12" s="11">
        <v>84.28</v>
      </c>
      <c r="H12" s="13">
        <f t="shared" si="1"/>
        <v>42.14</v>
      </c>
      <c r="I12" s="13">
        <f t="shared" si="2"/>
        <v>74.64</v>
      </c>
    </row>
    <row r="13" spans="1:9" ht="22.5" customHeight="1">
      <c r="A13" s="1" t="s">
        <v>469</v>
      </c>
      <c r="B13" s="1" t="s">
        <v>448</v>
      </c>
      <c r="C13" s="1" t="s">
        <v>470</v>
      </c>
      <c r="D13" s="1" t="s">
        <v>10</v>
      </c>
      <c r="E13" s="8">
        <v>62</v>
      </c>
      <c r="F13" s="9">
        <f t="shared" si="0"/>
        <v>31</v>
      </c>
      <c r="G13" s="11">
        <v>87.06</v>
      </c>
      <c r="H13" s="13">
        <f t="shared" si="1"/>
        <v>43.53</v>
      </c>
      <c r="I13" s="13">
        <f t="shared" si="2"/>
        <v>74.53</v>
      </c>
    </row>
    <row r="14" spans="1:9" ht="22.5" customHeight="1">
      <c r="A14" s="1" t="s">
        <v>467</v>
      </c>
      <c r="B14" s="1" t="s">
        <v>448</v>
      </c>
      <c r="C14" s="1" t="s">
        <v>468</v>
      </c>
      <c r="D14" s="1" t="s">
        <v>10</v>
      </c>
      <c r="E14" s="8">
        <v>63</v>
      </c>
      <c r="F14" s="9">
        <f t="shared" si="0"/>
        <v>31.5</v>
      </c>
      <c r="G14" s="11">
        <v>85.7</v>
      </c>
      <c r="H14" s="13">
        <f t="shared" si="1"/>
        <v>42.85</v>
      </c>
      <c r="I14" s="13">
        <f t="shared" si="2"/>
        <v>74.35</v>
      </c>
    </row>
    <row r="15" spans="1:9" ht="22.5" customHeight="1">
      <c r="A15" s="1" t="s">
        <v>485</v>
      </c>
      <c r="B15" s="1" t="s">
        <v>448</v>
      </c>
      <c r="C15" s="1" t="s">
        <v>486</v>
      </c>
      <c r="D15" s="1" t="s">
        <v>10</v>
      </c>
      <c r="E15" s="8">
        <v>59</v>
      </c>
      <c r="F15" s="9">
        <f t="shared" si="0"/>
        <v>29.5</v>
      </c>
      <c r="G15" s="11">
        <v>86.7</v>
      </c>
      <c r="H15" s="13">
        <f t="shared" si="1"/>
        <v>43.35</v>
      </c>
      <c r="I15" s="13">
        <f t="shared" si="2"/>
        <v>72.85</v>
      </c>
    </row>
    <row r="16" spans="1:9" ht="22.5" customHeight="1">
      <c r="A16" s="1" t="s">
        <v>489</v>
      </c>
      <c r="B16" s="1" t="s">
        <v>448</v>
      </c>
      <c r="C16" s="1" t="s">
        <v>490</v>
      </c>
      <c r="D16" s="1" t="s">
        <v>10</v>
      </c>
      <c r="E16" s="8">
        <v>59</v>
      </c>
      <c r="F16" s="9">
        <f t="shared" si="0"/>
        <v>29.5</v>
      </c>
      <c r="G16" s="11">
        <v>85.94</v>
      </c>
      <c r="H16" s="13">
        <f t="shared" si="1"/>
        <v>42.97</v>
      </c>
      <c r="I16" s="13">
        <f t="shared" si="2"/>
        <v>72.47</v>
      </c>
    </row>
    <row r="17" spans="1:9" ht="22.5" customHeight="1">
      <c r="A17" s="1" t="s">
        <v>487</v>
      </c>
      <c r="B17" s="1" t="s">
        <v>448</v>
      </c>
      <c r="C17" s="1" t="s">
        <v>488</v>
      </c>
      <c r="D17" s="1" t="s">
        <v>10</v>
      </c>
      <c r="E17" s="8">
        <v>59</v>
      </c>
      <c r="F17" s="9">
        <f t="shared" si="0"/>
        <v>29.5</v>
      </c>
      <c r="G17" s="11">
        <v>83.48</v>
      </c>
      <c r="H17" s="13">
        <f t="shared" si="1"/>
        <v>41.74</v>
      </c>
      <c r="I17" s="13">
        <f t="shared" si="2"/>
        <v>71.24000000000001</v>
      </c>
    </row>
    <row r="18" spans="1:9" ht="22.5" customHeight="1">
      <c r="A18" s="1" t="s">
        <v>491</v>
      </c>
      <c r="B18" s="1" t="s">
        <v>448</v>
      </c>
      <c r="C18" s="1" t="s">
        <v>492</v>
      </c>
      <c r="D18" s="1" t="s">
        <v>10</v>
      </c>
      <c r="E18" s="8">
        <v>59</v>
      </c>
      <c r="F18" s="9">
        <f t="shared" si="0"/>
        <v>29.5</v>
      </c>
      <c r="G18" s="11">
        <v>83.36</v>
      </c>
      <c r="H18" s="13">
        <f t="shared" si="1"/>
        <v>41.68</v>
      </c>
      <c r="I18" s="13">
        <f t="shared" si="2"/>
        <v>71.18</v>
      </c>
    </row>
    <row r="19" spans="1:9" ht="22.5" customHeight="1">
      <c r="A19" s="1" t="s">
        <v>475</v>
      </c>
      <c r="B19" s="1" t="s">
        <v>448</v>
      </c>
      <c r="C19" s="1" t="s">
        <v>476</v>
      </c>
      <c r="D19" s="1" t="s">
        <v>10</v>
      </c>
      <c r="E19" s="8">
        <v>60</v>
      </c>
      <c r="F19" s="9">
        <f t="shared" si="0"/>
        <v>30</v>
      </c>
      <c r="G19" s="11">
        <v>81.76</v>
      </c>
      <c r="H19" s="13">
        <f t="shared" si="1"/>
        <v>40.88</v>
      </c>
      <c r="I19" s="13">
        <f t="shared" si="2"/>
        <v>70.88</v>
      </c>
    </row>
    <row r="20" spans="1:9" ht="22.5" customHeight="1">
      <c r="A20" s="1" t="s">
        <v>479</v>
      </c>
      <c r="B20" s="1" t="s">
        <v>448</v>
      </c>
      <c r="C20" s="1" t="s">
        <v>480</v>
      </c>
      <c r="D20" s="1" t="s">
        <v>10</v>
      </c>
      <c r="E20" s="8">
        <v>60</v>
      </c>
      <c r="F20" s="9">
        <f t="shared" si="0"/>
        <v>30</v>
      </c>
      <c r="G20" s="11">
        <v>80.46</v>
      </c>
      <c r="H20" s="13">
        <f t="shared" si="1"/>
        <v>40.23</v>
      </c>
      <c r="I20" s="13">
        <f t="shared" si="2"/>
        <v>70.22999999999999</v>
      </c>
    </row>
    <row r="21" spans="1:9" ht="22.5" customHeight="1">
      <c r="A21" s="1" t="s">
        <v>483</v>
      </c>
      <c r="B21" s="1" t="s">
        <v>448</v>
      </c>
      <c r="C21" s="1" t="s">
        <v>484</v>
      </c>
      <c r="D21" s="1" t="s">
        <v>10</v>
      </c>
      <c r="E21" s="8">
        <v>59</v>
      </c>
      <c r="F21" s="9">
        <f t="shared" si="0"/>
        <v>29.5</v>
      </c>
      <c r="G21" s="11">
        <v>80.54</v>
      </c>
      <c r="H21" s="13">
        <f t="shared" si="1"/>
        <v>40.27</v>
      </c>
      <c r="I21" s="13">
        <f t="shared" si="2"/>
        <v>69.77000000000001</v>
      </c>
    </row>
    <row r="22" spans="1:9" ht="22.5" customHeight="1">
      <c r="A22" s="1" t="s">
        <v>471</v>
      </c>
      <c r="B22" s="1" t="s">
        <v>448</v>
      </c>
      <c r="C22" s="1" t="s">
        <v>472</v>
      </c>
      <c r="D22" s="1" t="s">
        <v>10</v>
      </c>
      <c r="E22" s="8">
        <v>61</v>
      </c>
      <c r="F22" s="9">
        <f t="shared" si="0"/>
        <v>30.5</v>
      </c>
      <c r="G22" s="11">
        <v>77.2</v>
      </c>
      <c r="H22" s="13">
        <f t="shared" si="1"/>
        <v>38.6</v>
      </c>
      <c r="I22" s="13">
        <f t="shared" si="2"/>
        <v>69.1</v>
      </c>
    </row>
    <row r="23" spans="1:9" ht="22.5" customHeight="1">
      <c r="A23" s="1" t="s">
        <v>473</v>
      </c>
      <c r="B23" s="1" t="s">
        <v>448</v>
      </c>
      <c r="C23" s="1" t="s">
        <v>474</v>
      </c>
      <c r="D23" s="1" t="s">
        <v>10</v>
      </c>
      <c r="E23" s="8">
        <v>60</v>
      </c>
      <c r="F23" s="9">
        <f t="shared" si="0"/>
        <v>30</v>
      </c>
      <c r="G23" s="11">
        <v>77.98</v>
      </c>
      <c r="H23" s="13">
        <f t="shared" si="1"/>
        <v>38.99</v>
      </c>
      <c r="I23" s="13">
        <f t="shared" si="2"/>
        <v>68.99000000000001</v>
      </c>
    </row>
    <row r="24" spans="1:9" ht="22.5" customHeight="1">
      <c r="A24" s="1" t="s">
        <v>477</v>
      </c>
      <c r="B24" s="1" t="s">
        <v>448</v>
      </c>
      <c r="C24" s="1" t="s">
        <v>478</v>
      </c>
      <c r="D24" s="1" t="s">
        <v>10</v>
      </c>
      <c r="E24" s="8">
        <v>60</v>
      </c>
      <c r="F24" s="9">
        <f t="shared" si="0"/>
        <v>30</v>
      </c>
      <c r="G24" s="11">
        <v>77.44</v>
      </c>
      <c r="H24" s="13">
        <f t="shared" si="1"/>
        <v>38.72</v>
      </c>
      <c r="I24" s="13">
        <f t="shared" si="2"/>
        <v>68.72</v>
      </c>
    </row>
    <row r="25" spans="1:9" ht="22.5" customHeight="1">
      <c r="A25" s="1" t="s">
        <v>481</v>
      </c>
      <c r="B25" s="1" t="s">
        <v>448</v>
      </c>
      <c r="C25" s="1" t="s">
        <v>482</v>
      </c>
      <c r="D25" s="1" t="s">
        <v>10</v>
      </c>
      <c r="E25" s="8">
        <v>60</v>
      </c>
      <c r="F25" s="9">
        <f t="shared" si="0"/>
        <v>30</v>
      </c>
      <c r="G25" s="11">
        <v>75.48</v>
      </c>
      <c r="H25" s="13">
        <f t="shared" si="1"/>
        <v>37.74</v>
      </c>
      <c r="I25" s="13">
        <f t="shared" si="2"/>
        <v>67.74000000000001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2" width="9.50390625" style="10" bestFit="1" customWidth="1"/>
    <col min="3" max="3" width="8.50390625" style="10" bestFit="1" customWidth="1"/>
    <col min="4" max="4" width="5.50390625" style="10" bestFit="1" customWidth="1"/>
    <col min="5" max="5" width="9.375" style="12" customWidth="1"/>
    <col min="6" max="6" width="8.625" style="12" bestFit="1" customWidth="1"/>
    <col min="7" max="7" width="9.875" style="12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6" t="s">
        <v>804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2.5" customHeight="1">
      <c r="A3" s="5" t="s">
        <v>493</v>
      </c>
      <c r="B3" s="5" t="s">
        <v>495</v>
      </c>
      <c r="C3" s="5" t="s">
        <v>494</v>
      </c>
      <c r="D3" s="5" t="s">
        <v>10</v>
      </c>
      <c r="E3" s="9">
        <v>70</v>
      </c>
      <c r="F3" s="9">
        <f aca="true" t="shared" si="0" ref="F3:F44">E3*0.5</f>
        <v>35</v>
      </c>
      <c r="G3" s="13">
        <v>88.16</v>
      </c>
      <c r="H3" s="13">
        <f aca="true" t="shared" si="1" ref="H3:H44">G3*0.5</f>
        <v>44.08</v>
      </c>
      <c r="I3" s="13">
        <f aca="true" t="shared" si="2" ref="I3:I44">F3+H3</f>
        <v>79.08</v>
      </c>
    </row>
    <row r="4" spans="1:9" ht="22.5" customHeight="1">
      <c r="A4" s="1" t="s">
        <v>496</v>
      </c>
      <c r="B4" s="1" t="s">
        <v>495</v>
      </c>
      <c r="C4" s="1" t="s">
        <v>497</v>
      </c>
      <c r="D4" s="1" t="s">
        <v>10</v>
      </c>
      <c r="E4" s="8">
        <v>64.5</v>
      </c>
      <c r="F4" s="9">
        <f t="shared" si="0"/>
        <v>32.25</v>
      </c>
      <c r="G4" s="11">
        <v>85.86</v>
      </c>
      <c r="H4" s="13">
        <f t="shared" si="1"/>
        <v>42.93</v>
      </c>
      <c r="I4" s="13">
        <f t="shared" si="2"/>
        <v>75.18</v>
      </c>
    </row>
    <row r="5" spans="1:9" ht="22.5" customHeight="1">
      <c r="A5" s="1" t="s">
        <v>498</v>
      </c>
      <c r="B5" s="1" t="s">
        <v>495</v>
      </c>
      <c r="C5" s="1" t="s">
        <v>499</v>
      </c>
      <c r="D5" s="1" t="s">
        <v>10</v>
      </c>
      <c r="E5" s="8">
        <v>60.5</v>
      </c>
      <c r="F5" s="9">
        <f t="shared" si="0"/>
        <v>30.25</v>
      </c>
      <c r="G5" s="11">
        <v>86.48</v>
      </c>
      <c r="H5" s="13">
        <f t="shared" si="1"/>
        <v>43.24</v>
      </c>
      <c r="I5" s="13">
        <f t="shared" si="2"/>
        <v>73.49000000000001</v>
      </c>
    </row>
    <row r="6" spans="1:9" ht="22.5" customHeight="1">
      <c r="A6" s="1" t="s">
        <v>508</v>
      </c>
      <c r="B6" s="1" t="s">
        <v>495</v>
      </c>
      <c r="C6" s="1" t="s">
        <v>509</v>
      </c>
      <c r="D6" s="1" t="s">
        <v>10</v>
      </c>
      <c r="E6" s="8">
        <v>58.5</v>
      </c>
      <c r="F6" s="9">
        <f t="shared" si="0"/>
        <v>29.25</v>
      </c>
      <c r="G6" s="11">
        <v>87.84</v>
      </c>
      <c r="H6" s="13">
        <f t="shared" si="1"/>
        <v>43.92</v>
      </c>
      <c r="I6" s="13">
        <f t="shared" si="2"/>
        <v>73.17</v>
      </c>
    </row>
    <row r="7" spans="1:9" ht="22.5" customHeight="1">
      <c r="A7" s="1" t="s">
        <v>500</v>
      </c>
      <c r="B7" s="1" t="s">
        <v>495</v>
      </c>
      <c r="C7" s="1" t="s">
        <v>501</v>
      </c>
      <c r="D7" s="1" t="s">
        <v>10</v>
      </c>
      <c r="E7" s="8">
        <v>60</v>
      </c>
      <c r="F7" s="9">
        <f t="shared" si="0"/>
        <v>30</v>
      </c>
      <c r="G7" s="11">
        <v>86</v>
      </c>
      <c r="H7" s="13">
        <f t="shared" si="1"/>
        <v>43</v>
      </c>
      <c r="I7" s="13">
        <f t="shared" si="2"/>
        <v>73</v>
      </c>
    </row>
    <row r="8" spans="1:9" ht="22.5" customHeight="1">
      <c r="A8" s="1" t="s">
        <v>518</v>
      </c>
      <c r="B8" s="1" t="s">
        <v>495</v>
      </c>
      <c r="C8" s="1" t="s">
        <v>519</v>
      </c>
      <c r="D8" s="1" t="s">
        <v>10</v>
      </c>
      <c r="E8" s="8">
        <v>57</v>
      </c>
      <c r="F8" s="9">
        <f t="shared" si="0"/>
        <v>28.5</v>
      </c>
      <c r="G8" s="11">
        <v>87.48</v>
      </c>
      <c r="H8" s="13">
        <f t="shared" si="1"/>
        <v>43.74</v>
      </c>
      <c r="I8" s="13">
        <f t="shared" si="2"/>
        <v>72.24000000000001</v>
      </c>
    </row>
    <row r="9" spans="1:9" ht="22.5" customHeight="1">
      <c r="A9" s="1" t="s">
        <v>502</v>
      </c>
      <c r="B9" s="1" t="s">
        <v>495</v>
      </c>
      <c r="C9" s="1" t="s">
        <v>503</v>
      </c>
      <c r="D9" s="1" t="s">
        <v>10</v>
      </c>
      <c r="E9" s="8">
        <v>59.5</v>
      </c>
      <c r="F9" s="9">
        <f t="shared" si="0"/>
        <v>29.75</v>
      </c>
      <c r="G9" s="11">
        <v>84.96</v>
      </c>
      <c r="H9" s="13">
        <f t="shared" si="1"/>
        <v>42.48</v>
      </c>
      <c r="I9" s="13">
        <f t="shared" si="2"/>
        <v>72.22999999999999</v>
      </c>
    </row>
    <row r="10" spans="1:9" ht="22.5" customHeight="1">
      <c r="A10" s="1" t="s">
        <v>512</v>
      </c>
      <c r="B10" s="1" t="s">
        <v>495</v>
      </c>
      <c r="C10" s="1" t="s">
        <v>513</v>
      </c>
      <c r="D10" s="1" t="s">
        <v>10</v>
      </c>
      <c r="E10" s="8">
        <v>58</v>
      </c>
      <c r="F10" s="9">
        <f t="shared" si="0"/>
        <v>29</v>
      </c>
      <c r="G10" s="11">
        <v>86.46</v>
      </c>
      <c r="H10" s="13">
        <f t="shared" si="1"/>
        <v>43.23</v>
      </c>
      <c r="I10" s="13">
        <f t="shared" si="2"/>
        <v>72.22999999999999</v>
      </c>
    </row>
    <row r="11" spans="1:9" ht="22.5" customHeight="1">
      <c r="A11" s="1" t="s">
        <v>504</v>
      </c>
      <c r="B11" s="1" t="s">
        <v>495</v>
      </c>
      <c r="C11" s="1" t="s">
        <v>505</v>
      </c>
      <c r="D11" s="1" t="s">
        <v>205</v>
      </c>
      <c r="E11" s="8">
        <v>59</v>
      </c>
      <c r="F11" s="9">
        <f t="shared" si="0"/>
        <v>29.5</v>
      </c>
      <c r="G11" s="11">
        <v>84.82</v>
      </c>
      <c r="H11" s="13">
        <f t="shared" si="1"/>
        <v>42.41</v>
      </c>
      <c r="I11" s="13">
        <f t="shared" si="2"/>
        <v>71.91</v>
      </c>
    </row>
    <row r="12" spans="1:9" ht="22.5" customHeight="1">
      <c r="A12" s="1" t="s">
        <v>514</v>
      </c>
      <c r="B12" s="1" t="s">
        <v>495</v>
      </c>
      <c r="C12" s="1" t="s">
        <v>515</v>
      </c>
      <c r="D12" s="1" t="s">
        <v>10</v>
      </c>
      <c r="E12" s="8">
        <v>57.5</v>
      </c>
      <c r="F12" s="9">
        <f t="shared" si="0"/>
        <v>28.75</v>
      </c>
      <c r="G12" s="11">
        <v>86.26</v>
      </c>
      <c r="H12" s="13">
        <f t="shared" si="1"/>
        <v>43.13</v>
      </c>
      <c r="I12" s="13">
        <f t="shared" si="2"/>
        <v>71.88</v>
      </c>
    </row>
    <row r="13" spans="1:9" ht="22.5" customHeight="1">
      <c r="A13" s="1" t="s">
        <v>516</v>
      </c>
      <c r="B13" s="1" t="s">
        <v>495</v>
      </c>
      <c r="C13" s="1" t="s">
        <v>517</v>
      </c>
      <c r="D13" s="1" t="s">
        <v>10</v>
      </c>
      <c r="E13" s="8">
        <v>57</v>
      </c>
      <c r="F13" s="9">
        <f t="shared" si="0"/>
        <v>28.5</v>
      </c>
      <c r="G13" s="11">
        <v>86.7</v>
      </c>
      <c r="H13" s="13">
        <f t="shared" si="1"/>
        <v>43.35</v>
      </c>
      <c r="I13" s="13">
        <f t="shared" si="2"/>
        <v>71.85</v>
      </c>
    </row>
    <row r="14" spans="1:9" ht="22.5" customHeight="1">
      <c r="A14" s="1" t="s">
        <v>510</v>
      </c>
      <c r="B14" s="1" t="s">
        <v>495</v>
      </c>
      <c r="C14" s="1" t="s">
        <v>511</v>
      </c>
      <c r="D14" s="1" t="s">
        <v>10</v>
      </c>
      <c r="E14" s="8">
        <v>58</v>
      </c>
      <c r="F14" s="9">
        <f t="shared" si="0"/>
        <v>29</v>
      </c>
      <c r="G14" s="11">
        <v>85.68</v>
      </c>
      <c r="H14" s="13">
        <f t="shared" si="1"/>
        <v>42.84</v>
      </c>
      <c r="I14" s="13">
        <f t="shared" si="2"/>
        <v>71.84</v>
      </c>
    </row>
    <row r="15" spans="1:9" ht="22.5" customHeight="1">
      <c r="A15" s="1" t="s">
        <v>520</v>
      </c>
      <c r="B15" s="1" t="s">
        <v>495</v>
      </c>
      <c r="C15" s="1" t="s">
        <v>521</v>
      </c>
      <c r="D15" s="1" t="s">
        <v>10</v>
      </c>
      <c r="E15" s="8">
        <v>56.5</v>
      </c>
      <c r="F15" s="9">
        <f t="shared" si="0"/>
        <v>28.25</v>
      </c>
      <c r="G15" s="11">
        <v>87.08</v>
      </c>
      <c r="H15" s="13">
        <f t="shared" si="1"/>
        <v>43.54</v>
      </c>
      <c r="I15" s="13">
        <f t="shared" si="2"/>
        <v>71.78999999999999</v>
      </c>
    </row>
    <row r="16" spans="1:9" ht="22.5" customHeight="1">
      <c r="A16" s="1" t="s">
        <v>522</v>
      </c>
      <c r="B16" s="1" t="s">
        <v>495</v>
      </c>
      <c r="C16" s="1" t="s">
        <v>523</v>
      </c>
      <c r="D16" s="1" t="s">
        <v>10</v>
      </c>
      <c r="E16" s="8">
        <v>55.5</v>
      </c>
      <c r="F16" s="9">
        <f t="shared" si="0"/>
        <v>27.75</v>
      </c>
      <c r="G16" s="11">
        <v>86.8</v>
      </c>
      <c r="H16" s="13">
        <f t="shared" si="1"/>
        <v>43.4</v>
      </c>
      <c r="I16" s="13">
        <f t="shared" si="2"/>
        <v>71.15</v>
      </c>
    </row>
    <row r="17" spans="1:9" ht="22.5" customHeight="1">
      <c r="A17" s="1" t="s">
        <v>526</v>
      </c>
      <c r="B17" s="1" t="s">
        <v>495</v>
      </c>
      <c r="C17" s="1" t="s">
        <v>527</v>
      </c>
      <c r="D17" s="1" t="s">
        <v>10</v>
      </c>
      <c r="E17" s="8">
        <v>55.5</v>
      </c>
      <c r="F17" s="9">
        <f t="shared" si="0"/>
        <v>27.75</v>
      </c>
      <c r="G17" s="11">
        <v>86.58</v>
      </c>
      <c r="H17" s="13">
        <f t="shared" si="1"/>
        <v>43.29</v>
      </c>
      <c r="I17" s="13">
        <f t="shared" si="2"/>
        <v>71.03999999999999</v>
      </c>
    </row>
    <row r="18" spans="1:9" ht="22.5" customHeight="1">
      <c r="A18" s="1" t="s">
        <v>538</v>
      </c>
      <c r="B18" s="2" t="s">
        <v>495</v>
      </c>
      <c r="C18" s="1" t="s">
        <v>539</v>
      </c>
      <c r="D18" s="1" t="s">
        <v>10</v>
      </c>
      <c r="E18" s="8">
        <v>53.5</v>
      </c>
      <c r="F18" s="9">
        <f t="shared" si="0"/>
        <v>26.75</v>
      </c>
      <c r="G18" s="11">
        <v>88.26</v>
      </c>
      <c r="H18" s="13">
        <f t="shared" si="1"/>
        <v>44.13</v>
      </c>
      <c r="I18" s="13">
        <f t="shared" si="2"/>
        <v>70.88</v>
      </c>
    </row>
    <row r="19" spans="1:9" ht="22.5" customHeight="1">
      <c r="A19" s="1" t="s">
        <v>532</v>
      </c>
      <c r="B19" s="1" t="s">
        <v>495</v>
      </c>
      <c r="C19" s="1" t="s">
        <v>533</v>
      </c>
      <c r="D19" s="1" t="s">
        <v>10</v>
      </c>
      <c r="E19" s="8">
        <v>54.5</v>
      </c>
      <c r="F19" s="9">
        <f t="shared" si="0"/>
        <v>27.25</v>
      </c>
      <c r="G19" s="11">
        <v>87.22</v>
      </c>
      <c r="H19" s="13">
        <f t="shared" si="1"/>
        <v>43.61</v>
      </c>
      <c r="I19" s="13">
        <f t="shared" si="2"/>
        <v>70.86</v>
      </c>
    </row>
    <row r="20" spans="1:9" ht="22.5" customHeight="1">
      <c r="A20" s="1" t="s">
        <v>530</v>
      </c>
      <c r="B20" s="1" t="s">
        <v>495</v>
      </c>
      <c r="C20" s="1" t="s">
        <v>531</v>
      </c>
      <c r="D20" s="1" t="s">
        <v>10</v>
      </c>
      <c r="E20" s="8">
        <v>55</v>
      </c>
      <c r="F20" s="9">
        <f t="shared" si="0"/>
        <v>27.5</v>
      </c>
      <c r="G20" s="11">
        <v>86.42</v>
      </c>
      <c r="H20" s="13">
        <f t="shared" si="1"/>
        <v>43.21</v>
      </c>
      <c r="I20" s="13">
        <f t="shared" si="2"/>
        <v>70.71000000000001</v>
      </c>
    </row>
    <row r="21" spans="1:9" ht="22.5" customHeight="1">
      <c r="A21" s="1" t="s">
        <v>528</v>
      </c>
      <c r="B21" s="1" t="s">
        <v>495</v>
      </c>
      <c r="C21" s="1" t="s">
        <v>529</v>
      </c>
      <c r="D21" s="1" t="s">
        <v>10</v>
      </c>
      <c r="E21" s="8">
        <v>55</v>
      </c>
      <c r="F21" s="9">
        <f t="shared" si="0"/>
        <v>27.5</v>
      </c>
      <c r="G21" s="11">
        <v>86.08</v>
      </c>
      <c r="H21" s="13">
        <f t="shared" si="1"/>
        <v>43.04</v>
      </c>
      <c r="I21" s="13">
        <f t="shared" si="2"/>
        <v>70.53999999999999</v>
      </c>
    </row>
    <row r="22" spans="1:9" ht="22.5" customHeight="1">
      <c r="A22" s="1" t="s">
        <v>524</v>
      </c>
      <c r="B22" s="2" t="s">
        <v>495</v>
      </c>
      <c r="C22" s="1" t="s">
        <v>525</v>
      </c>
      <c r="D22" s="1" t="s">
        <v>10</v>
      </c>
      <c r="E22" s="8">
        <v>55.5</v>
      </c>
      <c r="F22" s="9">
        <f t="shared" si="0"/>
        <v>27.75</v>
      </c>
      <c r="G22" s="11">
        <v>85.2</v>
      </c>
      <c r="H22" s="13">
        <f t="shared" si="1"/>
        <v>42.6</v>
      </c>
      <c r="I22" s="13">
        <f t="shared" si="2"/>
        <v>70.35</v>
      </c>
    </row>
    <row r="23" spans="1:9" ht="22.5" customHeight="1">
      <c r="A23" s="1" t="s">
        <v>542</v>
      </c>
      <c r="B23" s="1" t="s">
        <v>495</v>
      </c>
      <c r="C23" s="1" t="s">
        <v>543</v>
      </c>
      <c r="D23" s="1" t="s">
        <v>10</v>
      </c>
      <c r="E23" s="8">
        <v>53</v>
      </c>
      <c r="F23" s="9">
        <f t="shared" si="0"/>
        <v>26.5</v>
      </c>
      <c r="G23" s="11">
        <v>87.22</v>
      </c>
      <c r="H23" s="13">
        <f t="shared" si="1"/>
        <v>43.61</v>
      </c>
      <c r="I23" s="13">
        <f t="shared" si="2"/>
        <v>70.11</v>
      </c>
    </row>
    <row r="24" spans="1:9" ht="22.5" customHeight="1">
      <c r="A24" s="1" t="s">
        <v>536</v>
      </c>
      <c r="B24" s="1" t="s">
        <v>495</v>
      </c>
      <c r="C24" s="1" t="s">
        <v>537</v>
      </c>
      <c r="D24" s="1" t="s">
        <v>10</v>
      </c>
      <c r="E24" s="8">
        <v>54</v>
      </c>
      <c r="F24" s="9">
        <f t="shared" si="0"/>
        <v>27</v>
      </c>
      <c r="G24" s="11">
        <v>86.02</v>
      </c>
      <c r="H24" s="13">
        <f t="shared" si="1"/>
        <v>43.01</v>
      </c>
      <c r="I24" s="13">
        <f t="shared" si="2"/>
        <v>70.00999999999999</v>
      </c>
    </row>
    <row r="25" spans="1:9" ht="22.5" customHeight="1">
      <c r="A25" s="1" t="s">
        <v>540</v>
      </c>
      <c r="B25" s="1" t="s">
        <v>495</v>
      </c>
      <c r="C25" s="1" t="s">
        <v>541</v>
      </c>
      <c r="D25" s="1" t="s">
        <v>10</v>
      </c>
      <c r="E25" s="8">
        <v>53.5</v>
      </c>
      <c r="F25" s="9">
        <f t="shared" si="0"/>
        <v>26.75</v>
      </c>
      <c r="G25" s="11">
        <v>86.52</v>
      </c>
      <c r="H25" s="13">
        <f t="shared" si="1"/>
        <v>43.26</v>
      </c>
      <c r="I25" s="13">
        <f t="shared" si="2"/>
        <v>70.00999999999999</v>
      </c>
    </row>
    <row r="26" spans="1:9" ht="22.5" customHeight="1">
      <c r="A26" s="1" t="s">
        <v>506</v>
      </c>
      <c r="B26" s="1" t="s">
        <v>495</v>
      </c>
      <c r="C26" s="1" t="s">
        <v>507</v>
      </c>
      <c r="D26" s="1" t="s">
        <v>10</v>
      </c>
      <c r="E26" s="8">
        <v>59</v>
      </c>
      <c r="F26" s="9">
        <f t="shared" si="0"/>
        <v>29.5</v>
      </c>
      <c r="G26" s="11">
        <v>80.98</v>
      </c>
      <c r="H26" s="13">
        <f t="shared" si="1"/>
        <v>40.49</v>
      </c>
      <c r="I26" s="13">
        <f t="shared" si="2"/>
        <v>69.99000000000001</v>
      </c>
    </row>
    <row r="27" spans="1:9" ht="22.5" customHeight="1">
      <c r="A27" s="1" t="s">
        <v>544</v>
      </c>
      <c r="B27" s="1" t="s">
        <v>495</v>
      </c>
      <c r="C27" s="1" t="s">
        <v>545</v>
      </c>
      <c r="D27" s="1" t="s">
        <v>10</v>
      </c>
      <c r="E27" s="8">
        <v>53</v>
      </c>
      <c r="F27" s="9">
        <f t="shared" si="0"/>
        <v>26.5</v>
      </c>
      <c r="G27" s="11">
        <v>85.04</v>
      </c>
      <c r="H27" s="13">
        <f t="shared" si="1"/>
        <v>42.52</v>
      </c>
      <c r="I27" s="13">
        <f t="shared" si="2"/>
        <v>69.02000000000001</v>
      </c>
    </row>
    <row r="28" spans="1:9" ht="22.5" customHeight="1">
      <c r="A28" s="1" t="s">
        <v>556</v>
      </c>
      <c r="B28" s="2" t="s">
        <v>495</v>
      </c>
      <c r="C28" s="1" t="s">
        <v>557</v>
      </c>
      <c r="D28" s="1" t="s">
        <v>10</v>
      </c>
      <c r="E28" s="8">
        <v>49.5</v>
      </c>
      <c r="F28" s="9">
        <f t="shared" si="0"/>
        <v>24.75</v>
      </c>
      <c r="G28" s="11">
        <v>88.36</v>
      </c>
      <c r="H28" s="13">
        <f t="shared" si="1"/>
        <v>44.18</v>
      </c>
      <c r="I28" s="13">
        <f t="shared" si="2"/>
        <v>68.93</v>
      </c>
    </row>
    <row r="29" spans="1:9" ht="22.5" customHeight="1">
      <c r="A29" s="1" t="s">
        <v>548</v>
      </c>
      <c r="B29" s="1" t="s">
        <v>495</v>
      </c>
      <c r="C29" s="1" t="s">
        <v>549</v>
      </c>
      <c r="D29" s="1" t="s">
        <v>10</v>
      </c>
      <c r="E29" s="8">
        <v>51.5</v>
      </c>
      <c r="F29" s="9">
        <f t="shared" si="0"/>
        <v>25.75</v>
      </c>
      <c r="G29" s="11">
        <v>86.1</v>
      </c>
      <c r="H29" s="13">
        <f t="shared" si="1"/>
        <v>43.05</v>
      </c>
      <c r="I29" s="13">
        <f t="shared" si="2"/>
        <v>68.8</v>
      </c>
    </row>
    <row r="30" spans="1:9" ht="22.5" customHeight="1">
      <c r="A30" s="1" t="s">
        <v>562</v>
      </c>
      <c r="B30" s="1" t="s">
        <v>495</v>
      </c>
      <c r="C30" s="1" t="s">
        <v>563</v>
      </c>
      <c r="D30" s="1" t="s">
        <v>10</v>
      </c>
      <c r="E30" s="8">
        <v>48.5</v>
      </c>
      <c r="F30" s="9">
        <f t="shared" si="0"/>
        <v>24.25</v>
      </c>
      <c r="G30" s="11">
        <v>86.84</v>
      </c>
      <c r="H30" s="13">
        <f t="shared" si="1"/>
        <v>43.42</v>
      </c>
      <c r="I30" s="13">
        <f t="shared" si="2"/>
        <v>67.67</v>
      </c>
    </row>
    <row r="31" spans="1:9" ht="22.5" customHeight="1">
      <c r="A31" s="1" t="s">
        <v>552</v>
      </c>
      <c r="B31" s="1" t="s">
        <v>495</v>
      </c>
      <c r="C31" s="1" t="s">
        <v>553</v>
      </c>
      <c r="D31" s="1" t="s">
        <v>10</v>
      </c>
      <c r="E31" s="8">
        <v>50</v>
      </c>
      <c r="F31" s="9">
        <f t="shared" si="0"/>
        <v>25</v>
      </c>
      <c r="G31" s="11">
        <v>84.98</v>
      </c>
      <c r="H31" s="13">
        <f t="shared" si="1"/>
        <v>42.49</v>
      </c>
      <c r="I31" s="13">
        <f t="shared" si="2"/>
        <v>67.49000000000001</v>
      </c>
    </row>
    <row r="32" spans="1:9" ht="22.5" customHeight="1">
      <c r="A32" s="1" t="s">
        <v>560</v>
      </c>
      <c r="B32" s="1" t="s">
        <v>495</v>
      </c>
      <c r="C32" s="1" t="s">
        <v>561</v>
      </c>
      <c r="D32" s="1" t="s">
        <v>10</v>
      </c>
      <c r="E32" s="8">
        <v>49</v>
      </c>
      <c r="F32" s="9">
        <f t="shared" si="0"/>
        <v>24.5</v>
      </c>
      <c r="G32" s="11">
        <v>85.94</v>
      </c>
      <c r="H32" s="13">
        <f t="shared" si="1"/>
        <v>42.97</v>
      </c>
      <c r="I32" s="13">
        <f t="shared" si="2"/>
        <v>67.47</v>
      </c>
    </row>
    <row r="33" spans="1:9" ht="22.5" customHeight="1">
      <c r="A33" s="1" t="s">
        <v>568</v>
      </c>
      <c r="B33" s="1" t="s">
        <v>495</v>
      </c>
      <c r="C33" s="1" t="s">
        <v>569</v>
      </c>
      <c r="D33" s="1" t="s">
        <v>10</v>
      </c>
      <c r="E33" s="8">
        <v>47</v>
      </c>
      <c r="F33" s="9">
        <f t="shared" si="0"/>
        <v>23.5</v>
      </c>
      <c r="G33" s="11">
        <v>87.88</v>
      </c>
      <c r="H33" s="13">
        <f t="shared" si="1"/>
        <v>43.94</v>
      </c>
      <c r="I33" s="13">
        <f t="shared" si="2"/>
        <v>67.44</v>
      </c>
    </row>
    <row r="34" spans="1:9" ht="22.5" customHeight="1">
      <c r="A34" s="1" t="s">
        <v>558</v>
      </c>
      <c r="B34" s="2" t="s">
        <v>495</v>
      </c>
      <c r="C34" s="1" t="s">
        <v>559</v>
      </c>
      <c r="D34" s="1" t="s">
        <v>10</v>
      </c>
      <c r="E34" s="8">
        <v>49</v>
      </c>
      <c r="F34" s="9">
        <f t="shared" si="0"/>
        <v>24.5</v>
      </c>
      <c r="G34" s="11">
        <v>85.56</v>
      </c>
      <c r="H34" s="13">
        <f t="shared" si="1"/>
        <v>42.78</v>
      </c>
      <c r="I34" s="13">
        <f t="shared" si="2"/>
        <v>67.28</v>
      </c>
    </row>
    <row r="35" spans="1:9" ht="22.5" customHeight="1">
      <c r="A35" s="1" t="s">
        <v>564</v>
      </c>
      <c r="B35" s="1" t="s">
        <v>495</v>
      </c>
      <c r="C35" s="1" t="s">
        <v>565</v>
      </c>
      <c r="D35" s="1" t="s">
        <v>205</v>
      </c>
      <c r="E35" s="8">
        <v>47.5</v>
      </c>
      <c r="F35" s="9">
        <f t="shared" si="0"/>
        <v>23.75</v>
      </c>
      <c r="G35" s="11">
        <v>86.34</v>
      </c>
      <c r="H35" s="13">
        <f t="shared" si="1"/>
        <v>43.17</v>
      </c>
      <c r="I35" s="13">
        <f t="shared" si="2"/>
        <v>66.92</v>
      </c>
    </row>
    <row r="36" spans="1:9" ht="22.5" customHeight="1">
      <c r="A36" s="1" t="s">
        <v>566</v>
      </c>
      <c r="B36" s="1" t="s">
        <v>495</v>
      </c>
      <c r="C36" s="1" t="s">
        <v>567</v>
      </c>
      <c r="D36" s="1" t="s">
        <v>10</v>
      </c>
      <c r="E36" s="8">
        <v>47.5</v>
      </c>
      <c r="F36" s="9">
        <f t="shared" si="0"/>
        <v>23.75</v>
      </c>
      <c r="G36" s="11">
        <v>85.22</v>
      </c>
      <c r="H36" s="13">
        <f t="shared" si="1"/>
        <v>42.61</v>
      </c>
      <c r="I36" s="13">
        <f t="shared" si="2"/>
        <v>66.36</v>
      </c>
    </row>
    <row r="37" spans="1:9" ht="22.5" customHeight="1">
      <c r="A37" s="1" t="s">
        <v>570</v>
      </c>
      <c r="B37" s="1" t="s">
        <v>495</v>
      </c>
      <c r="C37" s="1" t="s">
        <v>571</v>
      </c>
      <c r="D37" s="1" t="s">
        <v>10</v>
      </c>
      <c r="E37" s="8">
        <v>46.5</v>
      </c>
      <c r="F37" s="9">
        <f t="shared" si="0"/>
        <v>23.25</v>
      </c>
      <c r="G37" s="11">
        <v>85.64</v>
      </c>
      <c r="H37" s="13">
        <f t="shared" si="1"/>
        <v>42.82</v>
      </c>
      <c r="I37" s="13">
        <f t="shared" si="2"/>
        <v>66.07</v>
      </c>
    </row>
    <row r="38" spans="1:9" ht="22.5" customHeight="1">
      <c r="A38" s="1" t="s">
        <v>576</v>
      </c>
      <c r="B38" s="1" t="s">
        <v>495</v>
      </c>
      <c r="C38" s="1" t="s">
        <v>577</v>
      </c>
      <c r="D38" s="1" t="s">
        <v>10</v>
      </c>
      <c r="E38" s="8">
        <v>45.5</v>
      </c>
      <c r="F38" s="9">
        <f t="shared" si="0"/>
        <v>22.75</v>
      </c>
      <c r="G38" s="11">
        <v>84.84</v>
      </c>
      <c r="H38" s="13">
        <f t="shared" si="1"/>
        <v>42.42</v>
      </c>
      <c r="I38" s="13">
        <f t="shared" si="2"/>
        <v>65.17</v>
      </c>
    </row>
    <row r="39" spans="1:9" ht="22.5" customHeight="1">
      <c r="A39" s="1" t="s">
        <v>550</v>
      </c>
      <c r="B39" s="1" t="s">
        <v>495</v>
      </c>
      <c r="C39" s="1" t="s">
        <v>551</v>
      </c>
      <c r="D39" s="1" t="s">
        <v>205</v>
      </c>
      <c r="E39" s="8">
        <v>50.5</v>
      </c>
      <c r="F39" s="9">
        <f t="shared" si="0"/>
        <v>25.25</v>
      </c>
      <c r="G39" s="11">
        <v>79.66</v>
      </c>
      <c r="H39" s="13">
        <f t="shared" si="1"/>
        <v>39.83</v>
      </c>
      <c r="I39" s="13">
        <f t="shared" si="2"/>
        <v>65.08</v>
      </c>
    </row>
    <row r="40" spans="1:9" ht="22.5" customHeight="1">
      <c r="A40" s="1" t="s">
        <v>572</v>
      </c>
      <c r="B40" s="1" t="s">
        <v>495</v>
      </c>
      <c r="C40" s="1" t="s">
        <v>573</v>
      </c>
      <c r="D40" s="1" t="s">
        <v>10</v>
      </c>
      <c r="E40" s="8">
        <v>45.5</v>
      </c>
      <c r="F40" s="9">
        <f t="shared" si="0"/>
        <v>22.75</v>
      </c>
      <c r="G40" s="11">
        <v>83.34</v>
      </c>
      <c r="H40" s="13">
        <f t="shared" si="1"/>
        <v>41.67</v>
      </c>
      <c r="I40" s="13">
        <f t="shared" si="2"/>
        <v>64.42</v>
      </c>
    </row>
    <row r="41" spans="1:9" ht="22.5" customHeight="1">
      <c r="A41" s="1" t="s">
        <v>574</v>
      </c>
      <c r="B41" s="1" t="s">
        <v>495</v>
      </c>
      <c r="C41" s="1" t="s">
        <v>575</v>
      </c>
      <c r="D41" s="1" t="s">
        <v>10</v>
      </c>
      <c r="E41" s="8">
        <v>45.5</v>
      </c>
      <c r="F41" s="9">
        <f t="shared" si="0"/>
        <v>22.75</v>
      </c>
      <c r="G41" s="11">
        <v>79.46</v>
      </c>
      <c r="H41" s="13">
        <f t="shared" si="1"/>
        <v>39.73</v>
      </c>
      <c r="I41" s="13">
        <f t="shared" si="2"/>
        <v>62.48</v>
      </c>
    </row>
    <row r="42" spans="1:9" ht="22.5" customHeight="1">
      <c r="A42" s="1" t="s">
        <v>534</v>
      </c>
      <c r="B42" s="1" t="s">
        <v>495</v>
      </c>
      <c r="C42" s="1" t="s">
        <v>535</v>
      </c>
      <c r="D42" s="1" t="s">
        <v>10</v>
      </c>
      <c r="E42" s="8">
        <v>54</v>
      </c>
      <c r="F42" s="9">
        <f t="shared" si="0"/>
        <v>27</v>
      </c>
      <c r="G42" s="11">
        <v>0</v>
      </c>
      <c r="H42" s="13">
        <f t="shared" si="1"/>
        <v>0</v>
      </c>
      <c r="I42" s="13">
        <f t="shared" si="2"/>
        <v>27</v>
      </c>
    </row>
    <row r="43" spans="1:9" ht="22.5" customHeight="1">
      <c r="A43" s="1" t="s">
        <v>546</v>
      </c>
      <c r="B43" s="1" t="s">
        <v>495</v>
      </c>
      <c r="C43" s="1" t="s">
        <v>547</v>
      </c>
      <c r="D43" s="1" t="s">
        <v>10</v>
      </c>
      <c r="E43" s="8">
        <v>52.5</v>
      </c>
      <c r="F43" s="9">
        <f t="shared" si="0"/>
        <v>26.25</v>
      </c>
      <c r="G43" s="11">
        <v>0</v>
      </c>
      <c r="H43" s="13">
        <f t="shared" si="1"/>
        <v>0</v>
      </c>
      <c r="I43" s="13">
        <f t="shared" si="2"/>
        <v>26.25</v>
      </c>
    </row>
    <row r="44" spans="1:9" ht="22.5" customHeight="1">
      <c r="A44" s="1" t="s">
        <v>554</v>
      </c>
      <c r="B44" s="1" t="s">
        <v>495</v>
      </c>
      <c r="C44" s="1" t="s">
        <v>555</v>
      </c>
      <c r="D44" s="1" t="s">
        <v>10</v>
      </c>
      <c r="E44" s="8">
        <v>49.5</v>
      </c>
      <c r="F44" s="9">
        <f t="shared" si="0"/>
        <v>24.75</v>
      </c>
      <c r="G44" s="11">
        <v>0</v>
      </c>
      <c r="H44" s="13">
        <f t="shared" si="1"/>
        <v>0</v>
      </c>
      <c r="I44" s="13">
        <f t="shared" si="2"/>
        <v>24.75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2" width="9.50390625" style="10" bestFit="1" customWidth="1"/>
    <col min="3" max="3" width="7.50390625" style="10" bestFit="1" customWidth="1"/>
    <col min="4" max="4" width="5.50390625" style="10" bestFit="1" customWidth="1"/>
    <col min="5" max="5" width="10.25390625" style="12" customWidth="1"/>
    <col min="6" max="6" width="8.625" style="12" bestFit="1" customWidth="1"/>
    <col min="7" max="7" width="12.625" style="12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6" t="s">
        <v>803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0</v>
      </c>
      <c r="B2" s="3" t="s">
        <v>1</v>
      </c>
      <c r="C2" s="3" t="s">
        <v>2</v>
      </c>
      <c r="D2" s="3" t="s">
        <v>3</v>
      </c>
      <c r="E2" s="7" t="s">
        <v>4</v>
      </c>
      <c r="F2" s="7" t="s">
        <v>5</v>
      </c>
      <c r="G2" s="7" t="s">
        <v>6</v>
      </c>
      <c r="H2" s="7" t="s">
        <v>5</v>
      </c>
      <c r="I2" s="7" t="s">
        <v>7</v>
      </c>
    </row>
    <row r="3" spans="1:9" ht="21.75" customHeight="1">
      <c r="A3" s="5" t="s">
        <v>578</v>
      </c>
      <c r="B3" s="5" t="s">
        <v>580</v>
      </c>
      <c r="C3" s="5" t="s">
        <v>579</v>
      </c>
      <c r="D3" s="5" t="s">
        <v>10</v>
      </c>
      <c r="E3" s="9">
        <v>59</v>
      </c>
      <c r="F3" s="9">
        <f aca="true" t="shared" si="0" ref="F3:F33">E3*0.5</f>
        <v>29.5</v>
      </c>
      <c r="G3" s="13">
        <v>81.32</v>
      </c>
      <c r="H3" s="13">
        <f aca="true" t="shared" si="1" ref="H3:H33">G3*0.5</f>
        <v>40.66</v>
      </c>
      <c r="I3" s="13">
        <f aca="true" t="shared" si="2" ref="I3:I33">F3+H3</f>
        <v>70.16</v>
      </c>
    </row>
    <row r="4" spans="1:9" ht="21.75" customHeight="1">
      <c r="A4" s="1" t="s">
        <v>581</v>
      </c>
      <c r="B4" s="1" t="s">
        <v>580</v>
      </c>
      <c r="C4" s="1" t="s">
        <v>582</v>
      </c>
      <c r="D4" s="1" t="s">
        <v>10</v>
      </c>
      <c r="E4" s="8">
        <v>52</v>
      </c>
      <c r="F4" s="9">
        <f t="shared" si="0"/>
        <v>26</v>
      </c>
      <c r="G4" s="11">
        <v>84.42</v>
      </c>
      <c r="H4" s="13">
        <f t="shared" si="1"/>
        <v>42.21</v>
      </c>
      <c r="I4" s="13">
        <f t="shared" si="2"/>
        <v>68.21000000000001</v>
      </c>
    </row>
    <row r="5" spans="1:9" ht="21.75" customHeight="1">
      <c r="A5" s="1" t="s">
        <v>583</v>
      </c>
      <c r="B5" s="1" t="s">
        <v>580</v>
      </c>
      <c r="C5" s="1" t="s">
        <v>584</v>
      </c>
      <c r="D5" s="1" t="s">
        <v>205</v>
      </c>
      <c r="E5" s="8">
        <v>50</v>
      </c>
      <c r="F5" s="9">
        <f t="shared" si="0"/>
        <v>25</v>
      </c>
      <c r="G5" s="11">
        <v>86.22</v>
      </c>
      <c r="H5" s="13">
        <f t="shared" si="1"/>
        <v>43.11</v>
      </c>
      <c r="I5" s="13">
        <f t="shared" si="2"/>
        <v>68.11</v>
      </c>
    </row>
    <row r="6" spans="1:9" ht="21.75" customHeight="1">
      <c r="A6" s="1" t="s">
        <v>593</v>
      </c>
      <c r="B6" s="1" t="s">
        <v>580</v>
      </c>
      <c r="C6" s="1" t="s">
        <v>594</v>
      </c>
      <c r="D6" s="1" t="s">
        <v>10</v>
      </c>
      <c r="E6" s="8">
        <v>44</v>
      </c>
      <c r="F6" s="9">
        <f t="shared" si="0"/>
        <v>22</v>
      </c>
      <c r="G6" s="11">
        <v>88.46</v>
      </c>
      <c r="H6" s="13">
        <f t="shared" si="1"/>
        <v>44.23</v>
      </c>
      <c r="I6" s="13">
        <f t="shared" si="2"/>
        <v>66.22999999999999</v>
      </c>
    </row>
    <row r="7" spans="1:9" ht="21.75" customHeight="1">
      <c r="A7" s="1" t="s">
        <v>589</v>
      </c>
      <c r="B7" s="1" t="s">
        <v>580</v>
      </c>
      <c r="C7" s="1" t="s">
        <v>590</v>
      </c>
      <c r="D7" s="1" t="s">
        <v>10</v>
      </c>
      <c r="E7" s="8">
        <v>45</v>
      </c>
      <c r="F7" s="9">
        <f t="shared" si="0"/>
        <v>22.5</v>
      </c>
      <c r="G7" s="11">
        <v>86.8</v>
      </c>
      <c r="H7" s="13">
        <f t="shared" si="1"/>
        <v>43.4</v>
      </c>
      <c r="I7" s="13">
        <f t="shared" si="2"/>
        <v>65.9</v>
      </c>
    </row>
    <row r="8" spans="1:9" ht="21.75" customHeight="1">
      <c r="A8" s="1" t="s">
        <v>585</v>
      </c>
      <c r="B8" s="1" t="s">
        <v>580</v>
      </c>
      <c r="C8" s="1" t="s">
        <v>586</v>
      </c>
      <c r="D8" s="1" t="s">
        <v>10</v>
      </c>
      <c r="E8" s="8">
        <v>48</v>
      </c>
      <c r="F8" s="9">
        <f t="shared" si="0"/>
        <v>24</v>
      </c>
      <c r="G8" s="11">
        <v>83.18</v>
      </c>
      <c r="H8" s="13">
        <f t="shared" si="1"/>
        <v>41.59</v>
      </c>
      <c r="I8" s="13">
        <f t="shared" si="2"/>
        <v>65.59</v>
      </c>
    </row>
    <row r="9" spans="1:9" ht="21.75" customHeight="1">
      <c r="A9" s="1" t="s">
        <v>587</v>
      </c>
      <c r="B9" s="1" t="s">
        <v>580</v>
      </c>
      <c r="C9" s="1" t="s">
        <v>588</v>
      </c>
      <c r="D9" s="1" t="s">
        <v>10</v>
      </c>
      <c r="E9" s="8">
        <v>46</v>
      </c>
      <c r="F9" s="9">
        <f t="shared" si="0"/>
        <v>23</v>
      </c>
      <c r="G9" s="11">
        <v>84.98</v>
      </c>
      <c r="H9" s="13">
        <f t="shared" si="1"/>
        <v>42.49</v>
      </c>
      <c r="I9" s="13">
        <f t="shared" si="2"/>
        <v>65.49000000000001</v>
      </c>
    </row>
    <row r="10" spans="1:9" ht="21.75" customHeight="1">
      <c r="A10" s="1" t="s">
        <v>591</v>
      </c>
      <c r="B10" s="1" t="s">
        <v>580</v>
      </c>
      <c r="C10" s="1" t="s">
        <v>592</v>
      </c>
      <c r="D10" s="1" t="s">
        <v>10</v>
      </c>
      <c r="E10" s="8">
        <v>44</v>
      </c>
      <c r="F10" s="9">
        <f t="shared" si="0"/>
        <v>22</v>
      </c>
      <c r="G10" s="11">
        <v>83.84</v>
      </c>
      <c r="H10" s="13">
        <f t="shared" si="1"/>
        <v>41.92</v>
      </c>
      <c r="I10" s="13">
        <f t="shared" si="2"/>
        <v>63.92</v>
      </c>
    </row>
    <row r="11" spans="1:9" ht="21.75" customHeight="1">
      <c r="A11" s="1" t="s">
        <v>595</v>
      </c>
      <c r="B11" s="1" t="s">
        <v>580</v>
      </c>
      <c r="C11" s="1" t="s">
        <v>596</v>
      </c>
      <c r="D11" s="1" t="s">
        <v>10</v>
      </c>
      <c r="E11" s="8">
        <v>43</v>
      </c>
      <c r="F11" s="9">
        <f t="shared" si="0"/>
        <v>21.5</v>
      </c>
      <c r="G11" s="11">
        <v>83.2</v>
      </c>
      <c r="H11" s="13">
        <f t="shared" si="1"/>
        <v>41.6</v>
      </c>
      <c r="I11" s="13">
        <f t="shared" si="2"/>
        <v>63.1</v>
      </c>
    </row>
    <row r="12" spans="1:9" ht="21.75" customHeight="1">
      <c r="A12" s="1" t="s">
        <v>599</v>
      </c>
      <c r="B12" s="1" t="s">
        <v>580</v>
      </c>
      <c r="C12" s="1" t="s">
        <v>600</v>
      </c>
      <c r="D12" s="1" t="s">
        <v>10</v>
      </c>
      <c r="E12" s="8">
        <v>39</v>
      </c>
      <c r="F12" s="9">
        <f t="shared" si="0"/>
        <v>19.5</v>
      </c>
      <c r="G12" s="11">
        <v>86.02</v>
      </c>
      <c r="H12" s="13">
        <f t="shared" si="1"/>
        <v>43.01</v>
      </c>
      <c r="I12" s="13">
        <f t="shared" si="2"/>
        <v>62.51</v>
      </c>
    </row>
    <row r="13" spans="1:9" ht="21.75" customHeight="1">
      <c r="A13" s="1" t="s">
        <v>597</v>
      </c>
      <c r="B13" s="1" t="s">
        <v>580</v>
      </c>
      <c r="C13" s="1" t="s">
        <v>598</v>
      </c>
      <c r="D13" s="1" t="s">
        <v>10</v>
      </c>
      <c r="E13" s="8">
        <v>42</v>
      </c>
      <c r="F13" s="9">
        <f t="shared" si="0"/>
        <v>21</v>
      </c>
      <c r="G13" s="11">
        <v>82.86</v>
      </c>
      <c r="H13" s="13">
        <f t="shared" si="1"/>
        <v>41.43</v>
      </c>
      <c r="I13" s="13">
        <f t="shared" si="2"/>
        <v>62.43</v>
      </c>
    </row>
    <row r="14" spans="1:9" ht="21.75" customHeight="1">
      <c r="A14" s="1" t="s">
        <v>601</v>
      </c>
      <c r="B14" s="1" t="s">
        <v>580</v>
      </c>
      <c r="C14" s="1" t="s">
        <v>602</v>
      </c>
      <c r="D14" s="1" t="s">
        <v>10</v>
      </c>
      <c r="E14" s="8">
        <v>39</v>
      </c>
      <c r="F14" s="9">
        <f t="shared" si="0"/>
        <v>19.5</v>
      </c>
      <c r="G14" s="11">
        <v>82.3</v>
      </c>
      <c r="H14" s="13">
        <f t="shared" si="1"/>
        <v>41.15</v>
      </c>
      <c r="I14" s="13">
        <f t="shared" si="2"/>
        <v>60.65</v>
      </c>
    </row>
    <row r="15" spans="1:9" ht="21.75" customHeight="1">
      <c r="A15" s="1" t="s">
        <v>611</v>
      </c>
      <c r="B15" s="1" t="s">
        <v>580</v>
      </c>
      <c r="C15" s="1" t="s">
        <v>612</v>
      </c>
      <c r="D15" s="1" t="s">
        <v>205</v>
      </c>
      <c r="E15" s="8">
        <v>37</v>
      </c>
      <c r="F15" s="9">
        <f t="shared" si="0"/>
        <v>18.5</v>
      </c>
      <c r="G15" s="11">
        <v>83.94</v>
      </c>
      <c r="H15" s="13">
        <f t="shared" si="1"/>
        <v>41.97</v>
      </c>
      <c r="I15" s="13">
        <f t="shared" si="2"/>
        <v>60.47</v>
      </c>
    </row>
    <row r="16" spans="1:9" ht="21.75" customHeight="1">
      <c r="A16" s="1" t="s">
        <v>605</v>
      </c>
      <c r="B16" s="1" t="s">
        <v>580</v>
      </c>
      <c r="C16" s="1" t="s">
        <v>606</v>
      </c>
      <c r="D16" s="1" t="s">
        <v>10</v>
      </c>
      <c r="E16" s="8">
        <v>38</v>
      </c>
      <c r="F16" s="9">
        <f t="shared" si="0"/>
        <v>19</v>
      </c>
      <c r="G16" s="11">
        <v>82.7</v>
      </c>
      <c r="H16" s="13">
        <f t="shared" si="1"/>
        <v>41.35</v>
      </c>
      <c r="I16" s="13">
        <f t="shared" si="2"/>
        <v>60.35</v>
      </c>
    </row>
    <row r="17" spans="1:9" ht="21.75" customHeight="1">
      <c r="A17" s="1" t="s">
        <v>615</v>
      </c>
      <c r="B17" s="1" t="s">
        <v>580</v>
      </c>
      <c r="C17" s="1" t="s">
        <v>616</v>
      </c>
      <c r="D17" s="1" t="s">
        <v>10</v>
      </c>
      <c r="E17" s="8">
        <v>36</v>
      </c>
      <c r="F17" s="9">
        <f t="shared" si="0"/>
        <v>18</v>
      </c>
      <c r="G17" s="11">
        <v>84.58</v>
      </c>
      <c r="H17" s="13">
        <f t="shared" si="1"/>
        <v>42.29</v>
      </c>
      <c r="I17" s="13">
        <f t="shared" si="2"/>
        <v>60.29</v>
      </c>
    </row>
    <row r="18" spans="1:9" ht="21.75" customHeight="1">
      <c r="A18" s="1" t="s">
        <v>613</v>
      </c>
      <c r="B18" s="1" t="s">
        <v>580</v>
      </c>
      <c r="C18" s="1" t="s">
        <v>614</v>
      </c>
      <c r="D18" s="1" t="s">
        <v>10</v>
      </c>
      <c r="E18" s="8">
        <v>36</v>
      </c>
      <c r="F18" s="9">
        <f t="shared" si="0"/>
        <v>18</v>
      </c>
      <c r="G18" s="11">
        <v>84.08</v>
      </c>
      <c r="H18" s="13">
        <f t="shared" si="1"/>
        <v>42.04</v>
      </c>
      <c r="I18" s="13">
        <f t="shared" si="2"/>
        <v>60.04</v>
      </c>
    </row>
    <row r="19" spans="1:9" ht="21.75" customHeight="1">
      <c r="A19" s="1" t="s">
        <v>603</v>
      </c>
      <c r="B19" s="1" t="s">
        <v>580</v>
      </c>
      <c r="C19" s="1" t="s">
        <v>604</v>
      </c>
      <c r="D19" s="1" t="s">
        <v>205</v>
      </c>
      <c r="E19" s="8">
        <v>39</v>
      </c>
      <c r="F19" s="9">
        <f t="shared" si="0"/>
        <v>19.5</v>
      </c>
      <c r="G19" s="11">
        <v>79.66</v>
      </c>
      <c r="H19" s="13">
        <f t="shared" si="1"/>
        <v>39.83</v>
      </c>
      <c r="I19" s="13">
        <f t="shared" si="2"/>
        <v>59.33</v>
      </c>
    </row>
    <row r="20" spans="1:9" ht="21.75" customHeight="1">
      <c r="A20" s="1" t="s">
        <v>623</v>
      </c>
      <c r="B20" s="1" t="s">
        <v>580</v>
      </c>
      <c r="C20" s="1" t="s">
        <v>624</v>
      </c>
      <c r="D20" s="1" t="s">
        <v>10</v>
      </c>
      <c r="E20" s="8">
        <v>28</v>
      </c>
      <c r="F20" s="9">
        <f t="shared" si="0"/>
        <v>14</v>
      </c>
      <c r="G20" s="11">
        <v>87.26</v>
      </c>
      <c r="H20" s="13">
        <f t="shared" si="1"/>
        <v>43.63</v>
      </c>
      <c r="I20" s="13">
        <f t="shared" si="2"/>
        <v>57.63</v>
      </c>
    </row>
    <row r="21" spans="1:9" ht="21.75" customHeight="1">
      <c r="A21" s="1" t="s">
        <v>619</v>
      </c>
      <c r="B21" s="1" t="s">
        <v>580</v>
      </c>
      <c r="C21" s="1" t="s">
        <v>620</v>
      </c>
      <c r="D21" s="1" t="s">
        <v>10</v>
      </c>
      <c r="E21" s="8">
        <v>29</v>
      </c>
      <c r="F21" s="9">
        <f t="shared" si="0"/>
        <v>14.5</v>
      </c>
      <c r="G21" s="11">
        <v>83.6</v>
      </c>
      <c r="H21" s="13">
        <f t="shared" si="1"/>
        <v>41.8</v>
      </c>
      <c r="I21" s="13">
        <f t="shared" si="2"/>
        <v>56.3</v>
      </c>
    </row>
    <row r="22" spans="1:9" ht="21.75" customHeight="1">
      <c r="A22" s="1" t="s">
        <v>617</v>
      </c>
      <c r="B22" s="1" t="s">
        <v>580</v>
      </c>
      <c r="C22" s="1" t="s">
        <v>618</v>
      </c>
      <c r="D22" s="1" t="s">
        <v>10</v>
      </c>
      <c r="E22" s="8">
        <v>29</v>
      </c>
      <c r="F22" s="9">
        <f t="shared" si="0"/>
        <v>14.5</v>
      </c>
      <c r="G22" s="11">
        <v>83.5</v>
      </c>
      <c r="H22" s="13">
        <f t="shared" si="1"/>
        <v>41.75</v>
      </c>
      <c r="I22" s="13">
        <f t="shared" si="2"/>
        <v>56.25</v>
      </c>
    </row>
    <row r="23" spans="1:9" ht="21.75" customHeight="1">
      <c r="A23" s="1" t="s">
        <v>607</v>
      </c>
      <c r="B23" s="1" t="s">
        <v>580</v>
      </c>
      <c r="C23" s="1" t="s">
        <v>608</v>
      </c>
      <c r="D23" s="1" t="s">
        <v>10</v>
      </c>
      <c r="E23" s="8">
        <v>38</v>
      </c>
      <c r="F23" s="9">
        <f t="shared" si="0"/>
        <v>19</v>
      </c>
      <c r="G23" s="11">
        <v>74.34</v>
      </c>
      <c r="H23" s="13">
        <f t="shared" si="1"/>
        <v>37.17</v>
      </c>
      <c r="I23" s="13">
        <f t="shared" si="2"/>
        <v>56.17</v>
      </c>
    </row>
    <row r="24" spans="1:9" ht="21.75" customHeight="1">
      <c r="A24" s="1" t="s">
        <v>625</v>
      </c>
      <c r="B24" s="1" t="s">
        <v>580</v>
      </c>
      <c r="C24" s="1" t="s">
        <v>626</v>
      </c>
      <c r="D24" s="1" t="s">
        <v>10</v>
      </c>
      <c r="E24" s="8">
        <v>27</v>
      </c>
      <c r="F24" s="9">
        <f t="shared" si="0"/>
        <v>13.5</v>
      </c>
      <c r="G24" s="11">
        <v>84.7</v>
      </c>
      <c r="H24" s="13">
        <f t="shared" si="1"/>
        <v>42.35</v>
      </c>
      <c r="I24" s="13">
        <f t="shared" si="2"/>
        <v>55.85</v>
      </c>
    </row>
    <row r="25" spans="1:9" ht="21.75" customHeight="1">
      <c r="A25" s="1" t="s">
        <v>633</v>
      </c>
      <c r="B25" s="1" t="s">
        <v>580</v>
      </c>
      <c r="C25" s="1" t="s">
        <v>634</v>
      </c>
      <c r="D25" s="1" t="s">
        <v>10</v>
      </c>
      <c r="E25" s="8">
        <v>23</v>
      </c>
      <c r="F25" s="9">
        <f t="shared" si="0"/>
        <v>11.5</v>
      </c>
      <c r="G25" s="11">
        <v>82.46</v>
      </c>
      <c r="H25" s="13">
        <f t="shared" si="1"/>
        <v>41.23</v>
      </c>
      <c r="I25" s="13">
        <f t="shared" si="2"/>
        <v>52.73</v>
      </c>
    </row>
    <row r="26" spans="1:9" ht="21.75" customHeight="1">
      <c r="A26" s="1" t="s">
        <v>631</v>
      </c>
      <c r="B26" s="1" t="s">
        <v>580</v>
      </c>
      <c r="C26" s="1" t="s">
        <v>632</v>
      </c>
      <c r="D26" s="1" t="s">
        <v>10</v>
      </c>
      <c r="E26" s="8">
        <v>24</v>
      </c>
      <c r="F26" s="9">
        <f t="shared" si="0"/>
        <v>12</v>
      </c>
      <c r="G26" s="11">
        <v>80.22</v>
      </c>
      <c r="H26" s="13">
        <f t="shared" si="1"/>
        <v>40.11</v>
      </c>
      <c r="I26" s="13">
        <f t="shared" si="2"/>
        <v>52.11</v>
      </c>
    </row>
    <row r="27" spans="1:9" ht="21.75" customHeight="1">
      <c r="A27" s="1" t="s">
        <v>629</v>
      </c>
      <c r="B27" s="1" t="s">
        <v>580</v>
      </c>
      <c r="C27" s="1" t="s">
        <v>630</v>
      </c>
      <c r="D27" s="1" t="s">
        <v>205</v>
      </c>
      <c r="E27" s="8">
        <v>25</v>
      </c>
      <c r="F27" s="9">
        <f t="shared" si="0"/>
        <v>12.5</v>
      </c>
      <c r="G27" s="11">
        <v>78.42</v>
      </c>
      <c r="H27" s="13">
        <f t="shared" si="1"/>
        <v>39.21</v>
      </c>
      <c r="I27" s="13">
        <f t="shared" si="2"/>
        <v>51.71</v>
      </c>
    </row>
    <row r="28" spans="1:9" ht="21.75" customHeight="1">
      <c r="A28" s="1" t="s">
        <v>635</v>
      </c>
      <c r="B28" s="1" t="s">
        <v>580</v>
      </c>
      <c r="C28" s="1" t="s">
        <v>636</v>
      </c>
      <c r="D28" s="1" t="s">
        <v>10</v>
      </c>
      <c r="E28" s="8">
        <v>22</v>
      </c>
      <c r="F28" s="9">
        <f t="shared" si="0"/>
        <v>11</v>
      </c>
      <c r="G28" s="11">
        <v>80.48</v>
      </c>
      <c r="H28" s="13">
        <f t="shared" si="1"/>
        <v>40.24</v>
      </c>
      <c r="I28" s="13">
        <f t="shared" si="2"/>
        <v>51.24</v>
      </c>
    </row>
    <row r="29" spans="1:9" ht="21.75" customHeight="1">
      <c r="A29" s="1" t="s">
        <v>621</v>
      </c>
      <c r="B29" s="1" t="s">
        <v>580</v>
      </c>
      <c r="C29" s="1" t="s">
        <v>622</v>
      </c>
      <c r="D29" s="1" t="s">
        <v>205</v>
      </c>
      <c r="E29" s="8">
        <v>28</v>
      </c>
      <c r="F29" s="9">
        <f t="shared" si="0"/>
        <v>14</v>
      </c>
      <c r="G29" s="11">
        <v>73.76</v>
      </c>
      <c r="H29" s="13">
        <f t="shared" si="1"/>
        <v>36.88</v>
      </c>
      <c r="I29" s="13">
        <f t="shared" si="2"/>
        <v>50.88</v>
      </c>
    </row>
    <row r="30" spans="1:9" ht="21.75" customHeight="1">
      <c r="A30" s="1" t="s">
        <v>637</v>
      </c>
      <c r="B30" s="1" t="s">
        <v>580</v>
      </c>
      <c r="C30" s="1" t="s">
        <v>638</v>
      </c>
      <c r="D30" s="1" t="s">
        <v>10</v>
      </c>
      <c r="E30" s="8">
        <v>18</v>
      </c>
      <c r="F30" s="9">
        <f t="shared" si="0"/>
        <v>9</v>
      </c>
      <c r="G30" s="11">
        <v>79.06</v>
      </c>
      <c r="H30" s="13">
        <f t="shared" si="1"/>
        <v>39.53</v>
      </c>
      <c r="I30" s="13">
        <f t="shared" si="2"/>
        <v>48.53</v>
      </c>
    </row>
    <row r="31" spans="1:9" ht="21.75" customHeight="1">
      <c r="A31" s="1" t="s">
        <v>609</v>
      </c>
      <c r="B31" s="1" t="s">
        <v>580</v>
      </c>
      <c r="C31" s="1" t="s">
        <v>610</v>
      </c>
      <c r="D31" s="1" t="s">
        <v>10</v>
      </c>
      <c r="E31" s="8">
        <v>38</v>
      </c>
      <c r="F31" s="9">
        <f t="shared" si="0"/>
        <v>19</v>
      </c>
      <c r="G31" s="11">
        <v>0</v>
      </c>
      <c r="H31" s="13">
        <f t="shared" si="1"/>
        <v>0</v>
      </c>
      <c r="I31" s="13">
        <f t="shared" si="2"/>
        <v>19</v>
      </c>
    </row>
    <row r="32" spans="1:9" ht="21.75" customHeight="1">
      <c r="A32" s="1" t="s">
        <v>627</v>
      </c>
      <c r="B32" s="1" t="s">
        <v>580</v>
      </c>
      <c r="C32" s="1" t="s">
        <v>628</v>
      </c>
      <c r="D32" s="1" t="s">
        <v>10</v>
      </c>
      <c r="E32" s="8">
        <v>25</v>
      </c>
      <c r="F32" s="9">
        <f t="shared" si="0"/>
        <v>12.5</v>
      </c>
      <c r="G32" s="11">
        <v>0</v>
      </c>
      <c r="H32" s="13">
        <f t="shared" si="1"/>
        <v>0</v>
      </c>
      <c r="I32" s="13">
        <f t="shared" si="2"/>
        <v>12.5</v>
      </c>
    </row>
    <row r="33" spans="1:9" ht="21.75" customHeight="1">
      <c r="A33" s="1" t="s">
        <v>639</v>
      </c>
      <c r="B33" s="1" t="s">
        <v>580</v>
      </c>
      <c r="C33" s="1" t="s">
        <v>640</v>
      </c>
      <c r="D33" s="1" t="s">
        <v>10</v>
      </c>
      <c r="E33" s="8">
        <v>6</v>
      </c>
      <c r="F33" s="9">
        <f t="shared" si="0"/>
        <v>3</v>
      </c>
      <c r="G33" s="11">
        <v>0</v>
      </c>
      <c r="H33" s="13">
        <f t="shared" si="1"/>
        <v>0</v>
      </c>
      <c r="I33" s="13">
        <f t="shared" si="2"/>
        <v>3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9.50390625" style="10" bestFit="1" customWidth="1"/>
    <col min="2" max="2" width="16.125" style="10" bestFit="1" customWidth="1"/>
    <col min="3" max="3" width="7.50390625" style="10" bestFit="1" customWidth="1"/>
    <col min="4" max="4" width="5.50390625" style="10" bestFit="1" customWidth="1"/>
    <col min="5" max="5" width="10.00390625" style="12" customWidth="1"/>
    <col min="6" max="6" width="8.625" style="12" bestFit="1" customWidth="1"/>
    <col min="7" max="7" width="9.50390625" style="12" bestFit="1" customWidth="1"/>
    <col min="8" max="8" width="8.625" style="12" bestFit="1" customWidth="1"/>
    <col min="9" max="9" width="7.625" style="12" bestFit="1" customWidth="1"/>
  </cols>
  <sheetData>
    <row r="1" spans="1:9" ht="39.75" customHeight="1">
      <c r="A1" s="17" t="s">
        <v>803</v>
      </c>
      <c r="B1" s="17"/>
      <c r="C1" s="17"/>
      <c r="D1" s="17"/>
      <c r="E1" s="17"/>
      <c r="F1" s="17"/>
      <c r="G1" s="17"/>
      <c r="H1" s="17"/>
      <c r="I1" s="17"/>
    </row>
    <row r="2" spans="1:9" s="4" customFormat="1" ht="28.5">
      <c r="A2" s="3" t="s">
        <v>794</v>
      </c>
      <c r="B2" s="3" t="s">
        <v>795</v>
      </c>
      <c r="C2" s="3" t="s">
        <v>796</v>
      </c>
      <c r="D2" s="3" t="s">
        <v>797</v>
      </c>
      <c r="E2" s="7" t="s">
        <v>798</v>
      </c>
      <c r="F2" s="7" t="s">
        <v>799</v>
      </c>
      <c r="G2" s="7" t="s">
        <v>800</v>
      </c>
      <c r="H2" s="7" t="s">
        <v>799</v>
      </c>
      <c r="I2" s="7" t="s">
        <v>801</v>
      </c>
    </row>
    <row r="3" spans="1:9" ht="22.5" customHeight="1">
      <c r="A3" s="1" t="s">
        <v>646</v>
      </c>
      <c r="B3" s="1" t="s">
        <v>643</v>
      </c>
      <c r="C3" s="1" t="s">
        <v>647</v>
      </c>
      <c r="D3" s="1" t="s">
        <v>205</v>
      </c>
      <c r="E3" s="8">
        <v>63</v>
      </c>
      <c r="F3" s="8">
        <f aca="true" t="shared" si="0" ref="F3:F11">E3*0.5</f>
        <v>31.5</v>
      </c>
      <c r="G3" s="11">
        <v>87.72</v>
      </c>
      <c r="H3" s="11">
        <f aca="true" t="shared" si="1" ref="H3:H11">G3*0.5</f>
        <v>43.86</v>
      </c>
      <c r="I3" s="11">
        <f aca="true" t="shared" si="2" ref="I3:I11">F3+H3</f>
        <v>75.36</v>
      </c>
    </row>
    <row r="4" spans="1:9" ht="22.5" customHeight="1">
      <c r="A4" s="1" t="s">
        <v>641</v>
      </c>
      <c r="B4" s="1" t="s">
        <v>643</v>
      </c>
      <c r="C4" s="1" t="s">
        <v>642</v>
      </c>
      <c r="D4" s="1" t="s">
        <v>205</v>
      </c>
      <c r="E4" s="8">
        <v>67</v>
      </c>
      <c r="F4" s="8">
        <f t="shared" si="0"/>
        <v>33.5</v>
      </c>
      <c r="G4" s="11">
        <v>80.7</v>
      </c>
      <c r="H4" s="11">
        <f t="shared" si="1"/>
        <v>40.35</v>
      </c>
      <c r="I4" s="11">
        <f t="shared" si="2"/>
        <v>73.85</v>
      </c>
    </row>
    <row r="5" spans="1:9" ht="22.5" customHeight="1">
      <c r="A5" s="1" t="s">
        <v>644</v>
      </c>
      <c r="B5" s="1" t="s">
        <v>643</v>
      </c>
      <c r="C5" s="1" t="s">
        <v>645</v>
      </c>
      <c r="D5" s="1" t="s">
        <v>205</v>
      </c>
      <c r="E5" s="8">
        <v>65</v>
      </c>
      <c r="F5" s="8">
        <f t="shared" si="0"/>
        <v>32.5</v>
      </c>
      <c r="G5" s="11">
        <v>82.26</v>
      </c>
      <c r="H5" s="11">
        <f t="shared" si="1"/>
        <v>41.13</v>
      </c>
      <c r="I5" s="11">
        <f t="shared" si="2"/>
        <v>73.63</v>
      </c>
    </row>
    <row r="6" spans="1:9" ht="22.5" customHeight="1">
      <c r="A6" s="1" t="s">
        <v>648</v>
      </c>
      <c r="B6" s="1" t="s">
        <v>643</v>
      </c>
      <c r="C6" s="1" t="s">
        <v>649</v>
      </c>
      <c r="D6" s="1" t="s">
        <v>205</v>
      </c>
      <c r="E6" s="8">
        <v>62</v>
      </c>
      <c r="F6" s="8">
        <f t="shared" si="0"/>
        <v>31</v>
      </c>
      <c r="G6" s="11">
        <v>81.3</v>
      </c>
      <c r="H6" s="11">
        <f t="shared" si="1"/>
        <v>40.65</v>
      </c>
      <c r="I6" s="11">
        <f t="shared" si="2"/>
        <v>71.65</v>
      </c>
    </row>
    <row r="7" spans="1:9" ht="22.5" customHeight="1">
      <c r="A7" s="1" t="s">
        <v>650</v>
      </c>
      <c r="B7" s="1" t="s">
        <v>643</v>
      </c>
      <c r="C7" s="1" t="s">
        <v>651</v>
      </c>
      <c r="D7" s="1" t="s">
        <v>205</v>
      </c>
      <c r="E7" s="8">
        <v>62</v>
      </c>
      <c r="F7" s="8">
        <f t="shared" si="0"/>
        <v>31</v>
      </c>
      <c r="G7" s="11">
        <v>77.5</v>
      </c>
      <c r="H7" s="11">
        <f t="shared" si="1"/>
        <v>38.75</v>
      </c>
      <c r="I7" s="11">
        <f t="shared" si="2"/>
        <v>69.75</v>
      </c>
    </row>
    <row r="8" spans="1:9" ht="22.5" customHeight="1">
      <c r="A8" s="1" t="s">
        <v>652</v>
      </c>
      <c r="B8" s="1" t="s">
        <v>643</v>
      </c>
      <c r="C8" s="1" t="s">
        <v>653</v>
      </c>
      <c r="D8" s="1" t="s">
        <v>205</v>
      </c>
      <c r="E8" s="8">
        <v>59</v>
      </c>
      <c r="F8" s="8">
        <f t="shared" si="0"/>
        <v>29.5</v>
      </c>
      <c r="G8" s="11">
        <v>79.16</v>
      </c>
      <c r="H8" s="11">
        <f t="shared" si="1"/>
        <v>39.58</v>
      </c>
      <c r="I8" s="11">
        <f t="shared" si="2"/>
        <v>69.08</v>
      </c>
    </row>
    <row r="9" spans="1:9" ht="22.5" customHeight="1">
      <c r="A9" s="1" t="s">
        <v>654</v>
      </c>
      <c r="B9" s="1" t="s">
        <v>643</v>
      </c>
      <c r="C9" s="1" t="s">
        <v>655</v>
      </c>
      <c r="D9" s="1" t="s">
        <v>205</v>
      </c>
      <c r="E9" s="8">
        <v>56</v>
      </c>
      <c r="F9" s="8">
        <f t="shared" si="0"/>
        <v>28</v>
      </c>
      <c r="G9" s="11">
        <v>79.32</v>
      </c>
      <c r="H9" s="11">
        <f t="shared" si="1"/>
        <v>39.66</v>
      </c>
      <c r="I9" s="11">
        <f t="shared" si="2"/>
        <v>67.66</v>
      </c>
    </row>
    <row r="10" spans="1:9" ht="22.5" customHeight="1">
      <c r="A10" s="1" t="s">
        <v>656</v>
      </c>
      <c r="B10" s="1" t="s">
        <v>643</v>
      </c>
      <c r="C10" s="1" t="s">
        <v>657</v>
      </c>
      <c r="D10" s="1" t="s">
        <v>205</v>
      </c>
      <c r="E10" s="8">
        <v>55</v>
      </c>
      <c r="F10" s="8">
        <f t="shared" si="0"/>
        <v>27.5</v>
      </c>
      <c r="G10" s="11">
        <v>0</v>
      </c>
      <c r="H10" s="11">
        <f t="shared" si="1"/>
        <v>0</v>
      </c>
      <c r="I10" s="11">
        <f t="shared" si="2"/>
        <v>27.5</v>
      </c>
    </row>
    <row r="11" spans="1:9" ht="22.5" customHeight="1">
      <c r="A11" s="1" t="s">
        <v>658</v>
      </c>
      <c r="B11" s="1" t="s">
        <v>643</v>
      </c>
      <c r="C11" s="1" t="s">
        <v>659</v>
      </c>
      <c r="D11" s="1" t="s">
        <v>205</v>
      </c>
      <c r="E11" s="8">
        <v>55</v>
      </c>
      <c r="F11" s="8">
        <f t="shared" si="0"/>
        <v>27.5</v>
      </c>
      <c r="G11" s="11">
        <v>0</v>
      </c>
      <c r="H11" s="11">
        <f t="shared" si="1"/>
        <v>0</v>
      </c>
      <c r="I11" s="11">
        <f t="shared" si="2"/>
        <v>27.5</v>
      </c>
    </row>
  </sheetData>
  <sheetProtection/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2018-07-28T14:14:18Z</cp:lastPrinted>
  <dcterms:created xsi:type="dcterms:W3CDTF">2018-07-25T07:31:56Z</dcterms:created>
  <dcterms:modified xsi:type="dcterms:W3CDTF">2018-07-30T02:00:57Z</dcterms:modified>
  <cp:category/>
  <cp:version/>
  <cp:contentType/>
  <cp:contentStatus/>
</cp:coreProperties>
</file>