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15" activeTab="0"/>
  </bookViews>
  <sheets>
    <sheet name="汇总表" sheetId="1" r:id="rId1"/>
  </sheets>
  <definedNames>
    <definedName name="_xlnm.Print_Titles" localSheetId="0">'汇总表'!$4:$4</definedName>
  </definedNames>
  <calcPr fullCalcOnLoad="1"/>
</workbook>
</file>

<file path=xl/sharedStrings.xml><?xml version="1.0" encoding="utf-8"?>
<sst xmlns="http://schemas.openxmlformats.org/spreadsheetml/2006/main" count="1216" uniqueCount="567">
  <si>
    <t>单位：亿元</t>
  </si>
  <si>
    <t>序号</t>
  </si>
  <si>
    <t>项目名称</t>
  </si>
  <si>
    <t>所在地</t>
  </si>
  <si>
    <t>项目业主</t>
  </si>
  <si>
    <t>建设
性质</t>
  </si>
  <si>
    <t>开工年份</t>
  </si>
  <si>
    <t>竣工年份</t>
  </si>
  <si>
    <t>建设内容及规模</t>
  </si>
  <si>
    <t>总投资</t>
  </si>
  <si>
    <t>“十三五”
计划投资</t>
  </si>
  <si>
    <t>备注</t>
  </si>
  <si>
    <t>(4)高性能新材料产业工程</t>
  </si>
  <si>
    <t>利用楠竹生产风力发电机叶片项目</t>
  </si>
  <si>
    <t>临湘市</t>
  </si>
  <si>
    <t>新建</t>
  </si>
  <si>
    <t>3万台套风力发电机叶片生产线。</t>
  </si>
  <si>
    <t>(5)清洁能源产业化工程</t>
  </si>
  <si>
    <t>临湘市风电场</t>
  </si>
  <si>
    <t>太阳能建设工程</t>
  </si>
  <si>
    <t>新建太阳能路灯35000盏，太阳能充电站20处，太阳能热水器20000台。</t>
  </si>
  <si>
    <t>沼气池建设工程</t>
  </si>
  <si>
    <t>大型沼气工程15处，中型沼气工程100处，农村户用沼气池2500户、沼气服务网点25个。</t>
  </si>
  <si>
    <t>生物质能源基地建设工程</t>
  </si>
  <si>
    <t>营造木质能源林5万亩，改造提质1万亩</t>
  </si>
  <si>
    <t>(6)生物医药产业工程</t>
  </si>
  <si>
    <t>生物肥料研发及产品检测综合服务平台建设项目</t>
  </si>
  <si>
    <t xml:space="preserve">湖南金叶众望科技股份有限公司 </t>
  </si>
  <si>
    <t>续建</t>
  </si>
  <si>
    <t>本项目拟建设1500亩种植示范基地，建设生物肥料研发检测综合服务楼1200平方米。拟购置包括新产品开发、新工艺研究、原料检测、产品检测、技术培训等所需的仪器设备共46台（套）。</t>
  </si>
  <si>
    <t>(7)有色、石化等传统产业提质工程</t>
  </si>
  <si>
    <t>临湘市工业园5万吨/碳酸二甲酯联产丙二醇生产项目</t>
  </si>
  <si>
    <t>5万吨/碳酸二甲酯联产丙二醇生产。</t>
  </si>
  <si>
    <t>株冶集团产业转移项目</t>
  </si>
  <si>
    <t>年产锌30万吨、铅10万吨的铅锌冶炼生产线；稀贵金属冶炼综合回收系统；配套建设废水、废气、废渣等环保处理设施；配套建设生产厂内部公共工程及辅助设施。</t>
  </si>
  <si>
    <t>湖南昊华化工有限公司</t>
  </si>
  <si>
    <t>年产8万吨杀虫剂。</t>
  </si>
  <si>
    <t>湖南国发精细化工科技有限公司2000吨/年六氟磷酸锂项目</t>
  </si>
  <si>
    <t>(8)消费品工业提质工程</t>
  </si>
  <si>
    <t>临湘市工业园钛白粉项目</t>
  </si>
  <si>
    <t>中盐株化</t>
  </si>
  <si>
    <t>年产20万吨氯化法钛白粉。</t>
  </si>
  <si>
    <t>临湘市工业园聚酯醚多元醇项目</t>
  </si>
  <si>
    <t>年产5万吨聚酯醚多元醇。</t>
  </si>
  <si>
    <t>临湘市工业园建筑新材料项目</t>
  </si>
  <si>
    <t>生产绿色模块化建筑系列、保温装饰一体板系列、内外墙装饰板系列。</t>
  </si>
  <si>
    <t>临湘市工业园5万吨特种涂料生产项目</t>
  </si>
  <si>
    <t>生产金属材料防腐粉末涂料、液态环氧涂料、水性涂料。</t>
  </si>
  <si>
    <t>日产4500吨熟料新型干法水泥生产线</t>
  </si>
  <si>
    <t>技改扩建。</t>
  </si>
  <si>
    <t>(9)农业产业化工程</t>
  </si>
  <si>
    <t>农业产业园建设</t>
  </si>
  <si>
    <t>建立30万亩优质稻为主导产业的现代农业综合产业园，现代茶叶产业园2万亩，建立“三品一标”面积2万亩，大豆产业园2万亩，发展豆制品加工企业2家等。</t>
  </si>
  <si>
    <t>临湘市现代养殖业特色产业示范园建设</t>
  </si>
  <si>
    <t>新建生猪、肉牛、山羊、香猪、野鸭、雁鹅、土鸡、蛋鸡和黄鳝、牛蛙、虾蟹、甲鱼、泥鳅、石蛙、鮊鱼、沙塘鳢等名水产特色产业示范园30个，升级改造基础设施，配套苗种人工繁育基地。</t>
  </si>
  <si>
    <t>临湘市黄鳝人工繁育与网箱养殖</t>
  </si>
  <si>
    <t>新建黄鳝仿生态繁育基地5个，年产优质苗种1亿尾；推广健康养殖技术，发展网箱养鳝20万口。</t>
  </si>
  <si>
    <t>中山湖经果林基地建设</t>
  </si>
  <si>
    <t>中山湖渔场</t>
  </si>
  <si>
    <t>种植梨、桃、葡萄、中药材500亩，养殖山羊、鸡、鸭、鱼500亩。</t>
  </si>
  <si>
    <t>羊楼司梅池石蛙林下生态养殖特色产业园</t>
  </si>
  <si>
    <t>实现养殖面积130000亩，产业园功能分区为：办公区、研发试验区、种蛙池、孵化池、蝌蚪池、幼蛙池、成蛙池、鱼苗（作饵料用）池、肥土地（用于培育蚯蚓）、生态放养区、加工生产区、饲料房和住房。</t>
  </si>
  <si>
    <t>临湘市珍珠产业开发</t>
  </si>
  <si>
    <t>湖南力奇生物科技开发有限公司</t>
  </si>
  <si>
    <t>新建珍珠加工企业，年加工无核珍珠60吨；发展珍珠养殖1.2万亩。</t>
  </si>
  <si>
    <t>临湘市畜禽水产品加工龙头企业与品牌建设</t>
  </si>
  <si>
    <t>湖南憨佬乡农产品开发有限公司</t>
  </si>
  <si>
    <t>扩建畜禽水产养殖加工基地，年产生猪1万头、牛1000头、家禽20万羽和优质水产品2000吨，新增畜禽水产品年加工能力3000吨；打造“憨佬乡”国内著名品牌。</t>
  </si>
  <si>
    <t>临湘市稻田渔业示范工程</t>
  </si>
  <si>
    <t>楠竹产业基地建设工程</t>
  </si>
  <si>
    <t>总规模15万亩，其中:低改15万亩。</t>
  </si>
  <si>
    <t>湘北楠竹科技产业园</t>
  </si>
  <si>
    <t>计划发展种植面积为100万亩，生产、科研、物流面积1500亩。建设竹木产品加工区、现代竹木产业技术研发集成区、竹木文化关联产业区、物流商贸区以及笋用竹林基地、材用竹林基地、竹种苗木繁育基地、科研实验基地、旅游产业基地。</t>
  </si>
  <si>
    <t>食用菌产业化示范基地建设</t>
  </si>
  <si>
    <t>食用菌产业科技园占地300亩，其中加工基地100亩,其中工业用地50亩，配套建设年产200万袋食用菌自动化菌包加工厂，平均日产菌棒1万袋，建50亩的示范基地。第二期占地200亩，其中工业用地50亩，产业推广基地150亩。</t>
  </si>
  <si>
    <t>大雀生态园建设</t>
  </si>
  <si>
    <t>经果林种植700亩，林下养殖500亩，农家乐在现有200亩的基础上开发经果林400亩，在现有林下养殖150亩的基础上发展到360亩；经果林基地扩大到700亩，林下养殖达到500亩。</t>
  </si>
  <si>
    <t>油茶产业基地建设工程</t>
  </si>
  <si>
    <t>九丰农业科技等</t>
  </si>
  <si>
    <t>新造油茶林25000亩，改造低产油茶林5000亩，建设200亩休闲原生态蔬菜园地，200亩高标准绿色环保油茶加工厂区建设，100亩办公区建设，新建30公里林道和3000平方米晒场等。</t>
  </si>
  <si>
    <t>标准农田建设项目</t>
  </si>
  <si>
    <t>建设高产稳产农田10万亩，改造中低产田30万亩。</t>
  </si>
  <si>
    <t>农村土地综合整治</t>
  </si>
  <si>
    <t>高标准基本农田建设。</t>
  </si>
  <si>
    <t>粮油项目</t>
  </si>
  <si>
    <t>建优质稻生产基地30万亩，优质油菜生产基地10万亩，每年推广水稻集中育秧15万亩，建万亩水稻高产创建示范片4个，万亩超级稻示范片1个。</t>
  </si>
  <si>
    <t>临湘市秸杆养畜技术示范与推广</t>
  </si>
  <si>
    <t>新建草食畜禽养殖技术推广中心，在黄盖、江南、詹桥、白羊田、桃林、羊楼司等18乡镇场建立草食畜禽养殖区，其中养牛示范园区24个、养羊15个；年冷配4万胎次以上；人工种草4万亩，建青贮窖45万立方，添置机械1500台套；发展牛7.5万头、羊14万只、兔2.5万只、鹅4.5万羽。</t>
  </si>
  <si>
    <t>(10)旅游、文化创意产业工程</t>
  </si>
  <si>
    <t>黄盖浒生态休闲旅游区新建项目</t>
  </si>
  <si>
    <t>黄盖浒生态度假有限公司</t>
  </si>
  <si>
    <t>建设黄盖广场、黄盖小镇、三国文化体验区、水上休闲体验区、儿童乐园、及旅游宾馆酒店、会务中心等服务配套项目。</t>
  </si>
  <si>
    <t>生态文化基础设施建设</t>
  </si>
  <si>
    <t>五尖山国家森林公园基础建设,黄盖湖湿地公园建设,林场图书室,体育室等.</t>
  </si>
  <si>
    <t>湿地大自然旅游（旅游配套服务体系建设）</t>
  </si>
  <si>
    <t>源潭镇与黄盖镇各新建一游客服务中心、乘风乡雅雀咀处新建地方特色产品展示市场、新建游客游步道10公里、新建关键物种栖息地500亩、新建2个生态停车场，保护区周边新建旅游集散中心一处，乘风乡雅雀咀处新建一会展中心。</t>
  </si>
  <si>
    <t>旅游配套服务体系建设</t>
  </si>
  <si>
    <t>公园南门综合开发建设，占地300亩，包括游客中心、地方特色产品展示长廊，会展中心，游客集散中心，生态停车场及配套设施建设。</t>
  </si>
  <si>
    <t>临湘市龙窖山堆石墓群(国家级文物保护单位）</t>
  </si>
  <si>
    <t>74平方公里范围内瑶族文化村、历史博物馆、堆石墓群等建设、保护。</t>
  </si>
  <si>
    <t>临湘市民俗文化博物馆</t>
  </si>
  <si>
    <t>占地面积30亩，建筑面积20000平方米。</t>
  </si>
  <si>
    <t>临湘市花鼓戏剧院</t>
  </si>
  <si>
    <t>占地面积27亩，建筑面积6622平方米。</t>
  </si>
  <si>
    <t>临湘市白云湖文化中心</t>
  </si>
  <si>
    <t>占地面积25亩，建筑面积7800平方米。</t>
  </si>
  <si>
    <t>临湘市乡镇演出中心工程</t>
  </si>
  <si>
    <t>源潭、桃矿、黄盖、羊楼司、横铺、乘风、长安、白羊田、聂市、占桥、忠防、坦渡等12个乡镇影剧院建设，占地面积1500平方米/个，建筑面积1000平方米/个。</t>
  </si>
  <si>
    <t>临湘市村级（社区、居委会）文化中心</t>
  </si>
  <si>
    <t>建设278个行政村文化中心，金河、南华等40个社区（居委会）文化中心。</t>
  </si>
  <si>
    <t>临湘市非物质文化遗产保护与利用工程</t>
  </si>
  <si>
    <t>临湘市花鼓戏（国家级）、十三村、十样锦、天狮舞等省级非遗项目。</t>
  </si>
  <si>
    <t>临湘市博物馆</t>
  </si>
  <si>
    <t>占地面积10亩，建筑面积3000平方米。</t>
  </si>
  <si>
    <t>临湘市图书馆（国家一级馆）</t>
  </si>
  <si>
    <t>黄盖湖（国家级风景名胜区）原生态保护、生态农业、“三国文化”综合开发建设项目</t>
  </si>
  <si>
    <t>黄盖镇仿古街的规划建设，黄盖水寨黄盖古长城的规划建设，黄盖湖水上旅游项目的综合开发，黄盖湖沿湖风光带的规划建设，黄盖“八景”的恢复于保护，黄盖湖现代农业综合开发，黄盖庙、黄盖博物馆的规划建设，萝卜湖度假区的规划建设，黄盖湖综合服务区的规划建设。</t>
  </si>
  <si>
    <t>五尖山（国家森林公园）生态休闲、“红色文化”综合开发建设项目</t>
  </si>
  <si>
    <t>五尖山麦坡岭综合服务区的综合开发，五尖山柴家冲原始次森林旅游综合开发，五尖山中心广场综合服务项目开发，五尖山温泉酒店和别墅群的综合开发，五仙山儿童乐园购物、游乐项目的综合开发，五仙山“红色乐园”配套服务项目综合开发。</t>
  </si>
  <si>
    <t>龙潭湖风景区生态休闲“神秘”文化综合开发建设项目</t>
  </si>
  <si>
    <t>6501景区的提质改造，“红镇”的规划建设，江南大漠（3000亩沙滩）高尔夫球场高端运动、休闲度假基地综合开发，龙潭湖水上综合旅游项目的开发建设，龙潭湖沿湖风光带运动休闲基地综合开发，龙潭湖基础设施项目和度假区配套服务项目综合开发。</t>
  </si>
  <si>
    <t>临湘苏维埃革命旧址保护与恢复建设项目</t>
  </si>
  <si>
    <t>恢复遗址（革命根据地、红军医院、兵工厂、湘北工作委员会、苏维埃政府），基础建设（游客接待中心，水、电、路、通信等基础设施），革命烈士纪念馆、革命烈士墓提升改造项目建设等。</t>
  </si>
  <si>
    <t>聂市古镇（省级历史文化名镇）生态休闲、“古镇”文化综合开发建设项目</t>
  </si>
  <si>
    <t>古镇的恢复与保护和综合开发，聂市河的综合治理与开发利用，旅游基础设施综合配套项目，聂市“八景”的恢复与保护等。</t>
  </si>
  <si>
    <t>白云湖三期工程</t>
  </si>
  <si>
    <t>总面积18.67公项，内容包括文化广场1.2万平方米、道路5.5公里、跨河桥两座、河渠6.7公里、河道整治3公里、绿化17万平方米、驳岸等。</t>
  </si>
  <si>
    <t>(11)现代物流设施工程</t>
  </si>
  <si>
    <t>临湘长安物流园</t>
  </si>
  <si>
    <t>二级。</t>
  </si>
  <si>
    <t>临湘市桃林货运站</t>
  </si>
  <si>
    <t>三级。</t>
  </si>
  <si>
    <t>羊楼司物流园</t>
  </si>
  <si>
    <t xml:space="preserve">临湘市滨江产业园物流园 </t>
  </si>
  <si>
    <t xml:space="preserve"> 二级，占地38000平方。</t>
  </si>
  <si>
    <t>临湘市桃林物流配送中心</t>
  </si>
  <si>
    <t>三级，占地10000平方。</t>
  </si>
  <si>
    <t>(12)现代服务业工程</t>
  </si>
  <si>
    <t>临湘食品药品检验检测中心</t>
  </si>
  <si>
    <t>建设食品、药品、化妆品检测楼一栋及配套设施。</t>
  </si>
  <si>
    <t>(13)交通网升级工程</t>
  </si>
  <si>
    <t>S208临湘长安-忠防</t>
  </si>
  <si>
    <t>改建</t>
  </si>
  <si>
    <t>全长24公里。</t>
  </si>
  <si>
    <t>城南土墩至桃林公路</t>
  </si>
  <si>
    <t>二级公路，全长10公里，路基、路面、桥涵。</t>
  </si>
  <si>
    <t>临湘市客运中心站</t>
  </si>
  <si>
    <t>二级站房。</t>
  </si>
  <si>
    <t>S304长塘至白羊田公路</t>
  </si>
  <si>
    <t>路基、路面、桥涵；二级，12.49公里。</t>
  </si>
  <si>
    <t>X016乘风至黄盖湖</t>
  </si>
  <si>
    <t>路基、路面、桥涵；二级，14.453公里。</t>
  </si>
  <si>
    <t>羊楼司公跨铁桥拆除重建工程</t>
  </si>
  <si>
    <t>危桥改造。</t>
  </si>
  <si>
    <t>S206定湖至羊楼司公路</t>
  </si>
  <si>
    <t>路基、路面、桥涵；二级，30公里。</t>
  </si>
  <si>
    <t>S213铁山嘴至儒溪公路</t>
  </si>
  <si>
    <t>路基、路面、桥涵；一级，33.74公里。</t>
  </si>
  <si>
    <t>忠防至桃林公路</t>
  </si>
  <si>
    <t>三级公路，全长30公里，路基、路面、桥涵。</t>
  </si>
  <si>
    <t>S211、S208路口至新球</t>
  </si>
  <si>
    <t>路基、路面、桥涵；二级，20.203公里。</t>
  </si>
  <si>
    <t>S208桃林至白羊田公路</t>
  </si>
  <si>
    <t>路基、路面、桥涵；二级，18公里。</t>
  </si>
  <si>
    <t>五里至忠防大坝公路</t>
  </si>
  <si>
    <t>二级公路，全长20公里，路基、路面、桥涵</t>
  </si>
  <si>
    <t>G107临湘最兰坡-巴咀坳</t>
  </si>
  <si>
    <t>路基、路面、桥涵；二级，6公里</t>
  </si>
  <si>
    <t>G353临湘大界-城陵矶</t>
  </si>
  <si>
    <t>路基、路面、桥涵、隧道；一级，10公里</t>
  </si>
  <si>
    <t>G107东移工程</t>
  </si>
  <si>
    <t>路基、路面、桥涵、隧道；一级，42公里</t>
  </si>
  <si>
    <t xml:space="preserve">临湘市城市客货中心停车场 </t>
  </si>
  <si>
    <t xml:space="preserve"> 二级，占地38000平方</t>
  </si>
  <si>
    <t>临港公路</t>
  </si>
  <si>
    <t>公路全长25.2公里,一级公路标准,路基宽26.5米,路面宽2.5米,沥青水泥砼路面。</t>
  </si>
  <si>
    <t>蒙华铁路松阳湖支线至临湘鸭栏码头至路口铁路专线</t>
  </si>
  <si>
    <t>全长43.8公里。</t>
  </si>
  <si>
    <t>武广高铁临湘站</t>
  </si>
  <si>
    <t>建筑面积2.5万平方米。</t>
  </si>
  <si>
    <t>麻支铁路专线</t>
  </si>
  <si>
    <t>1.76公里铁路专线。</t>
  </si>
  <si>
    <t>岳阳港临湘港区灯塔
作业区一期工程</t>
  </si>
  <si>
    <t>5000T、综合泊位 9个。</t>
  </si>
  <si>
    <t>长江中篾洲货运码头</t>
  </si>
  <si>
    <t>5000T、综合泊位4个。</t>
  </si>
  <si>
    <t>鸭栏码头二期</t>
  </si>
  <si>
    <t>3000T、综合泊位 2个。</t>
  </si>
  <si>
    <t>岳阳港临湘港区黄盖湖作业区一期工程</t>
  </si>
  <si>
    <t>新建5000吨级综合泊位9个。</t>
  </si>
  <si>
    <t>占地面积29348平方米。</t>
  </si>
  <si>
    <t>岳阳港临湘港区鸭栏码头二期</t>
  </si>
  <si>
    <t>新建 3000T、综合泊位2个。</t>
  </si>
  <si>
    <t>(14)城市地下地上综合提质工程</t>
  </si>
  <si>
    <t>城镇太阳能利用工程</t>
  </si>
  <si>
    <t>新建68000盏太阳能路灯。</t>
  </si>
  <si>
    <t>临湘市城乡清洁工程</t>
  </si>
  <si>
    <t>城区垃圾理治及4座乡镇生活垃圾无害化处理场、23个乡镇垃圾中转站，新增日处理生活垃圾能力4600吨。</t>
  </si>
  <si>
    <t>临湘市主城区路网建设工程</t>
  </si>
  <si>
    <t>建设3条主城区快速路，3处跨铁路通道、9处公共停车场地，新建城市主干路主通道长48公里。</t>
  </si>
  <si>
    <t>临湘市城市地下综合管廊工程</t>
  </si>
  <si>
    <t>新建城市中心城区“三横六纵”9条主干道路地下综合管廊。地下综合管廊总长度25.72公里。</t>
  </si>
  <si>
    <t>临湘市城市停车场</t>
  </si>
  <si>
    <t>五尖山停车场、路中财政局后院停车场、广场停车场、城市综合体停车场。</t>
  </si>
  <si>
    <t>峡山变出线段杆迁改造工程</t>
  </si>
  <si>
    <t>五条110KV送电线路、一条220KV线路迁改，新架2.83KM（其中双回架设0.78KM,单回架设2.05KM）,新立铁塔36基，共设转角8个。</t>
  </si>
  <si>
    <t>临湘市沿湖沿河风光带</t>
  </si>
  <si>
    <t>临湘长安河（聂市河）风光带，黄盖湖风光带，桃林河风光带。</t>
  </si>
  <si>
    <t>城乡信息工程 临湘市市域千分之一地形图勘测</t>
  </si>
  <si>
    <t xml:space="preserve">市域1760 k㎡范围1：1000地形图勘测及信息化建设。                              </t>
  </si>
  <si>
    <t>湘北大市场</t>
  </si>
  <si>
    <t>岳阳奥瑞陶瓷有限公司</t>
  </si>
  <si>
    <t>占地面积135亩，建筑面积15万平方米。规划建成建材市场、汽车机械市场、渔具浮标市场、小商品市场、家居市场、仓储物流市场、配套生活区七个功能区的综合市场。</t>
  </si>
  <si>
    <t>流通再造工程</t>
  </si>
  <si>
    <t>按照“一主三副多点”的架构，建设以城区占地约140亩大型流通综合体，以羊楼司镇、桃林镇、江南镇3个占地约30-50亩中心乡镇网点副中心，5-10个占地约15-30亩小乡镇网点的流通综合体。</t>
  </si>
  <si>
    <t>长安购物公园</t>
  </si>
  <si>
    <t>项目总建筑面积40万平方米，其中商业面积8万平方米，由2.5万平方米的国际百货，6000平方米品牌超市，长约668米时尚步行街、星级酒店、会所及配套设施组成。集购物、美食、休闲、娱乐、住宿。</t>
  </si>
  <si>
    <t>五里中心集镇建设</t>
  </si>
  <si>
    <t>征地100亩，新建政务服务中心；最江线南延公路、中心幼儿园、市场、便民广场等基础配套设施，带动集镇综合发展。</t>
  </si>
  <si>
    <t>(15)重大水利及农业基础设施工程</t>
  </si>
  <si>
    <t>冶湖撇洪河加固改造工程</t>
  </si>
  <si>
    <t>新建冶湖撇洪东干渠9km；改建撇洪渠长14km。堤防加高培厚；堤身、堤基防渗；堤防护坡、护脚；涵闸整修接长；出口控制闸整修加固；管理设施建设。</t>
  </si>
  <si>
    <t>临湘路北片农村供水工程</t>
  </si>
  <si>
    <t>幸福岭水厂、路北9乡镇供水管网，共计68km。</t>
  </si>
  <si>
    <t>源潭河上游河段综合治理工程</t>
  </si>
  <si>
    <t>治理河道2600米，宽120米，河堤道路宽12m,两侧人行道各宽3m,改性沥青路面，两侧绿化。</t>
  </si>
  <si>
    <t>中小河流治理</t>
  </si>
  <si>
    <t>5条主要河流综合治理河长114km河道疏浚、堤防加固、护坡护岸、穿堤建筑物改建。</t>
  </si>
  <si>
    <t>临湘市山洪灾害防御监测预警系统建设工程</t>
  </si>
  <si>
    <t>水库、主要河道、涵闸、堤垸、电站等安装带视频的自动水位站，20个乡镇各增加一个自动雨量站，157个无线预警广播，升级监测预警平台，山洪灾害调查评价及群测群防建设。</t>
  </si>
  <si>
    <t>临湘市山洪沟治理工程</t>
  </si>
  <si>
    <t>山洪沟治理15条，综合治理沟长60km。</t>
  </si>
  <si>
    <t>河湖清淤疏浚工程</t>
  </si>
  <si>
    <t>全市范围内河道疏浚，湖泊卡口及连通河疏浚。</t>
  </si>
  <si>
    <t>城市防洪工程</t>
  </si>
  <si>
    <t>综合治理河长18km，新增排涝泵站及排涝设施，新建石塘冲撇洪渠6.97km，河道疏浚、河岸护坡、堤防加固、绿化、亮化、硬化，沿河风光带等建设</t>
  </si>
  <si>
    <t>龙源水库除险加固工程</t>
  </si>
  <si>
    <t>新建1735米输水压力隧洞、主副坝除险加固、公路硬化、管理用房改造及大坝监测设施建设等。</t>
  </si>
  <si>
    <t>忠防水库除险加固工程</t>
  </si>
  <si>
    <t>大坝除险加固、溢洪道改建、公路硬化、管理用房改造及大坝监测设施建设等。</t>
  </si>
  <si>
    <t>团湾水库除险加固工程</t>
  </si>
  <si>
    <t>小型病险水库除险加固</t>
  </si>
  <si>
    <t>88座小型水库除险加固。大坝除险加固，溢洪道改扩建、涵卧管改建等。</t>
  </si>
  <si>
    <t>病险水闸除险加固</t>
  </si>
  <si>
    <t>对忠防、长安闸、白云闸、桃林闸、滑石滩闸、洋溪湖等6座中型水闸进行除险加固改造。</t>
  </si>
  <si>
    <t>山丘区排涝工程</t>
  </si>
  <si>
    <t>改造撇洪渠道21条378.08km,加固改造渠系建筑物229处；改造排水渠道120条，加固改造渠系建筑物112处；新建泵站58处，总装机7955kw。改造泵站2处2台，总装机150kw；新建水闸15处，改建水闸6处。</t>
  </si>
  <si>
    <t>团湾水库扩容改建工程</t>
  </si>
  <si>
    <t>扩容到总库容6500万m3。</t>
  </si>
  <si>
    <t>何洞水库扩容改建工程</t>
  </si>
  <si>
    <t>扩容到中型水库，总库容1100万m3。</t>
  </si>
  <si>
    <t>永家垄水库兴建工程</t>
  </si>
  <si>
    <t>新建小Ⅱ型水库一座。</t>
  </si>
  <si>
    <t>临湘市新建小型水库</t>
  </si>
  <si>
    <t>新建小I型水库5座，小Ⅱ型水库14座；改扩建小Ⅱ型水库14座。</t>
  </si>
  <si>
    <t>龙源水库调水工程</t>
  </si>
  <si>
    <t>引外流域集雨面积35km2，新建李家畈和中和水库。新开引水渠22.1km，隧洞4处全长2.28km，泄洪闸9处，公路桥4处，人行桥10处。</t>
  </si>
  <si>
    <t>临湘市临长供水工程</t>
  </si>
  <si>
    <t>改扩建水厂1座。新建过滤池2座、反应池2座、清水池1座；新建供水管网56.5公里；改造供水管网16公里；新建水质监测站1处，监测指标达到42项。</t>
  </si>
  <si>
    <t>临湘市城西供水工程</t>
  </si>
  <si>
    <t>新建水厂1座，供水管网60km。</t>
  </si>
  <si>
    <t>临湘市沿江乡镇提水工程</t>
  </si>
  <si>
    <t>新建155kw泵站5座，新建渠道25公里。</t>
  </si>
  <si>
    <t>临湘市农村饮水安全工程</t>
  </si>
  <si>
    <t>解决农村饮水部安全人口28.2964万人。改扩建水厂7处，供水规模1.19万吨/日；新建水质检测中心1处；新建管网延伸220Km,改扩建供水管网380km。</t>
  </si>
  <si>
    <t>幸福岭水厂工程</t>
  </si>
  <si>
    <t>新建集中供水水厂1座，受益9个乡镇24.1万人。新建水质监测中心1处，新建供水主管网65公里、支管网182公里。</t>
  </si>
  <si>
    <t>临湘市路南供水工程</t>
  </si>
  <si>
    <t>对已建的5座规模水厂进行改扩建。</t>
  </si>
  <si>
    <t>龙源水库灌区续建配套与节水改造</t>
  </si>
  <si>
    <t>新建北干渠25km，新建渠系建筑物25处，改建渠道62.9公里，改建渠系建筑物20处，新增供水管道58公里，西干渠新建渠道18公里，新增渠系建筑物18处，改建渠道29.8公里，改建渠系建筑物18处，新增供水管道47公里，增加旱涝保收面积5万亩。</t>
  </si>
  <si>
    <t>团湾水库灌区续建配套与节水改造</t>
  </si>
  <si>
    <t>新建团湾水库向铁山北干渠供水管道，新增供水主管道26公里，新增供水支管85公里，增加旱涝保收面积1.2万亩，新铺设团湾水库左岸输水隧洞与团湾至临湘供水管道进口之间的直通管道0.8Km。</t>
  </si>
  <si>
    <t>忠房水库灌区续建配套与节水改造</t>
  </si>
  <si>
    <t>新建石咀供水支渠6.54公里，新增附属建筑物13处，渠道改造43.5km，干渠险工险段维修改造18处1.5km，建筑物加固改造45处，新增灌溉面积0.74万亩，增加旱涝保收面积1.5万亩。</t>
  </si>
  <si>
    <t>江南垸灌区续建配套与节水改造</t>
  </si>
  <si>
    <t>新建渠道35km，新建渠系建筑物15处，改建渠道120公里，改建渠系建筑物60处，增加旱涝保收面积1.6万亩。</t>
  </si>
  <si>
    <t>黄盖垸灌区续建配套与节水改造</t>
  </si>
  <si>
    <t>黄盖湖综合治理项目办</t>
  </si>
  <si>
    <t>新建渠道16km，新建渠系建筑物9处，改建渠道69公里，改建渠系建筑物42处，增加旱涝保收面积1.2万亩。</t>
  </si>
  <si>
    <t>何洞幸福水库联合灌区续建配套与节水改造</t>
  </si>
  <si>
    <t>新建渠道28km，新建渠系建筑物12处，改建渠道56公里，改建渠系建筑物23处，增加旱涝保收面积0.9万亩。</t>
  </si>
  <si>
    <t>田间高效节水工程</t>
  </si>
  <si>
    <t>改造田间高效节水灌溉面积45万亩。</t>
  </si>
  <si>
    <t>灌排泵站更新改造工程</t>
  </si>
  <si>
    <t>新建泵站装机7320kw，改建泵站2640kw，。新建泵站、改扩建泵站、新建保安闸、新建堤防，新开引水渠，清淤、护砌、输电线路改造等。</t>
  </si>
  <si>
    <t>小型农田水利工程</t>
  </si>
  <si>
    <t>新建渠道137条185km，改造渠道2270条4552km；新建机埠62处1230kw，改造机埠860处22887.5kw；改造建筑1772处；新修山塘138口，增加蓄水量2016.16万方；改造山塘8422口；新建堰坝40处，增加蓄水量61.69万方；改造堰坝567处。</t>
  </si>
  <si>
    <t>节水型社会建设</t>
  </si>
  <si>
    <t>节水型社会建设。</t>
  </si>
  <si>
    <t>小流域治理工程</t>
  </si>
  <si>
    <t>生态清洁小流域治理32个，综合治理面积358km2。其中生态修复、水保林2925hm2 ,经果林2333hm2，种草2834hm2，封禁治理46700hm2，沟（河）道两岸整治313km，控制面源污染面积3568hm2，配置排污管网101.3km，塘堰整治2467座，排灌节水渠1608km，蓄水池5879个。</t>
  </si>
  <si>
    <t>坡耕地水土流失综合治理工程</t>
  </si>
  <si>
    <t>坡耕地水土流失综合治理47.79km2。保土耕作4779hm2、生物护埂712hm2、坡面水系整治783km。</t>
  </si>
  <si>
    <t>崩岗治理工程</t>
  </si>
  <si>
    <t>崩岗、侵蚀、沟道、荒山、荒坡等治理，新建淤地坝900座、谷坊10982个、拦沙坝1273座、沉沙池13413个。</t>
  </si>
  <si>
    <t>重点饮用水水源地保护</t>
  </si>
  <si>
    <t>龙源水库、团湾水库、忠房水库饮用水源保护。搬迁库区内污染源企业87家，水土流失治理，新建污水及垃圾集中处理设施。</t>
  </si>
  <si>
    <t>小型水库饮用水水源地保护</t>
  </si>
  <si>
    <t>对辖区内6个小Ⅰ型、7个小Ⅱ型水库饮用水水源地进行整治，保护范围280平方公里；治理水土流失；对库区上游生活污水排放进行整治，新建污水及垃圾处理设施，对库区内污染源企业进行搬迁。</t>
  </si>
  <si>
    <t>农村河道综合整治工程</t>
  </si>
  <si>
    <t>1200km河道清淤、河岸护砌。</t>
  </si>
  <si>
    <t>水利血防工程</t>
  </si>
  <si>
    <t>内垸渠道护坡、清淤273.8km，电排进水渠护坡、清淤29km，长江干堤抬洲及护坡35.76Km,内垸渍堤护坡、扫障111.74km，河流护坡、扫障131.89km，新建沉螺池2处，新建涵闸7处、电灌站10处，桥6处</t>
  </si>
  <si>
    <t>河湖连通工程</t>
  </si>
  <si>
    <t>冶湖、涓田湖等湖泊与长江、黄盖湖连通。新建连通渠道35km，新建水闸3座、节制闸1座，改造穿堤建筑物98处；修复撇洪渠69.4km,堤防加高加固99.43km等。</t>
  </si>
  <si>
    <t>水资源监控体系建设</t>
  </si>
  <si>
    <t>建立一套水资源信息管理系统，对辖区内各个取水点的取水量及排水量装表计量，入户联网，在线监控；新建一套水质监测设备，在三座中型水库各建设一套在线监控设备，在库区人口密集区河水源污染高危区域拟定监测点，安装在线监控设备。</t>
  </si>
  <si>
    <t>河湖水生态修复</t>
  </si>
  <si>
    <t>维护河湖水生态环境，重点保护水生生物和鸟类多样性；恢复生态通道，加强江湖水生生物资源交流，维系湖区生物食物网功能的正常和健康。</t>
  </si>
  <si>
    <t>临湘市长江采沙产业基础设施建设</t>
  </si>
  <si>
    <t>配置800m3/h绞吸式挖沙船4艘，新建万吨码头1个，新建5000吨码头5个。</t>
  </si>
  <si>
    <t>长江河道清淤工程</t>
  </si>
  <si>
    <t>对临湘市38.5km长江河道淤积泥沙进行清理疏浚。</t>
  </si>
  <si>
    <t>乡镇水管站标准化建设</t>
  </si>
  <si>
    <t>20个乡镇水管站标准化建设。</t>
  </si>
  <si>
    <t>水利综合执法能力建设</t>
  </si>
  <si>
    <t>水利综合执法能力建设。</t>
  </si>
  <si>
    <t>水文水资源工程</t>
  </si>
  <si>
    <t>水文水资源工程。</t>
  </si>
  <si>
    <t>长江干堤治理工程</t>
  </si>
  <si>
    <t>治理加固和新护长江干堤38.5km，卡口削矶扩卡1处0.4km。对沿江鸭栏、晓洲、谷花、铁山咀等电排进行新建。新建泵站79台，总装机19112kw，改造泵站70台，总装机7575kw；改造水闸80处。</t>
  </si>
  <si>
    <t>长江风光带建设工程</t>
  </si>
  <si>
    <t>对临湘市38.5km长江沿岸进行风光带建设，包括路面硬化，路面照明，封洲造林，六方块、草皮护坡，植树，绿化建设等</t>
  </si>
  <si>
    <t>黄盖湖综合治理工程</t>
  </si>
  <si>
    <t>建设防洪堤长90km、渍堤长17.7km；除险加固穿堤建筑物111座，其中涵闸74座、泵站37座。改造撇洪渠24条86.78km。</t>
  </si>
  <si>
    <t>蓄滞洪区建设</t>
  </si>
  <si>
    <t>江南垸、叶家桥垸、新长源垸、同德垸、中山湖垸、上马蹄湖垸等蓄滞洪垸安全建设新建分洪闸，新建安全转移道路14条360km，桥梁26座；安全楼14.97m2，安全区安全设施建设，转移人口4.6万人。</t>
  </si>
  <si>
    <t>临湘市水电新农村电气化建设</t>
  </si>
  <si>
    <t>临湘市水电新农村电气化建设。</t>
  </si>
  <si>
    <t>小水电代燃料项目建设</t>
  </si>
  <si>
    <t>小水电代燃料项目建设。</t>
  </si>
  <si>
    <t>小水电增效扩容</t>
  </si>
  <si>
    <t>改扩建电站14处，总装机7725kw。14处水电站机组及电气设备更新改造，大坝、厂房除险加固改造。</t>
  </si>
  <si>
    <t>临湘市小水电开发工程</t>
  </si>
  <si>
    <t>新建电站15处，总装机6180kw。</t>
  </si>
  <si>
    <t>(16)城乡电网改造工程</t>
  </si>
  <si>
    <t>临湘市工业园110千伏变电站项目</t>
  </si>
  <si>
    <t>变电站及附属电网建设项目。</t>
  </si>
  <si>
    <t>(18)能源及矿产资源保障工程</t>
  </si>
  <si>
    <t>临湘工业园集中供热</t>
  </si>
  <si>
    <t>征地35亩，新建25吨锅炉两台，75吨锅炉两台、8km蒸气管道及相关配套设施。</t>
  </si>
  <si>
    <t>虎形山钨矿开采项目</t>
  </si>
  <si>
    <t>虎形山矿区钨铍多金属矿床开采深加工。</t>
  </si>
  <si>
    <t>湖南省LNG战略储备中心项目</t>
  </si>
  <si>
    <t>建设5000吨级LNG运输船泊位，并同步建设LNG储备项目。</t>
  </si>
  <si>
    <t>(19)园区改造升级工程</t>
  </si>
  <si>
    <t>工业地产标准厂房建设</t>
  </si>
  <si>
    <t>建设标准厂房35万平方米。</t>
  </si>
  <si>
    <t>临湘市工业园二期路网\管网项目、雨水收集池项目</t>
  </si>
  <si>
    <t>工业大道\沿湖路\纬一至纬九路,总长30.5公里。</t>
  </si>
  <si>
    <t>临湘市工业园特勤消防站项目</t>
  </si>
  <si>
    <t>特勤消防站营房及训练设施等附属工程。</t>
  </si>
  <si>
    <t>临湘市工业园移民安置房项目</t>
  </si>
  <si>
    <t>安置房550套及配套设施。</t>
  </si>
  <si>
    <t>临湘市工业园MDI项目</t>
  </si>
  <si>
    <t>湖南国发公司</t>
  </si>
  <si>
    <t>年产100万吨MDI及配套产品生产。</t>
  </si>
  <si>
    <t>临湘市工业园物流园区</t>
  </si>
  <si>
    <t>物流园区建设。</t>
  </si>
  <si>
    <t>临湘工业园创新创业园</t>
  </si>
  <si>
    <t>征地面积150亩，规划总建筑面积94352㎡，标准厂房12栋82764㎡，商务政务办公配套设施3888㎡，生活设施7250㎡，地理式污水处理站450㎡。</t>
  </si>
  <si>
    <t>临湘市钓具（浮标）产业创新创业园</t>
  </si>
  <si>
    <t>占地500亩，建筑面积66万平方米，能容纳300家作坊式浮标企业。</t>
  </si>
  <si>
    <t>(20)国土生态整治工程</t>
  </si>
  <si>
    <t>矿山地质灾害治理</t>
  </si>
  <si>
    <t>矿山治理</t>
  </si>
  <si>
    <t>临湘市黄盖湖生态功能保护区建设工程</t>
  </si>
  <si>
    <t>对临湘市311平方公里黄盖湖湿地进行生态保护及修复，新建湿地管理局办公楼和保护管理站，设立界桩400个、标牌50块，新建简易码头2处，设置生态监测样点10个，购置相关巡护车快艇等。</t>
  </si>
  <si>
    <t>临湘市原氨基化学品厂氧化塘综合治理项目</t>
  </si>
  <si>
    <t>对面积65亩43190平方米的夭子湖受污染底泥15.16万方污泥进行清理运输焚烧，对污水进行达标处理后复恳填土处置。</t>
  </si>
  <si>
    <t>桃林河底泥重金属污染治理工程</t>
  </si>
  <si>
    <t>对全长51公里（含桃林铅锌矿附近砷污染支流）的河道进行疏浚、清淤。建设重金属底泥固化车间，对380万立方米的重金属底泥进行固化处理后安全填埋。削减底泥中的铅5000吨、镉25吨、锌6000吨、砷1200吨、汞5吨</t>
  </si>
  <si>
    <t>临湘市原湘岳矿业历史遗留重金属污染综合整治工程</t>
  </si>
  <si>
    <t>拆除场内建筑物，建筑垃圾及厂房下受污染土壤清运至尾矿库填埋处理；原受污染场地进行土壤回填并恢复生态；对尾矿库尾矿坝进行加固，新建环场截洪沟排水设施，并对尾矿库进行防渗封场等。</t>
  </si>
  <si>
    <t>(21)“两供两治”工程</t>
  </si>
  <si>
    <t>临湘市城乡污水处理工程</t>
  </si>
  <si>
    <t>建设城区污水管网及4个乡镇规模0.5×104M3/D污水厂，配套管网240公里，新增日污水处理能力约2万吨。</t>
  </si>
  <si>
    <t>临湘市城市排水防涝工程</t>
  </si>
  <si>
    <t>新建雨水管道、渠道162km及配套设施</t>
  </si>
  <si>
    <t>临湘市城乡供水设施工程</t>
  </si>
  <si>
    <t>扩改城区二水厂；新建5个乡镇日供水1万吨水厂；配套改造管网72公里，新建管网197公里。</t>
  </si>
  <si>
    <t>临湘市城区燃气工程</t>
  </si>
  <si>
    <t>岳阳-临湘；城区燃气管网全覆盖；建设改造城镇燃气输配系统（城市门站、储配站、燃气管道、调压设施）、燃气汽车加气设施</t>
  </si>
  <si>
    <t>湖南兆邦陶瓷有限公司碱水喷淋除尘脱硫塔</t>
  </si>
  <si>
    <t>对湖南兆邦陶瓷有限公司1－8号窑炉，加装碱水喷淋除尘脱硫塔系统进行尾气除尘脱硫，预计二氧化硫减排量达到50－100吨/年。</t>
  </si>
  <si>
    <t>湖南发达陶瓷有限公司碱水喷淋除尘脱硫塔</t>
  </si>
  <si>
    <t>对湖南发达陶瓷有限公司1－2号窑炉，加装碱水喷淋除尘脱硫塔系统进行尾气除尘脱硫，预计二氧化硫减排量达到15－30吨/年。</t>
  </si>
  <si>
    <t>佛山新美陶瓷公司辊轮窑烟气脱硫</t>
  </si>
  <si>
    <t>对佛山新美陶瓷公司1－2号窑炉，加装碱水喷淋除尘脱硫塔系统进行尾气除尘脱硫，预计二氧化硫减排量达到50－100吨/年。</t>
  </si>
  <si>
    <t>桃林镇牲猪养殖小区污染治理工程</t>
  </si>
  <si>
    <t>小区各养殖场发酵床改造、建1条有机肥生产线。</t>
  </si>
  <si>
    <t>(22)重点流域污染治理工程</t>
  </si>
  <si>
    <t>临湘市原桃矿重金属污染工业场地修复工程</t>
  </si>
  <si>
    <t>对原桃林铅锌矿硫酸厂和桃林铅锌矿锌锫砂厂厂区及其周边499220平方米，573887立方米的污染土壤进行原位稳定化固化处理。</t>
  </si>
  <si>
    <t>临湘市铅锌采选区土壤重金属综合治理工程</t>
  </si>
  <si>
    <t>临湘市桃矿办事处（原桃林铅锌矿）、忠防镇、桃林镇三个乡镇采选区被重金属污染的13000亩土壤进行清理、改良、置换、生物富集、生态修复；对塌陷区进行崩岗治理、砌挡土墙、种植林草等地质灾害防治。从忠防水库、桃林断山洞水库引水至忠防镇、桃林镇、临湘市桃矿办事处三个集镇供应人畜饮水。实施生态修复，解决当地10万居民的人畜饮水安全问题。</t>
  </si>
  <si>
    <t>临湘市工业污染治理工程</t>
  </si>
  <si>
    <t>湖南兆邦陶瓷有限公司碱水喷淋除尘脱硫塔、湖南发达陶瓷有限公司碱水喷淋除尘脱硫塔、湖南凯美陶瓷（临湘）分公司碱水喷淋除尘脱硫塔、佛山新美陶瓷公司辊轮窑烟气脱硫。</t>
  </si>
  <si>
    <t>临湘市畜禽规模场粪污综合治理</t>
  </si>
  <si>
    <t>对全市年出栏生猪50头、牛10头、羊100只以上，存笼家禽2000羽以上的1100家规模养殖场实施养殖废弃物无害化处理工程，标准化改造，配套沼气池68.74万立方、沉淀池140万立方等净化设施，实现养殖废弃物的综合利用或达标排放。</t>
  </si>
  <si>
    <t>森林资源综合监测体系及环境监管能力建设工程</t>
  </si>
  <si>
    <t>包括全市“十三五”森林资源二类调查、连清第七次复查以及林业调查队（院）建设、公益林资源和生态效益监测体系建设。环境监测执法用房面积3000平方米。</t>
  </si>
  <si>
    <t>临湘市中小湖泊生态修复与资源养护工程</t>
  </si>
  <si>
    <t>在黄盖湖中华鲟、胭脂鱼保护区的基础上，全面转产、转业现有专业渔民，建立长江渔业资源黄盖湖自然保护区。对沙塘鳢、刺鳅、草龟等地方特色土著鱼种开展保护利用，建立坦渡河、源潭河、桃林河自然保护区。对黄盖湖、冶湖、涓田湖、中山湖、定子湖等16.5万亩天然水域实施生态修复，提升生态功能。</t>
  </si>
  <si>
    <t>湿地生态保护与恢复工程</t>
  </si>
  <si>
    <t>采取建设生态走廊、防护栏等措施建设黄盖湖湿地、冶湖湿地保护区工程。</t>
  </si>
  <si>
    <t>林业血防</t>
  </si>
  <si>
    <t>全市规划营造林业血防工程抑螺林12万亩</t>
  </si>
  <si>
    <t>湘北林业有害生物防治体系建设工程</t>
  </si>
  <si>
    <t>包括有害生物监测、防控、治理等建设。</t>
  </si>
  <si>
    <t>农业环境整治</t>
  </si>
  <si>
    <t>缓控释肥70万亩，水稻100万亩，蔬菜14万亩，茶叶10万亩等主要农产品产地重金属治理，矿水浸染田治理39000亩；秸杆机械化还田5万亩，土壤有机质提升25万亩，建4个万亩核心示范区，10个千亩核心示范片；农业湿地保护10万亩；每年农药整治、测土配方施肥、病虫专业化统防统治40万亩。</t>
  </si>
  <si>
    <t>(23)保障性住房安居工程</t>
  </si>
  <si>
    <t>临湘市公租房项目</t>
  </si>
  <si>
    <t>新增公租房3600套216000平方米</t>
  </si>
  <si>
    <t>临湘市城市棚改项目</t>
  </si>
  <si>
    <t>完成城市棚户区及旧城区改造14941套1190000平方米</t>
  </si>
  <si>
    <t>(24)就业服务和社会安全保障工程</t>
  </si>
  <si>
    <t>临湘市公安技术楼</t>
  </si>
  <si>
    <t>建设面积9000平方米。</t>
  </si>
  <si>
    <t>临湘市司法技术楼</t>
  </si>
  <si>
    <t>建设面积8000平方米。</t>
  </si>
  <si>
    <t>岳阳市强制隔离戒毒所</t>
  </si>
  <si>
    <t>新建3.1万平方米的监管中心。</t>
  </si>
  <si>
    <t>临湘市公安交警大队基础设施建设项目</t>
  </si>
  <si>
    <t>白云交警中队业务用房建设，城东交警中队危房改建，县级车管所正规化建设，县级汽车驾驶科目二考试场地建设。</t>
  </si>
  <si>
    <t>(25)健康体育惠民工程</t>
  </si>
  <si>
    <t>临湘市体育中心</t>
  </si>
  <si>
    <t>一个3500座以上的公共体育馆、一个公共体育场，一个公共游泳馆，占地约150亩。配套建设室外公共篮球场、网球场、排球场、乒乓球室等。分两期建设，先期建设 一个3500座以上的公共体育馆。条件成熟后，建设公共体育场和游泳馆。</t>
  </si>
  <si>
    <t>社区健身场地</t>
  </si>
  <si>
    <t>在社区配套建设健身场地，包括健身步道、健身路径、健身广场。</t>
  </si>
  <si>
    <t>临湘市公共卫生应急救援中心</t>
  </si>
  <si>
    <t>综合办公楼、临湘市疾病预防控制中心整体搬迁。</t>
  </si>
  <si>
    <t>临湘血吸虫病综合防治项目</t>
  </si>
  <si>
    <t>血吸虫病综合防治工程、临湘市血防综合医院整体搬迁。</t>
  </si>
  <si>
    <t>精神病专科医院门诊楼、住院楼、康复楼</t>
  </si>
  <si>
    <t>总建筑面积13000平方米。</t>
  </si>
  <si>
    <t>临湘市人民医院新门诊楼建设与门诊楼用地还建楼建设</t>
  </si>
  <si>
    <t>总建筑面积5万㎡。</t>
  </si>
  <si>
    <t>(26)养老服务体系建设工程</t>
  </si>
  <si>
    <t>临湘市殡仪馆</t>
  </si>
  <si>
    <t>悼念厅、火化车间、 办公楼、食宿服务楼、停车场。</t>
  </si>
  <si>
    <t>逸鑫养老服务中心</t>
  </si>
  <si>
    <t>在鸿鹤岭黄济冲征收70亩土地，建设一个可以容纳800人以上的养老服务中心。</t>
  </si>
  <si>
    <t>(27)教育提质均衡工程</t>
  </si>
  <si>
    <t>新一中建设</t>
  </si>
  <si>
    <t>一中与五中合并，建设新一中。2016年完成硬件建设，2017年完成合并工作。</t>
  </si>
  <si>
    <t>城区中小学硬件建设</t>
  </si>
  <si>
    <t>征收16.5亩土地将城南中学扩容提质为市三中；原垃圾填埋场15亩土地划拨为七中扩建用地；收储亿利达公司的10亩土地后划拨为市三完小的扩建用地；规划34亩土地将原城乡小学改建成市第六完全小学；新增20亩土地用于实验学校扩建与市中心幼儿园之一的整体搬迁建设。</t>
  </si>
  <si>
    <t>临湘市职业高中整体搬迁</t>
  </si>
  <si>
    <t>征收土地200亩，新建教学楼9000㎡，综合楼6000㎡，学生宿舍12000㎡，食堂3000㎡，一个有400m标准跑道的田径运动场。</t>
  </si>
  <si>
    <t>新一中校区、教师公租房、棚户区基础建设</t>
  </si>
  <si>
    <t>供水、供热、供汽及相关基础配套。</t>
  </si>
  <si>
    <t>义务教育阶段薄弱学校改造工程</t>
  </si>
  <si>
    <t>教育局</t>
  </si>
  <si>
    <t>建设学生宿舍、食堂、辅助用房、运动场、信息化工程，购置教学设备、生活设备、安保设备。</t>
  </si>
  <si>
    <t>农村教师周转房建设工程</t>
  </si>
  <si>
    <t>新建农村教师周转房1056套，建设面积63360，完善教师周转房配套设施。</t>
  </si>
  <si>
    <t>教师能力提升培训综合实训大楼建设</t>
  </si>
  <si>
    <t>建设一栋5层综合实训楼4000平方米，完善配套设施。</t>
  </si>
  <si>
    <t>标准化学校建设工程</t>
  </si>
  <si>
    <t>各中小学校教学及教辅用房、生活用房、办公用房等校舍建设，添置相关设施设备。</t>
  </si>
  <si>
    <t>(28)特色新农村工程</t>
  </si>
  <si>
    <t>临湘市现代农村中心社区建设</t>
  </si>
  <si>
    <t>建设农村中心社区68处。主要建设内容：包括居民房屋、卫生服务中心、幼儿园、学校、中心市场和农村文化体育活动中心建设、道路拉通及硬化、自来水厂建设及管网铺设、垃圾、污水处理设施建设等。</t>
  </si>
  <si>
    <t>生态乡镇、秀美村庄建设</t>
  </si>
  <si>
    <t>市农办</t>
  </si>
  <si>
    <t>生态乡镇21个，秀美村庄278个。</t>
  </si>
  <si>
    <t>(29)特色小城镇和乡镇五小工程</t>
  </si>
  <si>
    <t>临湘市特色城镇建设工程</t>
  </si>
  <si>
    <t>新建羊楼司、忠防、聂市、儒溪4个省级中心、特色镇及黄盖湖旅游区供水、排水、供电、道路等市政基础设施建</t>
  </si>
  <si>
    <t>(30)易地扶贫搬迁工程</t>
  </si>
  <si>
    <t>临湘市羊楼司镇“6.01”灾后重建安置小区建设工程项目</t>
  </si>
  <si>
    <t>该项目占地总面积7219㎡，总建筑面积78308㎡，其中安置房建筑面积57600㎡，公租房建筑面积7200㎡，配套建筑面积13508㎡，总户数532户。</t>
  </si>
  <si>
    <t>(31)生态保护工程</t>
  </si>
  <si>
    <t>新一轮退耕还林</t>
  </si>
  <si>
    <t>全市累计新增25万亩，其中：坡耕地退耕还林15万亩，封山育林10万亩。</t>
  </si>
  <si>
    <t>石漠化综合治理暨防沙治沙工程</t>
  </si>
  <si>
    <t>石漠化治理：石漠化区域实施人工造林8万亩，封山育林7万亩。防沙治沙：营造防风固沙林、水土保持和水源涵养林5万亩。</t>
  </si>
  <si>
    <t>生态公益林保护工程</t>
  </si>
  <si>
    <t>管护生态公益林53.3494万亩</t>
  </si>
  <si>
    <t>(33)老工业基地搬迁工程</t>
  </si>
  <si>
    <t xml:space="preserve">临湘桃矿独立工矿区改造搬迁工程储备项目
</t>
  </si>
  <si>
    <t>桃矿独立工矿区改造搬迁工程分四个大项，分别为基础设施、公共服务设施、避险安置和接续替代产业发展平台项目，共有42个具体项目。</t>
  </si>
  <si>
    <t>配套电动车、手机电池等新能源锂电生产，新建年产2000吨六氟磷酸锂新材料生产线。</t>
  </si>
  <si>
    <t>湖南德泽环保科技有限公司30000吨/年危废焚烧及余热利用扩改项目</t>
  </si>
  <si>
    <t>在原有9000吨/年基础上新增21000吨/年危险固体废物处理设施，每年为岳阳本地区安全处理危险固体废物30000吨。</t>
  </si>
  <si>
    <t>荆竹山新建25台单机容量，年发电量49.9mw；白石园新建15台单机容量，年发电量30mw；药菇山新建100台单机容量，年发电量200mw；鸿鹤岭新建35台单机容量，年发电量70mw；大云山新建35台单机容量，年发电量70mw；窑坡山新建25台单机容量，年发电量49.9mw。</t>
  </si>
  <si>
    <t>临湘市</t>
  </si>
  <si>
    <t>新近</t>
  </si>
  <si>
    <t>湖南久鸿家庭农场20MW农光互补发电项目</t>
  </si>
  <si>
    <t>湖南久鸿家庭农场</t>
  </si>
  <si>
    <t>建设20兆瓦农光互补发电</t>
  </si>
  <si>
    <t>聂市镇新安河港治理工程</t>
  </si>
  <si>
    <t>改建</t>
  </si>
  <si>
    <t>聂市镇新安河1.2km河港治理，延伸五一港3km治理。</t>
  </si>
  <si>
    <t>临湘市“十三五”规划重大项目表（附表二）</t>
  </si>
  <si>
    <t>临湘市易地搬迁扶贫项目</t>
  </si>
  <si>
    <t>建设局</t>
  </si>
  <si>
    <t>教建投</t>
  </si>
  <si>
    <t>羊楼司镇   政府</t>
  </si>
  <si>
    <t>发改局</t>
  </si>
  <si>
    <t>林业局</t>
  </si>
  <si>
    <t>桃矿街道办事处</t>
  </si>
  <si>
    <t>五里牌乡</t>
  </si>
  <si>
    <t>民政局</t>
  </si>
  <si>
    <t>卫生局</t>
  </si>
  <si>
    <t>公安局交警大队</t>
  </si>
  <si>
    <t>公安局</t>
  </si>
  <si>
    <t>司法局</t>
  </si>
  <si>
    <t>房产局</t>
  </si>
  <si>
    <t>农业局</t>
  </si>
  <si>
    <t>畜牧水产局</t>
  </si>
  <si>
    <t>环保局</t>
  </si>
  <si>
    <t>国土局</t>
  </si>
  <si>
    <t>商务局</t>
  </si>
  <si>
    <t>工业园</t>
  </si>
  <si>
    <t>江南镇</t>
  </si>
  <si>
    <t>水务局</t>
  </si>
  <si>
    <t>水土保持局</t>
  </si>
  <si>
    <t>临湘华银置业投资发展有限公司</t>
  </si>
  <si>
    <t>羊楼司镇政府</t>
  </si>
  <si>
    <t>惠临公司</t>
  </si>
  <si>
    <t>惠临公司  五里街道办事处</t>
  </si>
  <si>
    <t>交通运输局</t>
  </si>
  <si>
    <t>食品药品监督管理局</t>
  </si>
  <si>
    <t>临湘市政府</t>
  </si>
  <si>
    <t>政务服务中心大楼</t>
  </si>
  <si>
    <t>建筑面积10000平方米</t>
  </si>
  <si>
    <t>团湾供水有限公司</t>
  </si>
  <si>
    <t>旅游局</t>
  </si>
  <si>
    <t>五尖山国家森林公园</t>
  </si>
  <si>
    <t>文广新局</t>
  </si>
  <si>
    <t>临湘海螺水泥有限公司</t>
  </si>
  <si>
    <t>能源局</t>
  </si>
  <si>
    <t>水、电、路基础设施建设，搬迁774户，2689人。</t>
  </si>
  <si>
    <t>长安文化公园建设</t>
  </si>
  <si>
    <t>惠临公司</t>
  </si>
  <si>
    <t>公园建设</t>
  </si>
  <si>
    <t>湘北第一路提质改造工程</t>
  </si>
  <si>
    <t>包括高铁桥-长盛桥全长4.238公里提质改造，长盛桥-最兰坡段全长5.6公里提质改造。最兰坡至羊楼司中州13公里。</t>
  </si>
  <si>
    <t>老城区提质改造工程</t>
  </si>
  <si>
    <t>立面改造，北正街、南正街、长五路（三角坪-最兰坡）、南太路（107国道-高架桥）沿线，私建部分220808平方米；北正街、南正街、长五路（三角坪-最兰坡）沿线机关单位共计52家，改造面积33123平方米。</t>
  </si>
  <si>
    <t>市场建设</t>
  </si>
  <si>
    <t>夜宵市场、钢材市场、、汽车贸易市场、汽车美容市场、建材市场等建设。</t>
  </si>
  <si>
    <t>在定湖、源潭、乘风、黄盖、江南、儒溪等乡镇建立稻虾、稻鳅、稻鳝、稻鱼等种养农业示范园区6万亩，配套水、电、路等基础设施与生产设备，示范推广产业技术</t>
  </si>
  <si>
    <t>临港铁路</t>
  </si>
  <si>
    <t>一期新建路口铺至株冶厂外（园区企业站）专用线15.3公里；二期园区站至鸭栏码头段厂10公里</t>
  </si>
  <si>
    <t>临鸭公路升级改造</t>
  </si>
  <si>
    <t>升级改造临鸭公路专用线全长24.5公里</t>
  </si>
  <si>
    <t>S213沿江大道</t>
  </si>
  <si>
    <t>一级公路，33.735公里</t>
  </si>
  <si>
    <t>X056乘铁线</t>
  </si>
  <si>
    <t>S206羊定线</t>
  </si>
  <si>
    <t>新建</t>
  </si>
  <si>
    <t>二级公路，14.5公里</t>
  </si>
  <si>
    <t>二级公路，30公里</t>
  </si>
  <si>
    <t>建筑面积41379.13平方米；残疾人康复中心，建筑面积：6500㎡。</t>
  </si>
  <si>
    <t>临湘市社会福利中心            “五院合一”</t>
  </si>
  <si>
    <t>产镇融合特色小镇建设</t>
  </si>
  <si>
    <t>依托特色小镇，集聚创新资源、激活创新资源、转化创新成果，实现产业发展从资源要素驱动向创新驱动转变</t>
  </si>
  <si>
    <t>合计：234个项目</t>
  </si>
  <si>
    <t>一、产业发展:61个</t>
  </si>
  <si>
    <t>二、基础设施：140个</t>
  </si>
  <si>
    <t>三、社会民生：27个</t>
  </si>
  <si>
    <t>四、生态环保工程：6个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</si>
</sst>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Red]0.00"/>
    <numFmt numFmtId="179" formatCode="0_);[Red]\(0\)"/>
    <numFmt numFmtId="180" formatCode="0_ "/>
    <numFmt numFmtId="181" formatCode="0.0_ "/>
  </numFmts>
  <fonts count="37">
    <font>
      <sz val="12"/>
      <name val="宋体"/>
      <family val="0"/>
    </font>
    <font>
      <sz val="11"/>
      <color indexed="8"/>
      <name val="宋体"/>
      <family val="0"/>
    </font>
    <font>
      <b/>
      <sz val="10"/>
      <name val="宋体"/>
      <family val="0"/>
    </font>
    <font>
      <sz val="10"/>
      <name val="宋体"/>
      <family val="0"/>
    </font>
    <font>
      <sz val="9"/>
      <color indexed="10"/>
      <name val="仿宋_GB2312"/>
      <family val="3"/>
    </font>
    <font>
      <sz val="12"/>
      <color indexed="8"/>
      <name val="宋体"/>
      <family val="0"/>
    </font>
    <font>
      <sz val="9"/>
      <color indexed="10"/>
      <name val="宋体"/>
      <family val="0"/>
    </font>
    <font>
      <sz val="10"/>
      <name val="楷体_GB2312"/>
      <family val="3"/>
    </font>
    <font>
      <b/>
      <sz val="11"/>
      <name val="宋体"/>
      <family val="0"/>
    </font>
    <font>
      <sz val="20"/>
      <name val="宋体"/>
      <family val="0"/>
    </font>
    <font>
      <sz val="11"/>
      <name val="宋体"/>
      <family val="0"/>
    </font>
    <font>
      <sz val="9"/>
      <name val="宋体"/>
      <family val="0"/>
    </font>
    <font>
      <b/>
      <sz val="10"/>
      <name val="黑体"/>
      <family val="3"/>
    </font>
    <font>
      <sz val="9"/>
      <name val="仿宋_GB2312"/>
      <family val="3"/>
    </font>
    <font>
      <b/>
      <sz val="10"/>
      <name val="Times New Roman"/>
      <family val="1"/>
    </font>
    <font>
      <sz val="11"/>
      <color indexed="16"/>
      <name val="宋体"/>
      <family val="0"/>
    </font>
    <font>
      <sz val="12"/>
      <name val="Times New Roman"/>
      <family val="1"/>
    </font>
    <font>
      <b/>
      <sz val="13"/>
      <color indexed="54"/>
      <name val="宋体"/>
      <family val="0"/>
    </font>
    <font>
      <sz val="10"/>
      <name val="Arial"/>
      <family val="2"/>
    </font>
    <font>
      <b/>
      <sz val="11"/>
      <color indexed="9"/>
      <name val="宋体"/>
      <family val="0"/>
    </font>
    <font>
      <sz val="11"/>
      <color indexed="9"/>
      <name val="宋体"/>
      <family val="0"/>
    </font>
    <font>
      <b/>
      <sz val="15"/>
      <color indexed="54"/>
      <name val="宋体"/>
      <family val="0"/>
    </font>
    <font>
      <b/>
      <sz val="11"/>
      <color indexed="54"/>
      <name val="宋体"/>
      <family val="0"/>
    </font>
    <font>
      <b/>
      <sz val="11"/>
      <color indexed="8"/>
      <name val="宋体"/>
      <family val="0"/>
    </font>
    <font>
      <sz val="11"/>
      <color indexed="62"/>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b/>
      <sz val="11"/>
      <color indexed="63"/>
      <name val="宋体"/>
      <family val="0"/>
    </font>
    <font>
      <i/>
      <sz val="11"/>
      <color indexed="23"/>
      <name val="宋体"/>
      <family val="0"/>
    </font>
    <font>
      <sz val="11"/>
      <color indexed="19"/>
      <name val="宋体"/>
      <family val="0"/>
    </font>
    <font>
      <sz val="11"/>
      <color indexed="10"/>
      <name val="宋体"/>
      <family val="0"/>
    </font>
    <font>
      <sz val="11"/>
      <color indexed="17"/>
      <name val="宋体"/>
      <family val="0"/>
    </font>
    <font>
      <b/>
      <sz val="18"/>
      <color indexed="54"/>
      <name val="宋体"/>
      <family val="0"/>
    </font>
    <font>
      <sz val="10"/>
      <color indexed="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bottom style="thin"/>
    </border>
    <border>
      <left style="thin"/>
      <right style="thin"/>
      <top style="thin"/>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s>
  <cellStyleXfs count="88">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18" fillId="0" borderId="0">
      <alignment vertical="center"/>
      <protection/>
    </xf>
    <xf numFmtId="9" fontId="0" fillId="0" borderId="0" applyFont="0" applyFill="0" applyBorder="0" applyAlignment="0" applyProtection="0"/>
    <xf numFmtId="0" fontId="34" fillId="0" borderId="0" applyNumberFormat="0" applyFill="0" applyBorder="0" applyAlignment="0" applyProtection="0"/>
    <xf numFmtId="0" fontId="21" fillId="0" borderId="1" applyNumberFormat="0" applyFill="0" applyAlignment="0" applyProtection="0"/>
    <xf numFmtId="0" fontId="17"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0" fillId="0" borderId="0" applyProtection="0">
      <alignment vertical="center"/>
    </xf>
    <xf numFmtId="0" fontId="16" fillId="0" borderId="0">
      <alignment/>
      <protection/>
    </xf>
    <xf numFmtId="0" fontId="16" fillId="0" borderId="0">
      <alignment/>
      <protection/>
    </xf>
    <xf numFmtId="0" fontId="1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vertical="center"/>
      <protection/>
    </xf>
    <xf numFmtId="0" fontId="0" fillId="0" borderId="0">
      <alignment/>
      <protection/>
    </xf>
    <xf numFmtId="0" fontId="25" fillId="0" borderId="0" applyNumberFormat="0" applyFill="0" applyBorder="0" applyAlignment="0" applyProtection="0"/>
    <xf numFmtId="0" fontId="33" fillId="6" borderId="0" applyNumberFormat="0" applyBorder="0" applyAlignment="0" applyProtection="0"/>
    <xf numFmtId="0" fontId="2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4" borderId="4" applyNumberFormat="0" applyAlignment="0" applyProtection="0"/>
    <xf numFmtId="0" fontId="19" fillId="13" borderId="5" applyNumberForma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8" fillId="0" borderId="6" applyNumberFormat="0" applyFill="0" applyAlignment="0" applyProtection="0"/>
    <xf numFmtId="0" fontId="16"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1" fillId="9" borderId="0" applyNumberFormat="0" applyBorder="0" applyAlignment="0" applyProtection="0"/>
    <xf numFmtId="0" fontId="29" fillId="4" borderId="7" applyNumberFormat="0" applyAlignment="0" applyProtection="0"/>
    <xf numFmtId="0" fontId="24" fillId="7" borderId="4" applyNumberFormat="0" applyAlignment="0" applyProtection="0"/>
    <xf numFmtId="0" fontId="27" fillId="0" borderId="0" applyNumberFormat="0" applyFill="0" applyBorder="0" applyAlignment="0" applyProtection="0"/>
    <xf numFmtId="0" fontId="1" fillId="3" borderId="8" applyNumberFormat="0" applyFont="0" applyAlignment="0" applyProtection="0"/>
  </cellStyleXfs>
  <cellXfs count="140">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horizontal="left" vertical="center"/>
    </xf>
    <xf numFmtId="0" fontId="3" fillId="0" borderId="0" xfId="0" applyFont="1" applyFill="1" applyAlignment="1">
      <alignment horizontal="center" vertical="center" wrapText="1"/>
    </xf>
    <xf numFmtId="0" fontId="0" fillId="0" borderId="0" xfId="51" applyFont="1" applyFill="1" applyBorder="1" applyAlignment="1">
      <alignment vertical="center"/>
      <protection/>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xf>
    <xf numFmtId="0" fontId="5" fillId="0" borderId="0" xfId="0" applyNumberFormat="1" applyFont="1" applyFill="1" applyBorder="1" applyAlignment="1">
      <alignment vertical="center"/>
    </xf>
    <xf numFmtId="0" fontId="6" fillId="0" borderId="0" xfId="0" applyFont="1" applyFill="1" applyAlignment="1">
      <alignment vertical="center"/>
    </xf>
    <xf numFmtId="49" fontId="2" fillId="0" borderId="0" xfId="0" applyNumberFormat="1" applyFont="1" applyFill="1" applyAlignment="1">
      <alignment vertical="center" wrapText="1"/>
    </xf>
    <xf numFmtId="0" fontId="7" fillId="0" borderId="0" xfId="0" applyFont="1" applyFill="1" applyAlignment="1">
      <alignment vertical="center"/>
    </xf>
    <xf numFmtId="0" fontId="0" fillId="0" borderId="0" xfId="48" applyFont="1" applyFill="1" applyBorder="1" applyAlignment="1">
      <alignment vertical="center"/>
      <protection/>
    </xf>
    <xf numFmtId="0" fontId="8" fillId="0" borderId="0" xfId="0" applyFont="1" applyFill="1" applyBorder="1" applyAlignment="1">
      <alignment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49" applyFont="1" applyFill="1" applyBorder="1" applyAlignment="1">
      <alignment vertical="center"/>
      <protection/>
    </xf>
    <xf numFmtId="0" fontId="3" fillId="0" borderId="0" xfId="0" applyFont="1" applyFill="1" applyAlignment="1">
      <alignment vertical="center"/>
    </xf>
    <xf numFmtId="178" fontId="3" fillId="0" borderId="0" xfId="0" applyNumberFormat="1" applyFont="1" applyFill="1" applyAlignment="1">
      <alignment horizontal="center" vertical="center" wrapText="1"/>
    </xf>
    <xf numFmtId="178" fontId="3"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xf>
    <xf numFmtId="49" fontId="2" fillId="0" borderId="10" xfId="45" applyNumberFormat="1" applyFont="1" applyFill="1" applyBorder="1" applyAlignment="1">
      <alignment horizontal="center" vertical="center" wrapText="1"/>
      <protection/>
    </xf>
    <xf numFmtId="49" fontId="2" fillId="0" borderId="11" xfId="45" applyNumberFormat="1" applyFont="1" applyFill="1" applyBorder="1" applyAlignment="1">
      <alignment horizontal="center" vertical="center" wrapText="1"/>
      <protection/>
    </xf>
    <xf numFmtId="49" fontId="2" fillId="0" borderId="9" xfId="45" applyNumberFormat="1" applyFont="1" applyFill="1" applyBorder="1" applyAlignment="1">
      <alignment horizontal="center" vertical="center" wrapText="1"/>
      <protection/>
    </xf>
    <xf numFmtId="0" fontId="10"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9" xfId="0" applyFont="1" applyFill="1" applyBorder="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11"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3" fillId="0" borderId="9" xfId="0"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11" fillId="0" borderId="9" xfId="51" applyFont="1" applyFill="1" applyBorder="1" applyAlignment="1">
      <alignment horizontal="center" vertical="center"/>
      <protection/>
    </xf>
    <xf numFmtId="0" fontId="3" fillId="0" borderId="9" xfId="47" applyNumberFormat="1" applyFont="1" applyFill="1" applyBorder="1" applyAlignment="1">
      <alignment horizontal="center" vertical="center" wrapText="1"/>
      <protection/>
    </xf>
    <xf numFmtId="0" fontId="3" fillId="0" borderId="9" xfId="52" applyNumberFormat="1" applyFont="1" applyFill="1" applyBorder="1" applyAlignment="1">
      <alignment vertical="center" wrapText="1"/>
      <protection/>
    </xf>
    <xf numFmtId="0" fontId="3" fillId="0" borderId="9" xfId="63" applyFont="1" applyFill="1" applyBorder="1" applyAlignment="1">
      <alignment horizontal="center" vertical="center" wrapText="1"/>
      <protection/>
    </xf>
    <xf numFmtId="0" fontId="3" fillId="0" borderId="9" xfId="63" applyFont="1" applyFill="1" applyBorder="1" applyAlignment="1">
      <alignment vertical="center" wrapText="1"/>
      <protection/>
    </xf>
    <xf numFmtId="178" fontId="3" fillId="0" borderId="0"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8" fontId="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178" fontId="2" fillId="0" borderId="9"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0" fontId="3" fillId="0" borderId="9" xfId="0" applyFont="1" applyFill="1" applyBorder="1" applyAlignment="1">
      <alignment vertical="center"/>
    </xf>
    <xf numFmtId="0" fontId="13" fillId="0" borderId="0" xfId="0" applyFont="1" applyFill="1" applyAlignment="1">
      <alignment horizontal="left" vertical="center"/>
    </xf>
    <xf numFmtId="178" fontId="3" fillId="0" borderId="9" xfId="0" applyNumberFormat="1" applyFont="1" applyFill="1" applyBorder="1" applyAlignment="1">
      <alignment horizontal="center" vertical="center"/>
    </xf>
    <xf numFmtId="178" fontId="3" fillId="0" borderId="9" xfId="63" applyNumberFormat="1" applyFont="1" applyFill="1" applyBorder="1" applyAlignment="1">
      <alignment horizontal="center" vertical="center" wrapText="1"/>
      <protection/>
    </xf>
    <xf numFmtId="49" fontId="3" fillId="0" borderId="9" xfId="45" applyNumberFormat="1"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0" fontId="3" fillId="0" borderId="14" xfId="0" applyFont="1" applyFill="1" applyBorder="1" applyAlignment="1">
      <alignment horizontal="center" vertical="center" wrapText="1"/>
    </xf>
    <xf numFmtId="0" fontId="3" fillId="0" borderId="9" xfId="62" applyFont="1" applyFill="1" applyBorder="1" applyAlignment="1">
      <alignment horizontal="center" vertical="center" wrapText="1"/>
      <protection/>
    </xf>
    <xf numFmtId="179" fontId="3" fillId="0" borderId="9" xfId="62" applyNumberFormat="1" applyFont="1" applyFill="1" applyBorder="1" applyAlignment="1">
      <alignment horizontal="left" vertical="center"/>
      <protection/>
    </xf>
    <xf numFmtId="180" fontId="3" fillId="0" borderId="9" xfId="0" applyNumberFormat="1" applyFont="1" applyFill="1" applyBorder="1" applyAlignment="1">
      <alignment horizontal="center" vertical="center" wrapText="1"/>
    </xf>
    <xf numFmtId="0" fontId="3" fillId="0" borderId="9" xfId="61"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wrapText="1"/>
    </xf>
    <xf numFmtId="0" fontId="3" fillId="0" borderId="9" xfId="50" applyFont="1" applyFill="1" applyBorder="1" applyAlignment="1">
      <alignment horizontal="center" vertical="center"/>
      <protection/>
    </xf>
    <xf numFmtId="0" fontId="3" fillId="0" borderId="9" xfId="53" applyFont="1" applyFill="1" applyBorder="1" applyAlignment="1">
      <alignment horizontal="center" vertical="center" wrapText="1"/>
      <protection/>
    </xf>
    <xf numFmtId="179" fontId="3" fillId="0" borderId="9" xfId="53" applyNumberFormat="1" applyFont="1" applyFill="1" applyBorder="1" applyAlignment="1">
      <alignment horizontal="center" vertical="center" wrapText="1"/>
      <protection/>
    </xf>
    <xf numFmtId="0" fontId="3" fillId="0" borderId="9" xfId="53" applyFont="1" applyFill="1" applyBorder="1" applyAlignment="1">
      <alignment vertical="center" wrapText="1"/>
      <protection/>
    </xf>
    <xf numFmtId="178" fontId="3" fillId="0" borderId="9" xfId="45" applyNumberFormat="1" applyFont="1" applyFill="1" applyBorder="1" applyAlignment="1">
      <alignment horizontal="center" vertical="center" wrapText="1"/>
      <protection/>
    </xf>
    <xf numFmtId="0" fontId="0" fillId="0" borderId="0" xfId="0" applyNumberFormat="1" applyFont="1" applyFill="1" applyBorder="1" applyAlignment="1">
      <alignment vertical="center"/>
    </xf>
    <xf numFmtId="178" fontId="3" fillId="0" borderId="11"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xf>
    <xf numFmtId="0" fontId="11" fillId="0" borderId="0" xfId="0" applyFont="1" applyFill="1" applyAlignment="1">
      <alignment vertical="center"/>
    </xf>
    <xf numFmtId="178" fontId="3" fillId="0" borderId="12"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3" fillId="0" borderId="16" xfId="0" applyNumberFormat="1" applyFont="1" applyFill="1" applyBorder="1" applyAlignment="1">
      <alignment horizontal="center" vertical="center" wrapText="1"/>
    </xf>
    <xf numFmtId="178" fontId="3" fillId="0" borderId="9" xfId="53" applyNumberFormat="1" applyFont="1" applyFill="1" applyBorder="1" applyAlignment="1">
      <alignment horizontal="center" vertical="center" wrapText="1"/>
      <protection/>
    </xf>
    <xf numFmtId="0" fontId="3" fillId="0" borderId="9" xfId="54" applyFont="1" applyFill="1" applyBorder="1" applyAlignment="1">
      <alignment horizontal="center" vertical="center" wrapText="1"/>
      <protection/>
    </xf>
    <xf numFmtId="0" fontId="3" fillId="0" borderId="9" xfId="54" applyFont="1" applyFill="1" applyBorder="1" applyAlignment="1">
      <alignment vertical="center" wrapText="1"/>
      <protection/>
    </xf>
    <xf numFmtId="0" fontId="3" fillId="0" borderId="9" xfId="55" applyFont="1" applyFill="1" applyBorder="1" applyAlignment="1">
      <alignment horizontal="center" vertical="center" wrapText="1"/>
      <protection/>
    </xf>
    <xf numFmtId="0" fontId="3" fillId="0" borderId="9" xfId="55" applyFont="1" applyFill="1" applyBorder="1" applyAlignment="1">
      <alignment vertical="center" wrapText="1"/>
      <protection/>
    </xf>
    <xf numFmtId="179" fontId="3" fillId="0" borderId="9" xfId="55" applyNumberFormat="1" applyFont="1" applyFill="1" applyBorder="1" applyAlignment="1">
      <alignment horizontal="center" vertical="center" wrapText="1"/>
      <protection/>
    </xf>
    <xf numFmtId="179" fontId="3" fillId="0" borderId="9" xfId="55" applyNumberFormat="1" applyFont="1" applyFill="1" applyBorder="1" applyAlignment="1">
      <alignment vertical="center" wrapText="1"/>
      <protection/>
    </xf>
    <xf numFmtId="0" fontId="3" fillId="0" borderId="9" xfId="56" applyFont="1" applyFill="1" applyBorder="1" applyAlignment="1">
      <alignment horizontal="center" vertical="center" wrapText="1"/>
      <protection/>
    </xf>
    <xf numFmtId="0" fontId="3" fillId="0" borderId="9" xfId="56" applyFont="1" applyFill="1" applyBorder="1" applyAlignment="1">
      <alignment vertical="center" wrapText="1"/>
      <protection/>
    </xf>
    <xf numFmtId="179" fontId="3" fillId="0" borderId="9" xfId="56" applyNumberFormat="1" applyFont="1" applyFill="1" applyBorder="1" applyAlignment="1">
      <alignment horizontal="center" vertical="center" wrapText="1"/>
      <protection/>
    </xf>
    <xf numFmtId="0" fontId="3" fillId="0" borderId="9" xfId="57" applyFont="1" applyFill="1" applyBorder="1" applyAlignment="1">
      <alignment horizontal="center" vertical="center" wrapText="1"/>
      <protection/>
    </xf>
    <xf numFmtId="0" fontId="3" fillId="0" borderId="9" xfId="57" applyFont="1" applyFill="1" applyBorder="1" applyAlignment="1">
      <alignment vertical="center" wrapText="1"/>
      <protection/>
    </xf>
    <xf numFmtId="0" fontId="3" fillId="0" borderId="9" xfId="45" applyNumberFormat="1" applyFont="1" applyFill="1" applyBorder="1" applyAlignment="1">
      <alignment horizontal="center" vertical="center" wrapText="1"/>
      <protection/>
    </xf>
    <xf numFmtId="0" fontId="3" fillId="0" borderId="9" xfId="58" applyFont="1" applyFill="1" applyBorder="1" applyAlignment="1">
      <alignment horizontal="center" vertical="center" wrapText="1"/>
      <protection/>
    </xf>
    <xf numFmtId="0" fontId="11" fillId="0" borderId="9" xfId="48" applyFont="1" applyFill="1" applyBorder="1" applyAlignment="1">
      <alignment horizontal="center" vertical="center"/>
      <protection/>
    </xf>
    <xf numFmtId="178" fontId="3" fillId="0" borderId="9" xfId="54" applyNumberFormat="1" applyFont="1" applyFill="1" applyBorder="1" applyAlignment="1">
      <alignment horizontal="center" vertical="center" wrapText="1"/>
      <protection/>
    </xf>
    <xf numFmtId="178" fontId="3" fillId="0" borderId="9" xfId="55" applyNumberFormat="1" applyFont="1" applyFill="1" applyBorder="1" applyAlignment="1">
      <alignment horizontal="center" vertical="center" wrapText="1"/>
      <protection/>
    </xf>
    <xf numFmtId="178" fontId="3" fillId="0" borderId="9" xfId="56" applyNumberFormat="1" applyFont="1" applyFill="1" applyBorder="1" applyAlignment="1">
      <alignment horizontal="center" vertical="center" wrapText="1"/>
      <protection/>
    </xf>
    <xf numFmtId="178" fontId="3" fillId="0" borderId="9" xfId="57" applyNumberFormat="1" applyFont="1" applyFill="1" applyBorder="1" applyAlignment="1">
      <alignment horizontal="center" vertical="center" wrapText="1"/>
      <protection/>
    </xf>
    <xf numFmtId="0" fontId="3" fillId="0" borderId="9" xfId="59" applyFont="1" applyFill="1" applyBorder="1" applyAlignment="1">
      <alignment horizontal="center" vertical="center" wrapText="1"/>
      <protection/>
    </xf>
    <xf numFmtId="0" fontId="3" fillId="0" borderId="9" xfId="44" applyFont="1" applyFill="1" applyBorder="1" applyAlignment="1">
      <alignment horizontal="center" vertical="center" wrapText="1"/>
      <protection/>
    </xf>
    <xf numFmtId="0" fontId="3" fillId="0" borderId="9" xfId="60" applyFont="1" applyFill="1" applyBorder="1" applyAlignment="1">
      <alignment horizontal="center" vertical="center" wrapText="1"/>
      <protection/>
    </xf>
    <xf numFmtId="179" fontId="3" fillId="0" borderId="9" xfId="44" applyNumberFormat="1" applyFont="1" applyFill="1" applyBorder="1" applyAlignment="1">
      <alignment horizontal="center" vertical="center" wrapText="1"/>
      <protection/>
    </xf>
    <xf numFmtId="0" fontId="3" fillId="0" borderId="9" xfId="44" applyFont="1" applyFill="1" applyBorder="1" applyAlignment="1">
      <alignment vertical="center" wrapText="1"/>
      <protection/>
    </xf>
    <xf numFmtId="9" fontId="3" fillId="0" borderId="9" xfId="44" applyNumberFormat="1" applyFont="1" applyFill="1" applyBorder="1" applyAlignment="1">
      <alignment horizontal="center" vertical="center" wrapText="1"/>
      <protection/>
    </xf>
    <xf numFmtId="0" fontId="8" fillId="0" borderId="9" xfId="0" applyFont="1" applyFill="1" applyBorder="1" applyAlignment="1">
      <alignment horizontal="center" vertical="center"/>
    </xf>
    <xf numFmtId="49" fontId="3" fillId="0" borderId="9" xfId="45" applyNumberFormat="1" applyFont="1" applyFill="1" applyBorder="1" applyAlignment="1">
      <alignment vertical="center" wrapText="1"/>
      <protection/>
    </xf>
    <xf numFmtId="179" fontId="3" fillId="0" borderId="9" xfId="0" applyNumberFormat="1" applyFont="1" applyFill="1" applyBorder="1" applyAlignment="1">
      <alignment horizontal="center" vertical="center" wrapText="1"/>
    </xf>
    <xf numFmtId="179" fontId="3" fillId="0" borderId="9" xfId="44" applyNumberFormat="1" applyFont="1" applyFill="1" applyBorder="1" applyAlignment="1">
      <alignment vertical="center" wrapText="1"/>
      <protection/>
    </xf>
    <xf numFmtId="179" fontId="3" fillId="0" borderId="9" xfId="44" applyNumberFormat="1" applyFont="1" applyFill="1" applyBorder="1" applyAlignment="1">
      <alignment vertical="top" wrapText="1"/>
      <protection/>
    </xf>
    <xf numFmtId="0" fontId="3" fillId="0" borderId="13"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0" fontId="11" fillId="0" borderId="13" xfId="49" applyFont="1" applyFill="1" applyBorder="1" applyAlignment="1">
      <alignment horizontal="center" vertical="center"/>
      <protection/>
    </xf>
    <xf numFmtId="178" fontId="3" fillId="0" borderId="9" xfId="44" applyNumberFormat="1" applyFont="1" applyFill="1" applyBorder="1" applyAlignment="1">
      <alignment horizontal="center" vertical="center" wrapText="1"/>
      <protection/>
    </xf>
    <xf numFmtId="178" fontId="2" fillId="0" borderId="13" xfId="0" applyNumberFormat="1" applyFont="1" applyFill="1" applyBorder="1" applyAlignment="1">
      <alignment horizontal="center" vertical="center"/>
    </xf>
    <xf numFmtId="0" fontId="13" fillId="0" borderId="0" xfId="0" applyFont="1" applyFill="1" applyAlignment="1">
      <alignment horizontal="center" vertical="center" wrapText="1"/>
    </xf>
    <xf numFmtId="178" fontId="3" fillId="0" borderId="9" xfId="46" applyNumberFormat="1" applyFont="1" applyFill="1" applyBorder="1" applyAlignment="1" applyProtection="1">
      <alignment horizontal="center" vertical="center" wrapText="1"/>
      <protection/>
    </xf>
    <xf numFmtId="181" fontId="14" fillId="0" borderId="9" xfId="0" applyNumberFormat="1" applyFont="1" applyFill="1" applyBorder="1" applyAlignment="1">
      <alignment horizontal="center" vertical="center" wrapText="1"/>
    </xf>
    <xf numFmtId="0" fontId="3" fillId="0" borderId="13" xfId="0" applyFont="1" applyFill="1" applyBorder="1" applyAlignment="1">
      <alignment vertical="center"/>
    </xf>
    <xf numFmtId="178" fontId="2" fillId="0" borderId="15"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xf>
    <xf numFmtId="0" fontId="2" fillId="0" borderId="9" xfId="0" applyFont="1" applyFill="1" applyBorder="1" applyAlignment="1">
      <alignment vertical="center"/>
    </xf>
    <xf numFmtId="0" fontId="11" fillId="0" borderId="9" xfId="0" applyFont="1" applyFill="1" applyBorder="1" applyAlignment="1">
      <alignment horizontal="center" vertical="center" wrapText="1"/>
    </xf>
    <xf numFmtId="0" fontId="35" fillId="0" borderId="9" xfId="0" applyFont="1" applyFill="1" applyBorder="1" applyAlignment="1">
      <alignment vertical="center"/>
    </xf>
    <xf numFmtId="0" fontId="9" fillId="0" borderId="0" xfId="0" applyFont="1" applyFill="1" applyAlignment="1">
      <alignment horizontal="center" vertical="center"/>
    </xf>
  </cellXfs>
  <cellStyles count="74">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e鯪9Y_x000B_" xfId="34"/>
    <cellStyle name="Percent" xfId="35"/>
    <cellStyle name="标题" xfId="36"/>
    <cellStyle name="标题 1" xfId="37"/>
    <cellStyle name="标题 2" xfId="38"/>
    <cellStyle name="标题 3" xfId="39"/>
    <cellStyle name="标题 4" xfId="40"/>
    <cellStyle name="差" xfId="41"/>
    <cellStyle name="常规 12" xfId="42"/>
    <cellStyle name="常规 2" xfId="43"/>
    <cellStyle name="常规_Sheet1" xfId="44"/>
    <cellStyle name="常规_Sheet1_1" xfId="45"/>
    <cellStyle name="常规_Sheet1_2" xfId="46"/>
    <cellStyle name="常规_Sheet1_2 2" xfId="47"/>
    <cellStyle name="常规_Sheet1_28" xfId="48"/>
    <cellStyle name="常规_Sheet1_42" xfId="49"/>
    <cellStyle name="常规_Sheet1_593" xfId="50"/>
    <cellStyle name="常规_Sheet1_7" xfId="51"/>
    <cellStyle name="常规_Sheet1_Sheet1" xfId="52"/>
    <cellStyle name="常规_Sheet1_Sheet1_15" xfId="53"/>
    <cellStyle name="常规_Sheet1_Sheet1_16" xfId="54"/>
    <cellStyle name="常规_Sheet1_Sheet1_17" xfId="55"/>
    <cellStyle name="常规_Sheet1_Sheet1_18" xfId="56"/>
    <cellStyle name="常规_Sheet1_Sheet1_19" xfId="57"/>
    <cellStyle name="常规_Sheet1_Sheet1_21" xfId="58"/>
    <cellStyle name="常规_Sheet1_Sheet1_23" xfId="59"/>
    <cellStyle name="常规_Sheet1_Sheet1_25" xfId="60"/>
    <cellStyle name="常规_附表5" xfId="61"/>
    <cellStyle name="常规_十三五重大项目规划建设项目表_6" xfId="62"/>
    <cellStyle name="常规_十三五重大项目规划建设项目表_Sheet1"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普通_活用表_亿元表 2_2014年湖南申请车购税项目5.16"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dxfs count="2">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1628775</xdr:colOff>
      <xdr:row>48</xdr:row>
      <xdr:rowOff>0</xdr:rowOff>
    </xdr:from>
    <xdr:ext cx="371475" cy="1276350"/>
    <xdr:sp>
      <xdr:nvSpPr>
        <xdr:cNvPr id="1" name="AutoShape 11" descr="255407"/>
        <xdr:cNvSpPr>
          <a:spLocks noChangeAspect="1"/>
        </xdr:cNvSpPr>
      </xdr:nvSpPr>
      <xdr:spPr>
        <a:xfrm>
          <a:off x="6086475" y="22774275"/>
          <a:ext cx="371475" cy="1276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819150</xdr:colOff>
      <xdr:row>227</xdr:row>
      <xdr:rowOff>85725</xdr:rowOff>
    </xdr:from>
    <xdr:ext cx="371475" cy="57150"/>
    <xdr:sp>
      <xdr:nvSpPr>
        <xdr:cNvPr id="2" name="AutoShape 9" descr="255407"/>
        <xdr:cNvSpPr>
          <a:spLocks noChangeAspect="1"/>
        </xdr:cNvSpPr>
      </xdr:nvSpPr>
      <xdr:spPr>
        <a:xfrm>
          <a:off x="1133475" y="104565450"/>
          <a:ext cx="371475" cy="571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 name="AutoShape 19"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4" name="AutoShape 21"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5" name="AutoShape 23"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6" name="AutoShape 25"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7" name="Rectangle 1679"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8" name="Rectangle 1680"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9" name="Rectangle 31"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0" name="AutoShape 33"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1" name="AutoShape 35"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2" name="Rectangle 1684"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3" name="Rectangle 1685"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4" name="Rectangle 1686"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5" name="Rectangle 1687"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6" name="Rectangle 1688"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7" name="Rectangle 1689"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8" name="Rectangle 1690"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19" name="Rectangle 1691"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0" name="Rectangle 1692"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1" name="Rectangle 1693"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2" name="Rectangle 1694"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3" name="Rectangle 1695"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4" name="Rectangle 1696"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5" name="Rectangle 1697"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6" name="Rectangle 1698"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7" name="Rectangle 1699"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8" name="Rectangle 1700"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29" name="Rectangle 1701"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0" name="Rectangle 1702"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1" name="Rectangle 1703"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2" name="Rectangle 1704"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3" name="Rectangle 1705"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4" name="Rectangle 1706"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5" name="Rectangle 1707"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6" name="Rectangle 1708"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7" name="Rectangle 1709"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126</xdr:row>
      <xdr:rowOff>0</xdr:rowOff>
    </xdr:from>
    <xdr:ext cx="371475" cy="238125"/>
    <xdr:sp>
      <xdr:nvSpPr>
        <xdr:cNvPr id="38" name="Rectangle 1710" descr="255407"/>
        <xdr:cNvSpPr>
          <a:spLocks noChangeAspect="1"/>
        </xdr:cNvSpPr>
      </xdr:nvSpPr>
      <xdr:spPr>
        <a:xfrm>
          <a:off x="552450" y="55864125"/>
          <a:ext cx="371475"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39" name="AutoShape 20"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0" name="AutoShape 22"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1" name="AutoShape 24"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2" name="AutoShape 26"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3" name="AutoShape 10"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4" name="AutoShape 12"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5" name="Rectangle 32"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6" name="AutoShape 34"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7" name="AutoShape 36"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8" name="Rectangle 1720"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49" name="Rectangle 1721"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0" name="Rectangle 1722"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1" name="Rectangle 1723"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2" name="Rectangle 1724"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3" name="Rectangle 1725"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4" name="Rectangle 1726"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5" name="Rectangle 1727"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6" name="Rectangle 1728"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7" name="Rectangle 1729"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8" name="Rectangle 1730"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59" name="Rectangle 1731"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0" name="Rectangle 1732"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1" name="Rectangle 1733"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2" name="Rectangle 1734"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3" name="Rectangle 1735"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4" name="Rectangle 1736"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5" name="Rectangle 1737"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6" name="Rectangle 1738"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7" name="Rectangle 1739"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8" name="Rectangle 1740"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69" name="Rectangle 1741"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70" name="Rectangle 1742"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71" name="Rectangle 1743"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72" name="Rectangle 1744"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73" name="Rectangle 1745"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126</xdr:row>
      <xdr:rowOff>0</xdr:rowOff>
    </xdr:from>
    <xdr:ext cx="304800" cy="238125"/>
    <xdr:sp>
      <xdr:nvSpPr>
        <xdr:cNvPr id="74" name="Rectangle 1746" descr="guid"/>
        <xdr:cNvSpPr>
          <a:spLocks noChangeAspect="1"/>
        </xdr:cNvSpPr>
      </xdr:nvSpPr>
      <xdr:spPr>
        <a:xfrm>
          <a:off x="4772025" y="55864125"/>
          <a:ext cx="3048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75" name="Rectangle 1747"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76" name="Rectangle 1748"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77" name="Rectangle 1749"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78" name="Rectangle 1750"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79" name="Rectangle 1751"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0" name="Rectangle 1752"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1" name="Rectangle 1753"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2" name="Rectangle 1754"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3" name="Rectangle 1755"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4" name="Rectangle 1756"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5" name="Rectangle 1757"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6" name="Rectangle 1758"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7" name="Rectangle 1759"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8" name="Rectangle 1760"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89" name="Rectangle 1761"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0" name="Rectangle 1762"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1" name="Rectangle 1763"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2" name="Rectangle 1764"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3" name="Rectangle 1765"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4" name="Rectangle 1766"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5" name="Rectangle 1767"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6" name="Rectangle 1768"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7" name="Rectangle 1769"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8" name="Rectangle 1770"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99" name="Rectangle 1771"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0" name="Rectangle 1772"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1" name="Rectangle 1773"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2" name="Rectangle 1774"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3" name="Rectangle 1775"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4" name="Rectangle 1776"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5" name="Rectangle 1777"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6" name="Rectangle 1778"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xdr:col>
      <xdr:colOff>238125</xdr:colOff>
      <xdr:row>228</xdr:row>
      <xdr:rowOff>0</xdr:rowOff>
    </xdr:from>
    <xdr:ext cx="371475" cy="695325"/>
    <xdr:sp>
      <xdr:nvSpPr>
        <xdr:cNvPr id="107" name="Rectangle 1779" descr="255407"/>
        <xdr:cNvSpPr>
          <a:spLocks noChangeAspect="1"/>
        </xdr:cNvSpPr>
      </xdr:nvSpPr>
      <xdr:spPr>
        <a:xfrm>
          <a:off x="552450" y="104784525"/>
          <a:ext cx="371475"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08" name="Rectangle 1780"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09" name="Rectangle 1781"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0" name="Rectangle 1782"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1" name="Rectangle 1783"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2" name="Rectangle 1784"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3" name="Rectangle 1785"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4" name="Rectangle 1786"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5" name="Rectangle 1787"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6" name="Rectangle 1788"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7" name="Rectangle 1789"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8" name="Rectangle 1790"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19" name="Rectangle 1791"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0" name="Rectangle 1792"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1" name="Rectangle 1793"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2" name="Rectangle 1794"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3" name="Rectangle 1795"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4" name="Rectangle 1796"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5" name="Rectangle 1797"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6" name="Rectangle 1798"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7" name="Rectangle 1799"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8" name="Rectangle 1800"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29" name="Rectangle 1801"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0" name="Rectangle 1802"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1" name="Rectangle 1803"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2" name="Rectangle 1804"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3" name="Rectangle 1805"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4" name="Rectangle 1806"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5" name="Rectangle 1807"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6" name="Rectangle 1808"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7" name="Rectangle 1809"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228</xdr:row>
      <xdr:rowOff>0</xdr:rowOff>
    </xdr:from>
    <xdr:ext cx="304800" cy="695325"/>
    <xdr:sp>
      <xdr:nvSpPr>
        <xdr:cNvPr id="138" name="Rectangle 1810" descr="guid"/>
        <xdr:cNvSpPr>
          <a:spLocks noChangeAspect="1"/>
        </xdr:cNvSpPr>
      </xdr:nvSpPr>
      <xdr:spPr>
        <a:xfrm>
          <a:off x="4772025" y="104784525"/>
          <a:ext cx="304800" cy="6953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2200275</xdr:colOff>
      <xdr:row>228</xdr:row>
      <xdr:rowOff>0</xdr:rowOff>
    </xdr:from>
    <xdr:ext cx="304800" cy="504825"/>
    <xdr:sp>
      <xdr:nvSpPr>
        <xdr:cNvPr id="139" name="Rectangle 1811" descr="guid"/>
        <xdr:cNvSpPr>
          <a:spLocks noChangeAspect="1"/>
        </xdr:cNvSpPr>
      </xdr:nvSpPr>
      <xdr:spPr>
        <a:xfrm>
          <a:off x="6657975" y="104784525"/>
          <a:ext cx="304800" cy="5048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0" name="AutoShape 956"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1" name="AutoShape 957"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2" name="AutoShape 1519"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3" name="AutoShape 1520"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4" name="Rectangle 1816"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5" name="Rectangle 1817"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6" name="Rectangle 1818"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7" name="Rectangle 1819"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8" name="Rectangle 1820"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49" name="Rectangle 1821"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0" name="Rectangle 1822"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1" name="Rectangle 1823"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2" name="Rectangle 1824"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3" name="Rectangle 1825"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4" name="Rectangle 1826"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5" name="Rectangle 1827"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6" name="Rectangle 1828"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7" name="Rectangle 1829"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8" name="Rectangle 1830"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59" name="Rectangle 1831"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0" name="Rectangle 1832"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1" name="Rectangle 1833"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2" name="Rectangle 1834"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3" name="Rectangle 1835"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4" name="Rectangle 1836"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5" name="Rectangle 1837"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6" name="Rectangle 1838"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7" name="Rectangle 1839"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447675</xdr:colOff>
      <xdr:row>6</xdr:row>
      <xdr:rowOff>0</xdr:rowOff>
    </xdr:from>
    <xdr:ext cx="238125" cy="723900"/>
    <xdr:sp>
      <xdr:nvSpPr>
        <xdr:cNvPr id="168" name="Rectangle 1840" descr="255407"/>
        <xdr:cNvSpPr>
          <a:spLocks noChangeAspect="1"/>
        </xdr:cNvSpPr>
      </xdr:nvSpPr>
      <xdr:spPr>
        <a:xfrm>
          <a:off x="3733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69" name="Rectangle 1841"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0" name="Rectangle 1842"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1" name="Rectangle 1843"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2" name="Rectangle 1844"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3" name="Rectangle 1845"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4" name="Rectangle 1846"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5" name="Rectangle 1847"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6" name="Rectangle 1848"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7" name="Rectangle 1849"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8" name="Rectangle 1850"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79" name="Rectangle 1851"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0" name="Rectangle 1852"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1" name="Rectangle 1853"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2" name="Rectangle 1854"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3" name="Rectangle 1855"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4" name="Rectangle 1856"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5" name="Rectangle 1857"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6" name="Rectangle 1858"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7" name="Rectangle 1859"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8" name="Rectangle 1860"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89" name="Rectangle 1861"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0" name="Rectangle 1862"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1" name="Rectangle 1863"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2" name="Rectangle 1864"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3" name="Rectangle 1865"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4" name="Rectangle 1866"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5" name="Rectangle 1867"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6" name="Rectangle 1868"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7" name="Rectangle 1869"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8" name="Rectangle 1870"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199" name="Rectangle 1871"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xdr:row>
      <xdr:rowOff>0</xdr:rowOff>
    </xdr:from>
    <xdr:ext cx="238125" cy="723900"/>
    <xdr:sp>
      <xdr:nvSpPr>
        <xdr:cNvPr id="200" name="Rectangle 1872" descr="255407"/>
        <xdr:cNvSpPr>
          <a:spLocks noChangeAspect="1"/>
        </xdr:cNvSpPr>
      </xdr:nvSpPr>
      <xdr:spPr>
        <a:xfrm>
          <a:off x="2590800" y="1438275"/>
          <a:ext cx="238125" cy="723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495300</xdr:colOff>
      <xdr:row>66</xdr:row>
      <xdr:rowOff>457200</xdr:rowOff>
    </xdr:from>
    <xdr:ext cx="342900" cy="1600200"/>
    <xdr:sp>
      <xdr:nvSpPr>
        <xdr:cNvPr id="201" name="AutoShape 5" descr="255407"/>
        <xdr:cNvSpPr>
          <a:spLocks noChangeAspect="1"/>
        </xdr:cNvSpPr>
      </xdr:nvSpPr>
      <xdr:spPr>
        <a:xfrm>
          <a:off x="2590800" y="32746950"/>
          <a:ext cx="342900" cy="1600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2" name="Rectangle 1874"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3" name="Rectangle 1875"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4" name="Rectangle 1876"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5" name="Rectangle 1877"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6" name="Rectangle 1878"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7" name="Rectangle 1879"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8" name="Rectangle 1880"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09" name="Rectangle 1881"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0" name="Rectangle 1882"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1" name="Rectangle 1883"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2" name="Rectangle 1884"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3" name="Rectangle 1885"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4" name="Rectangle 1886"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5" name="Rectangle 1887"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6" name="Rectangle 1888"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7" name="Rectangle 1889"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8" name="Rectangle 1890"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19" name="Rectangle 1891"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0" name="Rectangle 1892"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1" name="Rectangle 1893"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2" name="Rectangle 1894"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3" name="Rectangle 1895"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4" name="Rectangle 1896"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5" name="Rectangle 1897"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6" name="Rectangle 1898"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7" name="Rectangle 1899"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314325</xdr:colOff>
      <xdr:row>247</xdr:row>
      <xdr:rowOff>0</xdr:rowOff>
    </xdr:from>
    <xdr:ext cx="304800" cy="1066800"/>
    <xdr:sp>
      <xdr:nvSpPr>
        <xdr:cNvPr id="228" name="Rectangle 1900" descr="guid"/>
        <xdr:cNvSpPr>
          <a:spLocks noChangeAspect="1"/>
        </xdr:cNvSpPr>
      </xdr:nvSpPr>
      <xdr:spPr>
        <a:xfrm>
          <a:off x="4772025" y="113118900"/>
          <a:ext cx="304800" cy="1066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1628775</xdr:colOff>
      <xdr:row>228</xdr:row>
      <xdr:rowOff>0</xdr:rowOff>
    </xdr:from>
    <xdr:ext cx="371475" cy="904875"/>
    <xdr:sp>
      <xdr:nvSpPr>
        <xdr:cNvPr id="229" name="Rectangle 1901" descr="255407"/>
        <xdr:cNvSpPr>
          <a:spLocks noChangeAspect="1"/>
        </xdr:cNvSpPr>
      </xdr:nvSpPr>
      <xdr:spPr>
        <a:xfrm>
          <a:off x="6086475" y="104784525"/>
          <a:ext cx="371475" cy="904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R271"/>
  <sheetViews>
    <sheetView tabSelected="1" zoomScaleSheetLayoutView="100" zoomScalePageLayoutView="0" workbookViewId="0" topLeftCell="A1">
      <pane ySplit="4" topLeftCell="A259" activePane="bottomLeft" state="frozen"/>
      <selection pane="topLeft" activeCell="A1" sqref="A1"/>
      <selection pane="bottomLeft" activeCell="G277" sqref="G277"/>
    </sheetView>
  </sheetViews>
  <sheetFormatPr defaultColWidth="9.00390625" defaultRowHeight="14.25"/>
  <cols>
    <col min="1" max="1" width="4.125" style="18" customWidth="1"/>
    <col min="2" max="2" width="23.375" style="5" customWidth="1"/>
    <col min="3" max="3" width="6.50390625" style="17" customWidth="1"/>
    <col min="4" max="4" width="9.125" style="17" customWidth="1"/>
    <col min="5" max="5" width="5.875" style="17" customWidth="1"/>
    <col min="6" max="7" width="4.75390625" style="17" customWidth="1"/>
    <col min="8" max="8" width="42.00390625" style="20" customWidth="1"/>
    <col min="9" max="9" width="8.875" style="21" customWidth="1"/>
    <col min="10" max="10" width="9.375" style="22" customWidth="1"/>
    <col min="11" max="11" width="4.625" style="17" customWidth="1"/>
    <col min="12" max="216" width="9.00390625" style="23" customWidth="1"/>
    <col min="217" max="16384" width="9.00390625" style="24" customWidth="1"/>
  </cols>
  <sheetData>
    <row r="1" spans="1:11" ht="14.25">
      <c r="A1" s="139" t="s">
        <v>497</v>
      </c>
      <c r="B1" s="139"/>
      <c r="C1" s="139"/>
      <c r="D1" s="139"/>
      <c r="E1" s="139"/>
      <c r="F1" s="139"/>
      <c r="G1" s="139"/>
      <c r="H1" s="139"/>
      <c r="I1" s="139"/>
      <c r="J1" s="139"/>
      <c r="K1" s="139"/>
    </row>
    <row r="2" spans="1:11" ht="25.5" customHeight="1">
      <c r="A2" s="139"/>
      <c r="B2" s="139"/>
      <c r="C2" s="139"/>
      <c r="D2" s="139"/>
      <c r="E2" s="139"/>
      <c r="F2" s="139"/>
      <c r="G2" s="139"/>
      <c r="H2" s="139"/>
      <c r="I2" s="139"/>
      <c r="J2" s="139"/>
      <c r="K2" s="139"/>
    </row>
    <row r="3" spans="9:11" ht="14.25">
      <c r="I3" s="48" t="s">
        <v>0</v>
      </c>
      <c r="J3" s="49"/>
      <c r="K3" s="50"/>
    </row>
    <row r="4" spans="1:11" s="1" customFormat="1" ht="24">
      <c r="A4" s="25" t="s">
        <v>1</v>
      </c>
      <c r="B4" s="26" t="s">
        <v>2</v>
      </c>
      <c r="C4" s="25" t="s">
        <v>3</v>
      </c>
      <c r="D4" s="25" t="s">
        <v>4</v>
      </c>
      <c r="E4" s="26" t="s">
        <v>5</v>
      </c>
      <c r="F4" s="26" t="s">
        <v>6</v>
      </c>
      <c r="G4" s="27" t="s">
        <v>7</v>
      </c>
      <c r="H4" s="25" t="s">
        <v>8</v>
      </c>
      <c r="I4" s="51" t="s">
        <v>9</v>
      </c>
      <c r="J4" s="51" t="s">
        <v>10</v>
      </c>
      <c r="K4" s="52" t="s">
        <v>11</v>
      </c>
    </row>
    <row r="5" spans="1:11" s="2" customFormat="1" ht="15.75" customHeight="1">
      <c r="A5" s="28"/>
      <c r="B5" s="29" t="s">
        <v>562</v>
      </c>
      <c r="C5" s="30"/>
      <c r="D5" s="31"/>
      <c r="E5" s="31"/>
      <c r="F5" s="25"/>
      <c r="G5" s="29"/>
      <c r="H5" s="51"/>
      <c r="I5" s="53">
        <v>1359.06</v>
      </c>
      <c r="J5" s="51">
        <v>1237.17</v>
      </c>
      <c r="K5" s="54"/>
    </row>
    <row r="6" spans="1:11" s="3" customFormat="1" ht="19.5" customHeight="1">
      <c r="A6" s="32"/>
      <c r="B6" s="26" t="s">
        <v>563</v>
      </c>
      <c r="C6" s="33"/>
      <c r="D6" s="33"/>
      <c r="E6" s="33"/>
      <c r="F6" s="33"/>
      <c r="G6" s="34"/>
      <c r="H6" s="35"/>
      <c r="I6" s="51">
        <v>377.16</v>
      </c>
      <c r="J6" s="53">
        <v>285.71</v>
      </c>
      <c r="K6" s="25"/>
    </row>
    <row r="7" spans="1:11" s="3" customFormat="1" ht="24.75" customHeight="1">
      <c r="A7" s="36"/>
      <c r="B7" s="26" t="s">
        <v>12</v>
      </c>
      <c r="C7" s="33"/>
      <c r="D7" s="33"/>
      <c r="E7" s="33"/>
      <c r="F7" s="33"/>
      <c r="G7" s="33"/>
      <c r="H7" s="37"/>
      <c r="I7" s="51">
        <f>SUM(I8:I8)</f>
        <v>3.5</v>
      </c>
      <c r="J7" s="53">
        <f>SUM(J8:J8)</f>
        <v>3.5</v>
      </c>
      <c r="K7" s="33"/>
    </row>
    <row r="8" spans="1:11" s="3" customFormat="1" ht="28.5" customHeight="1">
      <c r="A8" s="38">
        <v>1</v>
      </c>
      <c r="B8" s="39" t="s">
        <v>13</v>
      </c>
      <c r="C8" s="33" t="s">
        <v>14</v>
      </c>
      <c r="D8" s="36" t="s">
        <v>535</v>
      </c>
      <c r="E8" s="36" t="s">
        <v>15</v>
      </c>
      <c r="F8" s="33">
        <v>2016</v>
      </c>
      <c r="G8" s="33">
        <v>2020</v>
      </c>
      <c r="H8" s="40" t="s">
        <v>16</v>
      </c>
      <c r="I8" s="55">
        <v>3.5</v>
      </c>
      <c r="J8" s="55">
        <v>3.5</v>
      </c>
      <c r="K8" s="56"/>
    </row>
    <row r="9" spans="1:11" s="3" customFormat="1" ht="23.25" customHeight="1">
      <c r="A9" s="36"/>
      <c r="B9" s="26" t="s">
        <v>17</v>
      </c>
      <c r="C9" s="33"/>
      <c r="D9" s="33"/>
      <c r="E9" s="33"/>
      <c r="F9" s="33"/>
      <c r="G9" s="33"/>
      <c r="H9" s="37"/>
      <c r="I9" s="51">
        <f>SUM(I10:I14)</f>
        <v>57.2</v>
      </c>
      <c r="J9" s="53">
        <f>SUM(J10:J14)</f>
        <v>57.2</v>
      </c>
      <c r="K9" s="33"/>
    </row>
    <row r="10" spans="1:226" s="4" customFormat="1" ht="70.5" customHeight="1">
      <c r="A10" s="39">
        <v>2</v>
      </c>
      <c r="B10" s="39" t="s">
        <v>18</v>
      </c>
      <c r="C10" s="33" t="s">
        <v>14</v>
      </c>
      <c r="D10" s="36" t="s">
        <v>527</v>
      </c>
      <c r="E10" s="36" t="s">
        <v>15</v>
      </c>
      <c r="F10" s="33">
        <v>2016</v>
      </c>
      <c r="G10" s="33">
        <v>2020</v>
      </c>
      <c r="H10" s="40" t="s">
        <v>488</v>
      </c>
      <c r="I10" s="55">
        <v>42</v>
      </c>
      <c r="J10" s="55">
        <v>42</v>
      </c>
      <c r="K10" s="56"/>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row>
    <row r="11" spans="1:226" s="4" customFormat="1" ht="35.25" customHeight="1">
      <c r="A11" s="39">
        <v>3</v>
      </c>
      <c r="B11" s="36" t="s">
        <v>19</v>
      </c>
      <c r="C11" s="33" t="s">
        <v>14</v>
      </c>
      <c r="D11" s="36" t="s">
        <v>535</v>
      </c>
      <c r="E11" s="36" t="s">
        <v>15</v>
      </c>
      <c r="F11" s="33">
        <v>2016</v>
      </c>
      <c r="G11" s="33">
        <v>2020</v>
      </c>
      <c r="H11" s="41" t="s">
        <v>20</v>
      </c>
      <c r="I11" s="55">
        <v>5.95</v>
      </c>
      <c r="J11" s="55">
        <v>5.95</v>
      </c>
      <c r="K11" s="56"/>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row>
    <row r="12" spans="1:226" s="4" customFormat="1" ht="35.25" customHeight="1">
      <c r="A12" s="39">
        <v>4</v>
      </c>
      <c r="B12" s="36" t="s">
        <v>21</v>
      </c>
      <c r="C12" s="33" t="s">
        <v>14</v>
      </c>
      <c r="D12" s="36" t="s">
        <v>535</v>
      </c>
      <c r="E12" s="36" t="s">
        <v>15</v>
      </c>
      <c r="F12" s="33">
        <v>2016</v>
      </c>
      <c r="G12" s="33">
        <v>2020</v>
      </c>
      <c r="H12" s="41" t="s">
        <v>22</v>
      </c>
      <c r="I12" s="55">
        <v>6.55</v>
      </c>
      <c r="J12" s="55">
        <v>6.55</v>
      </c>
      <c r="K12" s="56"/>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row>
    <row r="13" spans="1:226" s="4" customFormat="1" ht="31.5" customHeight="1">
      <c r="A13" s="39">
        <v>5</v>
      </c>
      <c r="B13" s="39" t="s">
        <v>23</v>
      </c>
      <c r="C13" s="33" t="s">
        <v>14</v>
      </c>
      <c r="D13" s="36" t="s">
        <v>535</v>
      </c>
      <c r="E13" s="36" t="s">
        <v>15</v>
      </c>
      <c r="F13" s="33">
        <v>2016</v>
      </c>
      <c r="G13" s="33">
        <v>2020</v>
      </c>
      <c r="H13" s="40" t="s">
        <v>24</v>
      </c>
      <c r="I13" s="55">
        <v>1.2</v>
      </c>
      <c r="J13" s="55">
        <v>1.2</v>
      </c>
      <c r="K13" s="56"/>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row>
    <row r="14" spans="1:226" s="4" customFormat="1" ht="33" customHeight="1">
      <c r="A14" s="39">
        <v>6</v>
      </c>
      <c r="B14" s="39" t="s">
        <v>491</v>
      </c>
      <c r="C14" s="33" t="s">
        <v>489</v>
      </c>
      <c r="D14" s="36" t="s">
        <v>492</v>
      </c>
      <c r="E14" s="36" t="s">
        <v>490</v>
      </c>
      <c r="F14" s="33">
        <v>2016</v>
      </c>
      <c r="G14" s="33">
        <v>2016</v>
      </c>
      <c r="H14" s="40" t="s">
        <v>493</v>
      </c>
      <c r="I14" s="55">
        <v>1.5</v>
      </c>
      <c r="J14" s="55">
        <v>1.5</v>
      </c>
      <c r="K14" s="56"/>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row>
    <row r="15" spans="1:11" s="3" customFormat="1" ht="23.25" customHeight="1">
      <c r="A15" s="36"/>
      <c r="B15" s="26" t="s">
        <v>25</v>
      </c>
      <c r="C15" s="33"/>
      <c r="D15" s="33"/>
      <c r="E15" s="33"/>
      <c r="F15" s="33"/>
      <c r="G15" s="33"/>
      <c r="H15" s="37"/>
      <c r="I15" s="51">
        <f>SUM(I16:I16)</f>
        <v>5</v>
      </c>
      <c r="J15" s="53">
        <f>SUM(J16:J16)</f>
        <v>3.5</v>
      </c>
      <c r="K15" s="33"/>
    </row>
    <row r="16" spans="1:11" s="3" customFormat="1" ht="48">
      <c r="A16" s="39">
        <v>7</v>
      </c>
      <c r="B16" s="36" t="s">
        <v>26</v>
      </c>
      <c r="C16" s="42" t="s">
        <v>14</v>
      </c>
      <c r="D16" s="36" t="s">
        <v>27</v>
      </c>
      <c r="E16" s="39" t="s">
        <v>28</v>
      </c>
      <c r="F16" s="33">
        <v>2015</v>
      </c>
      <c r="G16" s="33">
        <v>2017</v>
      </c>
      <c r="H16" s="41" t="s">
        <v>29</v>
      </c>
      <c r="I16" s="55">
        <v>5</v>
      </c>
      <c r="J16" s="58">
        <v>3.5</v>
      </c>
      <c r="K16" s="56"/>
    </row>
    <row r="17" spans="1:11" s="3" customFormat="1" ht="33" customHeight="1">
      <c r="A17" s="39"/>
      <c r="B17" s="26" t="s">
        <v>30</v>
      </c>
      <c r="C17" s="33"/>
      <c r="D17" s="33"/>
      <c r="E17" s="33"/>
      <c r="F17" s="33"/>
      <c r="G17" s="33"/>
      <c r="H17" s="37"/>
      <c r="I17" s="51">
        <f>SUM(I18:I22)</f>
        <v>92.1</v>
      </c>
      <c r="J17" s="53">
        <f>SUM(J18:J22)</f>
        <v>92.1</v>
      </c>
      <c r="K17" s="33"/>
    </row>
    <row r="18" spans="1:11" s="5" customFormat="1" ht="34.5" customHeight="1">
      <c r="A18" s="33">
        <v>8</v>
      </c>
      <c r="B18" s="36" t="s">
        <v>31</v>
      </c>
      <c r="C18" s="33" t="s">
        <v>14</v>
      </c>
      <c r="D18" s="36" t="s">
        <v>517</v>
      </c>
      <c r="E18" s="39" t="s">
        <v>15</v>
      </c>
      <c r="F18" s="33">
        <v>2016</v>
      </c>
      <c r="G18" s="33">
        <v>2018</v>
      </c>
      <c r="H18" s="41" t="s">
        <v>32</v>
      </c>
      <c r="I18" s="55">
        <v>3.5</v>
      </c>
      <c r="J18" s="55">
        <v>3.5</v>
      </c>
      <c r="K18" s="56"/>
    </row>
    <row r="19" spans="1:11" s="5" customFormat="1" ht="46.5" customHeight="1">
      <c r="A19" s="33">
        <v>9</v>
      </c>
      <c r="B19" s="36" t="s">
        <v>33</v>
      </c>
      <c r="C19" s="33" t="s">
        <v>14</v>
      </c>
      <c r="D19" s="36" t="s">
        <v>517</v>
      </c>
      <c r="E19" s="36" t="s">
        <v>15</v>
      </c>
      <c r="F19" s="33">
        <v>2016</v>
      </c>
      <c r="G19" s="33">
        <v>2018</v>
      </c>
      <c r="H19" s="41" t="s">
        <v>34</v>
      </c>
      <c r="I19" s="55">
        <v>80</v>
      </c>
      <c r="J19" s="55">
        <v>80</v>
      </c>
      <c r="K19" s="56"/>
    </row>
    <row r="20" spans="1:11" s="5" customFormat="1" ht="34.5" customHeight="1">
      <c r="A20" s="33">
        <v>10</v>
      </c>
      <c r="B20" s="36" t="s">
        <v>35</v>
      </c>
      <c r="C20" s="33" t="s">
        <v>14</v>
      </c>
      <c r="D20" s="36" t="s">
        <v>517</v>
      </c>
      <c r="E20" s="36" t="s">
        <v>15</v>
      </c>
      <c r="F20" s="33">
        <v>2016</v>
      </c>
      <c r="G20" s="33">
        <v>2018</v>
      </c>
      <c r="H20" s="41" t="s">
        <v>36</v>
      </c>
      <c r="I20" s="55">
        <v>6</v>
      </c>
      <c r="J20" s="55">
        <v>6</v>
      </c>
      <c r="K20" s="56"/>
    </row>
    <row r="21" spans="1:11" s="5" customFormat="1" ht="42.75" customHeight="1">
      <c r="A21" s="33">
        <v>11</v>
      </c>
      <c r="B21" s="36" t="s">
        <v>37</v>
      </c>
      <c r="C21" s="33" t="s">
        <v>14</v>
      </c>
      <c r="D21" s="36" t="s">
        <v>517</v>
      </c>
      <c r="E21" s="36" t="s">
        <v>15</v>
      </c>
      <c r="F21" s="33">
        <v>2016</v>
      </c>
      <c r="G21" s="33">
        <v>2018</v>
      </c>
      <c r="H21" s="41" t="s">
        <v>485</v>
      </c>
      <c r="I21" s="55">
        <v>1.5</v>
      </c>
      <c r="J21" s="55">
        <v>1.5</v>
      </c>
      <c r="K21" s="138"/>
    </row>
    <row r="22" spans="1:11" s="5" customFormat="1" ht="51" customHeight="1">
      <c r="A22" s="33">
        <v>12</v>
      </c>
      <c r="B22" s="36" t="s">
        <v>486</v>
      </c>
      <c r="C22" s="33" t="s">
        <v>14</v>
      </c>
      <c r="D22" s="36" t="s">
        <v>517</v>
      </c>
      <c r="E22" s="36" t="s">
        <v>15</v>
      </c>
      <c r="F22" s="33">
        <v>2016</v>
      </c>
      <c r="G22" s="33">
        <v>2018</v>
      </c>
      <c r="H22" s="41" t="s">
        <v>487</v>
      </c>
      <c r="I22" s="55">
        <v>1.1</v>
      </c>
      <c r="J22" s="55">
        <v>1.1</v>
      </c>
      <c r="K22" s="138"/>
    </row>
    <row r="23" spans="1:11" s="6" customFormat="1" ht="23.25" customHeight="1">
      <c r="A23" s="36"/>
      <c r="B23" s="26" t="s">
        <v>38</v>
      </c>
      <c r="C23" s="33"/>
      <c r="D23" s="33"/>
      <c r="E23" s="33"/>
      <c r="F23" s="33"/>
      <c r="G23" s="33"/>
      <c r="H23" s="37"/>
      <c r="I23" s="51">
        <f>SUM(I24:I28)</f>
        <v>38.5</v>
      </c>
      <c r="J23" s="53">
        <f>SUM(J24:J28)</f>
        <v>37.5</v>
      </c>
      <c r="K23" s="33"/>
    </row>
    <row r="24" spans="1:11" s="6" customFormat="1" ht="31.5" customHeight="1">
      <c r="A24" s="43">
        <v>13</v>
      </c>
      <c r="B24" s="36" t="s">
        <v>39</v>
      </c>
      <c r="C24" s="36" t="s">
        <v>14</v>
      </c>
      <c r="D24" s="36" t="s">
        <v>40</v>
      </c>
      <c r="E24" s="39" t="s">
        <v>15</v>
      </c>
      <c r="F24" s="33">
        <v>2016</v>
      </c>
      <c r="G24" s="33">
        <v>2020</v>
      </c>
      <c r="H24" s="41" t="s">
        <v>41</v>
      </c>
      <c r="I24" s="55">
        <v>20</v>
      </c>
      <c r="J24" s="55">
        <v>20</v>
      </c>
      <c r="K24" s="56"/>
    </row>
    <row r="25" spans="1:11" s="6" customFormat="1" ht="31.5" customHeight="1">
      <c r="A25" s="43">
        <v>14</v>
      </c>
      <c r="B25" s="36" t="s">
        <v>42</v>
      </c>
      <c r="C25" s="36" t="s">
        <v>14</v>
      </c>
      <c r="D25" s="36" t="s">
        <v>517</v>
      </c>
      <c r="E25" s="39" t="s">
        <v>15</v>
      </c>
      <c r="F25" s="33">
        <v>2016</v>
      </c>
      <c r="G25" s="33">
        <v>2020</v>
      </c>
      <c r="H25" s="41" t="s">
        <v>43</v>
      </c>
      <c r="I25" s="55">
        <v>5</v>
      </c>
      <c r="J25" s="55">
        <v>5</v>
      </c>
      <c r="K25" s="56"/>
    </row>
    <row r="26" spans="1:11" s="6" customFormat="1" ht="31.5" customHeight="1">
      <c r="A26" s="43">
        <v>15</v>
      </c>
      <c r="B26" s="36" t="s">
        <v>44</v>
      </c>
      <c r="C26" s="36" t="s">
        <v>14</v>
      </c>
      <c r="D26" s="36" t="s">
        <v>517</v>
      </c>
      <c r="E26" s="39" t="s">
        <v>15</v>
      </c>
      <c r="F26" s="33">
        <v>2016</v>
      </c>
      <c r="G26" s="33">
        <v>2018</v>
      </c>
      <c r="H26" s="41" t="s">
        <v>45</v>
      </c>
      <c r="I26" s="55">
        <v>2</v>
      </c>
      <c r="J26" s="55">
        <v>2</v>
      </c>
      <c r="K26" s="56"/>
    </row>
    <row r="27" spans="1:11" s="6" customFormat="1" ht="31.5" customHeight="1">
      <c r="A27" s="43">
        <v>16</v>
      </c>
      <c r="B27" s="36" t="s">
        <v>46</v>
      </c>
      <c r="C27" s="36" t="s">
        <v>14</v>
      </c>
      <c r="D27" s="36" t="s">
        <v>517</v>
      </c>
      <c r="E27" s="39" t="s">
        <v>15</v>
      </c>
      <c r="F27" s="33">
        <v>2016</v>
      </c>
      <c r="G27" s="33">
        <v>2018</v>
      </c>
      <c r="H27" s="41" t="s">
        <v>47</v>
      </c>
      <c r="I27" s="55">
        <v>3.5</v>
      </c>
      <c r="J27" s="55">
        <v>3.5</v>
      </c>
      <c r="K27" s="56"/>
    </row>
    <row r="28" spans="1:11" s="3" customFormat="1" ht="29.25" customHeight="1">
      <c r="A28" s="43">
        <v>17</v>
      </c>
      <c r="B28" s="39" t="s">
        <v>48</v>
      </c>
      <c r="C28" s="36" t="s">
        <v>14</v>
      </c>
      <c r="D28" s="39" t="s">
        <v>534</v>
      </c>
      <c r="E28" s="39" t="s">
        <v>28</v>
      </c>
      <c r="F28" s="33">
        <v>2015</v>
      </c>
      <c r="G28" s="33">
        <v>2017</v>
      </c>
      <c r="H28" s="40" t="s">
        <v>49</v>
      </c>
      <c r="I28" s="55">
        <v>8</v>
      </c>
      <c r="J28" s="58">
        <v>7</v>
      </c>
      <c r="K28" s="56"/>
    </row>
    <row r="29" spans="1:11" s="7" customFormat="1" ht="24" customHeight="1">
      <c r="A29" s="36"/>
      <c r="B29" s="26" t="s">
        <v>50</v>
      </c>
      <c r="C29" s="33"/>
      <c r="D29" s="33"/>
      <c r="E29" s="33"/>
      <c r="F29" s="33"/>
      <c r="G29" s="33"/>
      <c r="H29" s="37"/>
      <c r="I29" s="51">
        <f>SUM(I30:I46)</f>
        <v>34.910000000000004</v>
      </c>
      <c r="J29" s="51">
        <f>SUM(J30:J46)</f>
        <v>34.910000000000004</v>
      </c>
      <c r="K29" s="33"/>
    </row>
    <row r="30" spans="1:11" s="8" customFormat="1" ht="48" customHeight="1">
      <c r="A30" s="36">
        <v>18</v>
      </c>
      <c r="B30" s="36" t="s">
        <v>51</v>
      </c>
      <c r="C30" s="36" t="s">
        <v>14</v>
      </c>
      <c r="D30" s="36" t="s">
        <v>512</v>
      </c>
      <c r="E30" s="39" t="s">
        <v>15</v>
      </c>
      <c r="F30" s="33">
        <v>2016</v>
      </c>
      <c r="G30" s="33">
        <v>2020</v>
      </c>
      <c r="H30" s="41" t="s">
        <v>52</v>
      </c>
      <c r="I30" s="55">
        <v>2.7</v>
      </c>
      <c r="J30" s="58">
        <v>2.7</v>
      </c>
      <c r="K30" s="56"/>
    </row>
    <row r="31" spans="1:11" s="8" customFormat="1" ht="48">
      <c r="A31" s="36">
        <v>19</v>
      </c>
      <c r="B31" s="36" t="s">
        <v>53</v>
      </c>
      <c r="C31" s="36" t="s">
        <v>14</v>
      </c>
      <c r="D31" s="36" t="s">
        <v>513</v>
      </c>
      <c r="E31" s="36" t="s">
        <v>15</v>
      </c>
      <c r="F31" s="33">
        <v>2016</v>
      </c>
      <c r="G31" s="33">
        <v>2020</v>
      </c>
      <c r="H31" s="41" t="s">
        <v>54</v>
      </c>
      <c r="I31" s="55">
        <v>3</v>
      </c>
      <c r="J31" s="55">
        <v>3</v>
      </c>
      <c r="K31" s="56"/>
    </row>
    <row r="32" spans="1:11" s="8" customFormat="1" ht="35.25" customHeight="1">
      <c r="A32" s="36">
        <v>20</v>
      </c>
      <c r="B32" s="36" t="s">
        <v>55</v>
      </c>
      <c r="C32" s="36" t="s">
        <v>14</v>
      </c>
      <c r="D32" s="36" t="s">
        <v>513</v>
      </c>
      <c r="E32" s="36" t="s">
        <v>15</v>
      </c>
      <c r="F32" s="33">
        <v>2016</v>
      </c>
      <c r="G32" s="33">
        <v>2020</v>
      </c>
      <c r="H32" s="41" t="s">
        <v>56</v>
      </c>
      <c r="I32" s="55">
        <v>1.25</v>
      </c>
      <c r="J32" s="55">
        <v>1.25</v>
      </c>
      <c r="K32" s="56"/>
    </row>
    <row r="33" spans="1:11" s="8" customFormat="1" ht="36" customHeight="1">
      <c r="A33" s="36">
        <v>21</v>
      </c>
      <c r="B33" s="39" t="s">
        <v>57</v>
      </c>
      <c r="C33" s="36" t="s">
        <v>14</v>
      </c>
      <c r="D33" s="36" t="s">
        <v>58</v>
      </c>
      <c r="E33" s="36" t="s">
        <v>15</v>
      </c>
      <c r="F33" s="33">
        <v>2016</v>
      </c>
      <c r="G33" s="33">
        <v>2020</v>
      </c>
      <c r="H33" s="40" t="s">
        <v>59</v>
      </c>
      <c r="I33" s="55">
        <v>0.22</v>
      </c>
      <c r="J33" s="55">
        <v>0.22</v>
      </c>
      <c r="K33" s="56"/>
    </row>
    <row r="34" spans="1:11" s="8" customFormat="1" ht="60" customHeight="1">
      <c r="A34" s="36">
        <v>22</v>
      </c>
      <c r="B34" s="39" t="s">
        <v>60</v>
      </c>
      <c r="C34" s="36" t="s">
        <v>14</v>
      </c>
      <c r="D34" s="36" t="s">
        <v>522</v>
      </c>
      <c r="E34" s="36" t="s">
        <v>15</v>
      </c>
      <c r="F34" s="33">
        <v>2016</v>
      </c>
      <c r="G34" s="33">
        <v>2020</v>
      </c>
      <c r="H34" s="40" t="s">
        <v>61</v>
      </c>
      <c r="I34" s="55">
        <v>0.22</v>
      </c>
      <c r="J34" s="55">
        <v>0.22</v>
      </c>
      <c r="K34" s="56"/>
    </row>
    <row r="35" spans="1:11" s="8" customFormat="1" ht="41.25" customHeight="1">
      <c r="A35" s="36">
        <v>23</v>
      </c>
      <c r="B35" s="36" t="s">
        <v>62</v>
      </c>
      <c r="C35" s="36" t="s">
        <v>14</v>
      </c>
      <c r="D35" s="36" t="s">
        <v>63</v>
      </c>
      <c r="E35" s="36" t="s">
        <v>15</v>
      </c>
      <c r="F35" s="33">
        <v>2016</v>
      </c>
      <c r="G35" s="33">
        <v>2020</v>
      </c>
      <c r="H35" s="41" t="s">
        <v>64</v>
      </c>
      <c r="I35" s="55">
        <v>1.65</v>
      </c>
      <c r="J35" s="55">
        <v>1.65</v>
      </c>
      <c r="K35" s="56"/>
    </row>
    <row r="36" spans="1:11" s="8" customFormat="1" ht="44.25" customHeight="1">
      <c r="A36" s="36">
        <v>24</v>
      </c>
      <c r="B36" s="36" t="s">
        <v>65</v>
      </c>
      <c r="C36" s="36" t="s">
        <v>14</v>
      </c>
      <c r="D36" s="36" t="s">
        <v>66</v>
      </c>
      <c r="E36" s="36" t="s">
        <v>15</v>
      </c>
      <c r="F36" s="33">
        <v>2016</v>
      </c>
      <c r="G36" s="33">
        <v>2020</v>
      </c>
      <c r="H36" s="41" t="s">
        <v>67</v>
      </c>
      <c r="I36" s="55">
        <v>1.12</v>
      </c>
      <c r="J36" s="55">
        <v>1.12</v>
      </c>
      <c r="K36" s="56"/>
    </row>
    <row r="37" spans="1:11" s="8" customFormat="1" ht="43.5" customHeight="1">
      <c r="A37" s="36">
        <v>25</v>
      </c>
      <c r="B37" s="36" t="s">
        <v>68</v>
      </c>
      <c r="C37" s="36" t="s">
        <v>14</v>
      </c>
      <c r="D37" s="36" t="s">
        <v>513</v>
      </c>
      <c r="E37" s="36" t="s">
        <v>15</v>
      </c>
      <c r="F37" s="33">
        <v>2016</v>
      </c>
      <c r="G37" s="33">
        <v>2020</v>
      </c>
      <c r="H37" s="41" t="s">
        <v>546</v>
      </c>
      <c r="I37" s="55">
        <v>1.2</v>
      </c>
      <c r="J37" s="55">
        <v>1.2</v>
      </c>
      <c r="K37" s="56"/>
    </row>
    <row r="38" spans="1:11" s="8" customFormat="1" ht="39.75" customHeight="1">
      <c r="A38" s="36">
        <v>26</v>
      </c>
      <c r="B38" s="36" t="s">
        <v>69</v>
      </c>
      <c r="C38" s="36" t="s">
        <v>14</v>
      </c>
      <c r="D38" s="36" t="s">
        <v>503</v>
      </c>
      <c r="E38" s="36" t="s">
        <v>15</v>
      </c>
      <c r="F38" s="33">
        <v>2016</v>
      </c>
      <c r="G38" s="33">
        <v>2020</v>
      </c>
      <c r="H38" s="41" t="s">
        <v>70</v>
      </c>
      <c r="I38" s="55">
        <v>1.5</v>
      </c>
      <c r="J38" s="55">
        <v>1.5</v>
      </c>
      <c r="K38" s="56"/>
    </row>
    <row r="39" spans="1:11" s="8" customFormat="1" ht="71.25" customHeight="1">
      <c r="A39" s="36">
        <v>27</v>
      </c>
      <c r="B39" s="36" t="s">
        <v>71</v>
      </c>
      <c r="C39" s="36" t="s">
        <v>14</v>
      </c>
      <c r="D39" s="36" t="s">
        <v>503</v>
      </c>
      <c r="E39" s="36" t="s">
        <v>15</v>
      </c>
      <c r="F39" s="33">
        <v>2016</v>
      </c>
      <c r="G39" s="33">
        <v>2020</v>
      </c>
      <c r="H39" s="40" t="s">
        <v>72</v>
      </c>
      <c r="I39" s="55">
        <v>6.5</v>
      </c>
      <c r="J39" s="55">
        <v>6.5</v>
      </c>
      <c r="K39" s="56"/>
    </row>
    <row r="40" spans="1:11" s="8" customFormat="1" ht="59.25" customHeight="1">
      <c r="A40" s="36">
        <v>28</v>
      </c>
      <c r="B40" s="39" t="s">
        <v>73</v>
      </c>
      <c r="C40" s="36" t="s">
        <v>14</v>
      </c>
      <c r="D40" s="36" t="s">
        <v>503</v>
      </c>
      <c r="E40" s="36" t="s">
        <v>15</v>
      </c>
      <c r="F40" s="33">
        <v>2016</v>
      </c>
      <c r="G40" s="33">
        <v>2020</v>
      </c>
      <c r="H40" s="40" t="s">
        <v>74</v>
      </c>
      <c r="I40" s="55">
        <v>0.5</v>
      </c>
      <c r="J40" s="55">
        <v>0.5</v>
      </c>
      <c r="K40" s="56"/>
    </row>
    <row r="41" spans="1:11" s="8" customFormat="1" ht="49.5" customHeight="1">
      <c r="A41" s="36">
        <v>29</v>
      </c>
      <c r="B41" s="39" t="s">
        <v>75</v>
      </c>
      <c r="C41" s="36" t="s">
        <v>14</v>
      </c>
      <c r="D41" s="36" t="s">
        <v>503</v>
      </c>
      <c r="E41" s="36" t="s">
        <v>15</v>
      </c>
      <c r="F41" s="33">
        <v>2016</v>
      </c>
      <c r="G41" s="33">
        <v>2020</v>
      </c>
      <c r="H41" s="40" t="s">
        <v>76</v>
      </c>
      <c r="I41" s="55">
        <v>2.5</v>
      </c>
      <c r="J41" s="55">
        <v>2.5</v>
      </c>
      <c r="K41" s="56"/>
    </row>
    <row r="42" spans="1:11" s="8" customFormat="1" ht="48">
      <c r="A42" s="36">
        <v>30</v>
      </c>
      <c r="B42" s="36" t="s">
        <v>77</v>
      </c>
      <c r="C42" s="36" t="s">
        <v>14</v>
      </c>
      <c r="D42" s="39" t="s">
        <v>78</v>
      </c>
      <c r="E42" s="36" t="s">
        <v>15</v>
      </c>
      <c r="F42" s="33">
        <v>2016</v>
      </c>
      <c r="G42" s="33">
        <v>2020</v>
      </c>
      <c r="H42" s="40" t="s">
        <v>79</v>
      </c>
      <c r="I42" s="55">
        <v>2.31</v>
      </c>
      <c r="J42" s="55">
        <v>2.31</v>
      </c>
      <c r="K42" s="56"/>
    </row>
    <row r="43" spans="1:11" s="8" customFormat="1" ht="39" customHeight="1">
      <c r="A43" s="36">
        <v>31</v>
      </c>
      <c r="B43" s="36" t="s">
        <v>80</v>
      </c>
      <c r="C43" s="36" t="s">
        <v>14</v>
      </c>
      <c r="D43" s="36" t="s">
        <v>512</v>
      </c>
      <c r="E43" s="39" t="s">
        <v>15</v>
      </c>
      <c r="F43" s="33">
        <v>2016</v>
      </c>
      <c r="G43" s="33">
        <v>2020</v>
      </c>
      <c r="H43" s="41" t="s">
        <v>81</v>
      </c>
      <c r="I43" s="55">
        <v>3</v>
      </c>
      <c r="J43" s="55">
        <v>3</v>
      </c>
      <c r="K43" s="56"/>
    </row>
    <row r="44" spans="1:11" s="8" customFormat="1" ht="39" customHeight="1">
      <c r="A44" s="36">
        <v>32</v>
      </c>
      <c r="B44" s="36" t="s">
        <v>82</v>
      </c>
      <c r="C44" s="36" t="s">
        <v>14</v>
      </c>
      <c r="D44" s="36" t="s">
        <v>515</v>
      </c>
      <c r="E44" s="36" t="s">
        <v>15</v>
      </c>
      <c r="F44" s="33">
        <v>2016</v>
      </c>
      <c r="G44" s="33">
        <v>2020</v>
      </c>
      <c r="H44" s="41" t="s">
        <v>83</v>
      </c>
      <c r="I44" s="55">
        <v>3</v>
      </c>
      <c r="J44" s="55">
        <v>3</v>
      </c>
      <c r="K44" s="56"/>
    </row>
    <row r="45" spans="1:11" s="8" customFormat="1" ht="43.5" customHeight="1">
      <c r="A45" s="36">
        <v>33</v>
      </c>
      <c r="B45" s="36" t="s">
        <v>84</v>
      </c>
      <c r="C45" s="36" t="s">
        <v>14</v>
      </c>
      <c r="D45" s="36" t="s">
        <v>512</v>
      </c>
      <c r="E45" s="39" t="s">
        <v>15</v>
      </c>
      <c r="F45" s="33">
        <v>2016</v>
      </c>
      <c r="G45" s="33">
        <v>2020</v>
      </c>
      <c r="H45" s="41" t="s">
        <v>85</v>
      </c>
      <c r="I45" s="55">
        <v>2</v>
      </c>
      <c r="J45" s="55">
        <v>2</v>
      </c>
      <c r="K45" s="56"/>
    </row>
    <row r="46" spans="1:11" s="8" customFormat="1" ht="76.5" customHeight="1">
      <c r="A46" s="36">
        <v>34</v>
      </c>
      <c r="B46" s="36" t="s">
        <v>86</v>
      </c>
      <c r="C46" s="36" t="s">
        <v>14</v>
      </c>
      <c r="D46" s="36" t="s">
        <v>513</v>
      </c>
      <c r="E46" s="36" t="s">
        <v>15</v>
      </c>
      <c r="F46" s="33">
        <v>2016</v>
      </c>
      <c r="G46" s="33">
        <v>2020</v>
      </c>
      <c r="H46" s="41" t="s">
        <v>87</v>
      </c>
      <c r="I46" s="55">
        <v>2.24</v>
      </c>
      <c r="J46" s="58">
        <v>2.24</v>
      </c>
      <c r="K46" s="56"/>
    </row>
    <row r="47" spans="1:11" s="5" customFormat="1" ht="30" customHeight="1">
      <c r="A47" s="36"/>
      <c r="B47" s="26" t="s">
        <v>88</v>
      </c>
      <c r="C47" s="33"/>
      <c r="D47" s="33"/>
      <c r="E47" s="33"/>
      <c r="F47" s="33"/>
      <c r="G47" s="33"/>
      <c r="H47" s="37"/>
      <c r="I47" s="51">
        <f>SUM(I48:I67)</f>
        <v>138.497</v>
      </c>
      <c r="J47" s="53">
        <f>SUM(J48:J67)</f>
        <v>49.547</v>
      </c>
      <c r="K47" s="33"/>
    </row>
    <row r="48" spans="1:11" s="5" customFormat="1" ht="30" customHeight="1">
      <c r="A48" s="36">
        <v>35</v>
      </c>
      <c r="B48" s="36" t="s">
        <v>537</v>
      </c>
      <c r="C48" s="36" t="s">
        <v>14</v>
      </c>
      <c r="D48" s="33" t="s">
        <v>538</v>
      </c>
      <c r="E48" s="36" t="s">
        <v>15</v>
      </c>
      <c r="F48" s="33">
        <v>2016</v>
      </c>
      <c r="G48" s="33">
        <v>2017</v>
      </c>
      <c r="H48" s="37" t="s">
        <v>539</v>
      </c>
      <c r="I48" s="55">
        <v>1</v>
      </c>
      <c r="J48" s="58">
        <v>1</v>
      </c>
      <c r="K48" s="33"/>
    </row>
    <row r="49" spans="1:11" s="5" customFormat="1" ht="39" customHeight="1">
      <c r="A49" s="36">
        <v>36</v>
      </c>
      <c r="B49" s="36" t="s">
        <v>89</v>
      </c>
      <c r="C49" s="33" t="s">
        <v>14</v>
      </c>
      <c r="D49" s="36" t="s">
        <v>90</v>
      </c>
      <c r="E49" s="36" t="s">
        <v>15</v>
      </c>
      <c r="F49" s="33">
        <v>2016</v>
      </c>
      <c r="G49" s="33">
        <v>2025</v>
      </c>
      <c r="H49" s="41" t="s">
        <v>91</v>
      </c>
      <c r="I49" s="55">
        <v>15</v>
      </c>
      <c r="J49" s="55">
        <v>5</v>
      </c>
      <c r="K49" s="56"/>
    </row>
    <row r="50" spans="1:11" s="5" customFormat="1" ht="32.25" customHeight="1">
      <c r="A50" s="36">
        <v>37</v>
      </c>
      <c r="B50" s="36" t="s">
        <v>92</v>
      </c>
      <c r="C50" s="33" t="s">
        <v>14</v>
      </c>
      <c r="D50" s="36" t="s">
        <v>532</v>
      </c>
      <c r="E50" s="36" t="s">
        <v>15</v>
      </c>
      <c r="F50" s="33">
        <v>2016</v>
      </c>
      <c r="G50" s="33">
        <v>2020</v>
      </c>
      <c r="H50" s="41" t="s">
        <v>93</v>
      </c>
      <c r="I50" s="55">
        <v>1.9</v>
      </c>
      <c r="J50" s="55">
        <v>1.9</v>
      </c>
      <c r="K50" s="56"/>
    </row>
    <row r="51" spans="1:11" s="5" customFormat="1" ht="36">
      <c r="A51" s="36">
        <v>38</v>
      </c>
      <c r="B51" s="39" t="s">
        <v>94</v>
      </c>
      <c r="C51" s="33" t="s">
        <v>14</v>
      </c>
      <c r="D51" s="36" t="s">
        <v>503</v>
      </c>
      <c r="E51" s="36" t="s">
        <v>15</v>
      </c>
      <c r="F51" s="33">
        <v>2016</v>
      </c>
      <c r="G51" s="33">
        <v>2020</v>
      </c>
      <c r="H51" s="40" t="s">
        <v>95</v>
      </c>
      <c r="I51" s="55">
        <v>1.8</v>
      </c>
      <c r="J51" s="55">
        <v>1.8</v>
      </c>
      <c r="K51" s="56"/>
    </row>
    <row r="52" spans="1:11" s="5" customFormat="1" ht="36">
      <c r="A52" s="36">
        <v>39</v>
      </c>
      <c r="B52" s="39" t="s">
        <v>96</v>
      </c>
      <c r="C52" s="33" t="s">
        <v>14</v>
      </c>
      <c r="D52" s="36" t="s">
        <v>532</v>
      </c>
      <c r="E52" s="36" t="s">
        <v>15</v>
      </c>
      <c r="F52" s="33">
        <v>2016</v>
      </c>
      <c r="G52" s="33">
        <v>2020</v>
      </c>
      <c r="H52" s="40" t="s">
        <v>97</v>
      </c>
      <c r="I52" s="55">
        <v>3.05</v>
      </c>
      <c r="J52" s="55">
        <v>3.05</v>
      </c>
      <c r="K52" s="56"/>
    </row>
    <row r="53" spans="1:11" s="5" customFormat="1" ht="29.25" customHeight="1">
      <c r="A53" s="36">
        <v>40</v>
      </c>
      <c r="B53" s="44" t="s">
        <v>98</v>
      </c>
      <c r="C53" s="33" t="s">
        <v>14</v>
      </c>
      <c r="D53" s="36" t="s">
        <v>533</v>
      </c>
      <c r="E53" s="39" t="s">
        <v>28</v>
      </c>
      <c r="F53" s="33">
        <v>2015</v>
      </c>
      <c r="G53" s="33">
        <v>2020</v>
      </c>
      <c r="H53" s="45" t="s">
        <v>99</v>
      </c>
      <c r="I53" s="55">
        <v>12.6</v>
      </c>
      <c r="J53" s="55">
        <v>2</v>
      </c>
      <c r="K53" s="56"/>
    </row>
    <row r="54" spans="1:11" s="5" customFormat="1" ht="29.25" customHeight="1">
      <c r="A54" s="36">
        <v>41</v>
      </c>
      <c r="B54" s="44" t="s">
        <v>100</v>
      </c>
      <c r="C54" s="33" t="s">
        <v>14</v>
      </c>
      <c r="D54" s="36" t="s">
        <v>533</v>
      </c>
      <c r="E54" s="39" t="s">
        <v>28</v>
      </c>
      <c r="F54" s="33">
        <v>2015</v>
      </c>
      <c r="G54" s="33">
        <v>2020</v>
      </c>
      <c r="H54" s="45" t="s">
        <v>101</v>
      </c>
      <c r="I54" s="55">
        <v>0.75</v>
      </c>
      <c r="J54" s="55">
        <v>0.3</v>
      </c>
      <c r="K54" s="56"/>
    </row>
    <row r="55" spans="1:11" s="5" customFormat="1" ht="29.25" customHeight="1">
      <c r="A55" s="36">
        <v>42</v>
      </c>
      <c r="B55" s="44" t="s">
        <v>102</v>
      </c>
      <c r="C55" s="33" t="s">
        <v>14</v>
      </c>
      <c r="D55" s="36" t="s">
        <v>533</v>
      </c>
      <c r="E55" s="39" t="s">
        <v>15</v>
      </c>
      <c r="F55" s="33">
        <v>2016</v>
      </c>
      <c r="G55" s="33">
        <v>2017</v>
      </c>
      <c r="H55" s="45" t="s">
        <v>103</v>
      </c>
      <c r="I55" s="55">
        <v>0.25</v>
      </c>
      <c r="J55" s="55">
        <v>0.25</v>
      </c>
      <c r="K55" s="56"/>
    </row>
    <row r="56" spans="1:11" s="5" customFormat="1" ht="29.25" customHeight="1">
      <c r="A56" s="36">
        <v>43</v>
      </c>
      <c r="B56" s="44" t="s">
        <v>104</v>
      </c>
      <c r="C56" s="33" t="s">
        <v>14</v>
      </c>
      <c r="D56" s="36" t="s">
        <v>533</v>
      </c>
      <c r="E56" s="39" t="s">
        <v>15</v>
      </c>
      <c r="F56" s="33">
        <v>2016</v>
      </c>
      <c r="G56" s="33">
        <v>2018</v>
      </c>
      <c r="H56" s="45" t="s">
        <v>105</v>
      </c>
      <c r="I56" s="55">
        <v>0.6</v>
      </c>
      <c r="J56" s="55">
        <v>0.6</v>
      </c>
      <c r="K56" s="56"/>
    </row>
    <row r="57" spans="1:11" s="5" customFormat="1" ht="42.75" customHeight="1">
      <c r="A57" s="36">
        <v>44</v>
      </c>
      <c r="B57" s="44" t="s">
        <v>106</v>
      </c>
      <c r="C57" s="33" t="s">
        <v>14</v>
      </c>
      <c r="D57" s="36" t="s">
        <v>533</v>
      </c>
      <c r="E57" s="39" t="s">
        <v>28</v>
      </c>
      <c r="F57" s="33">
        <v>2015</v>
      </c>
      <c r="G57" s="33">
        <v>2020</v>
      </c>
      <c r="H57" s="45" t="s">
        <v>107</v>
      </c>
      <c r="I57" s="55">
        <v>0.6</v>
      </c>
      <c r="J57" s="55">
        <v>0.5</v>
      </c>
      <c r="K57" s="56"/>
    </row>
    <row r="58" spans="1:11" s="5" customFormat="1" ht="32.25" customHeight="1">
      <c r="A58" s="36">
        <v>45</v>
      </c>
      <c r="B58" s="44" t="s">
        <v>108</v>
      </c>
      <c r="C58" s="33" t="s">
        <v>14</v>
      </c>
      <c r="D58" s="36" t="s">
        <v>533</v>
      </c>
      <c r="E58" s="39" t="s">
        <v>15</v>
      </c>
      <c r="F58" s="33">
        <v>2016</v>
      </c>
      <c r="G58" s="33">
        <v>2020</v>
      </c>
      <c r="H58" s="45" t="s">
        <v>109</v>
      </c>
      <c r="I58" s="55">
        <v>0.537</v>
      </c>
      <c r="J58" s="55">
        <v>0.537</v>
      </c>
      <c r="K58" s="56"/>
    </row>
    <row r="59" spans="1:11" s="5" customFormat="1" ht="36.75" customHeight="1">
      <c r="A59" s="36">
        <v>46</v>
      </c>
      <c r="B59" s="44" t="s">
        <v>110</v>
      </c>
      <c r="C59" s="33" t="s">
        <v>14</v>
      </c>
      <c r="D59" s="36" t="s">
        <v>533</v>
      </c>
      <c r="E59" s="39" t="s">
        <v>28</v>
      </c>
      <c r="F59" s="33">
        <v>2015</v>
      </c>
      <c r="G59" s="33">
        <v>2020</v>
      </c>
      <c r="H59" s="45" t="s">
        <v>111</v>
      </c>
      <c r="I59" s="55">
        <v>0.2</v>
      </c>
      <c r="J59" s="55">
        <v>0.1</v>
      </c>
      <c r="K59" s="56"/>
    </row>
    <row r="60" spans="1:11" s="5" customFormat="1" ht="36.75" customHeight="1">
      <c r="A60" s="36">
        <v>47</v>
      </c>
      <c r="B60" s="44" t="s">
        <v>112</v>
      </c>
      <c r="C60" s="33" t="s">
        <v>14</v>
      </c>
      <c r="D60" s="36" t="s">
        <v>533</v>
      </c>
      <c r="E60" s="39" t="s">
        <v>15</v>
      </c>
      <c r="F60" s="33">
        <v>2016</v>
      </c>
      <c r="G60" s="33">
        <v>2018</v>
      </c>
      <c r="H60" s="45" t="s">
        <v>113</v>
      </c>
      <c r="I60" s="55">
        <v>0.4</v>
      </c>
      <c r="J60" s="55">
        <v>0.4</v>
      </c>
      <c r="K60" s="56"/>
    </row>
    <row r="61" spans="1:11" s="5" customFormat="1" ht="36.75" customHeight="1">
      <c r="A61" s="36">
        <v>48</v>
      </c>
      <c r="B61" s="44" t="s">
        <v>114</v>
      </c>
      <c r="C61" s="33" t="s">
        <v>14</v>
      </c>
      <c r="D61" s="36" t="s">
        <v>533</v>
      </c>
      <c r="E61" s="39" t="s">
        <v>15</v>
      </c>
      <c r="F61" s="33">
        <v>2016</v>
      </c>
      <c r="G61" s="33">
        <v>2018</v>
      </c>
      <c r="H61" s="45" t="s">
        <v>113</v>
      </c>
      <c r="I61" s="55">
        <v>0.35</v>
      </c>
      <c r="J61" s="55">
        <v>0.35</v>
      </c>
      <c r="K61" s="56"/>
    </row>
    <row r="62" spans="1:11" s="5" customFormat="1" ht="75.75" customHeight="1">
      <c r="A62" s="36">
        <v>49</v>
      </c>
      <c r="B62" s="36" t="s">
        <v>115</v>
      </c>
      <c r="C62" s="33" t="s">
        <v>14</v>
      </c>
      <c r="D62" s="36" t="s">
        <v>531</v>
      </c>
      <c r="E62" s="36" t="s">
        <v>15</v>
      </c>
      <c r="F62" s="33">
        <v>2016</v>
      </c>
      <c r="G62" s="33">
        <v>2025</v>
      </c>
      <c r="H62" s="41" t="s">
        <v>116</v>
      </c>
      <c r="I62" s="55">
        <v>35</v>
      </c>
      <c r="J62" s="55">
        <v>15</v>
      </c>
      <c r="K62" s="56"/>
    </row>
    <row r="63" spans="1:11" s="5" customFormat="1" ht="69" customHeight="1">
      <c r="A63" s="36">
        <v>50</v>
      </c>
      <c r="B63" s="36" t="s">
        <v>117</v>
      </c>
      <c r="C63" s="33" t="s">
        <v>14</v>
      </c>
      <c r="D63" s="36" t="s">
        <v>532</v>
      </c>
      <c r="E63" s="36" t="s">
        <v>15</v>
      </c>
      <c r="F63" s="33">
        <v>2016</v>
      </c>
      <c r="G63" s="33">
        <v>2025</v>
      </c>
      <c r="H63" s="41" t="s">
        <v>118</v>
      </c>
      <c r="I63" s="55">
        <v>35</v>
      </c>
      <c r="J63" s="55">
        <v>5</v>
      </c>
      <c r="K63" s="56"/>
    </row>
    <row r="64" spans="1:11" s="5" customFormat="1" ht="68.25" customHeight="1">
      <c r="A64" s="36">
        <v>51</v>
      </c>
      <c r="B64" s="36" t="s">
        <v>119</v>
      </c>
      <c r="C64" s="33" t="s">
        <v>14</v>
      </c>
      <c r="D64" s="36" t="s">
        <v>531</v>
      </c>
      <c r="E64" s="36" t="s">
        <v>15</v>
      </c>
      <c r="F64" s="33">
        <v>2016</v>
      </c>
      <c r="G64" s="33">
        <v>2025</v>
      </c>
      <c r="H64" s="41" t="s">
        <v>120</v>
      </c>
      <c r="I64" s="55">
        <v>12</v>
      </c>
      <c r="J64" s="55">
        <v>2</v>
      </c>
      <c r="K64" s="56"/>
    </row>
    <row r="65" spans="1:11" s="5" customFormat="1" ht="48">
      <c r="A65" s="36">
        <v>52</v>
      </c>
      <c r="B65" s="46" t="s">
        <v>121</v>
      </c>
      <c r="C65" s="33" t="s">
        <v>14</v>
      </c>
      <c r="D65" s="46" t="s">
        <v>531</v>
      </c>
      <c r="E65" s="17" t="s">
        <v>15</v>
      </c>
      <c r="F65" s="33">
        <v>2016</v>
      </c>
      <c r="G65" s="33">
        <v>2023</v>
      </c>
      <c r="H65" s="47" t="s">
        <v>122</v>
      </c>
      <c r="I65" s="21">
        <v>8</v>
      </c>
      <c r="J65" s="59">
        <v>4.8</v>
      </c>
      <c r="K65" s="56"/>
    </row>
    <row r="66" spans="1:11" s="5" customFormat="1" ht="42.75" customHeight="1">
      <c r="A66" s="36">
        <v>53</v>
      </c>
      <c r="B66" s="36" t="s">
        <v>123</v>
      </c>
      <c r="C66" s="33" t="s">
        <v>14</v>
      </c>
      <c r="D66" s="36" t="s">
        <v>531</v>
      </c>
      <c r="E66" s="36" t="s">
        <v>15</v>
      </c>
      <c r="F66" s="33">
        <v>2016</v>
      </c>
      <c r="G66" s="33">
        <v>2025</v>
      </c>
      <c r="H66" s="41" t="s">
        <v>124</v>
      </c>
      <c r="I66" s="55">
        <v>7</v>
      </c>
      <c r="J66" s="55">
        <v>3.5</v>
      </c>
      <c r="K66" s="56"/>
    </row>
    <row r="67" spans="1:11" s="5" customFormat="1" ht="45" customHeight="1">
      <c r="A67" s="36">
        <v>54</v>
      </c>
      <c r="B67" s="36" t="s">
        <v>125</v>
      </c>
      <c r="C67" s="33" t="s">
        <v>14</v>
      </c>
      <c r="D67" s="36" t="s">
        <v>530</v>
      </c>
      <c r="E67" s="39" t="s">
        <v>28</v>
      </c>
      <c r="F67" s="33">
        <v>2015</v>
      </c>
      <c r="G67" s="33">
        <v>2017</v>
      </c>
      <c r="H67" s="41" t="s">
        <v>126</v>
      </c>
      <c r="I67" s="55">
        <v>2.46</v>
      </c>
      <c r="J67" s="55">
        <v>1.46</v>
      </c>
      <c r="K67" s="56"/>
    </row>
    <row r="68" spans="1:11" s="9" customFormat="1" ht="30.75" customHeight="1">
      <c r="A68" s="36"/>
      <c r="B68" s="26" t="s">
        <v>127</v>
      </c>
      <c r="C68" s="33"/>
      <c r="D68" s="33"/>
      <c r="E68" s="33"/>
      <c r="F68" s="33"/>
      <c r="G68" s="33"/>
      <c r="H68" s="37"/>
      <c r="I68" s="51">
        <f>SUM(I69:I73)</f>
        <v>6.75</v>
      </c>
      <c r="J68" s="51">
        <f>SUM(J69:J73)</f>
        <v>6.75</v>
      </c>
      <c r="K68" s="33"/>
    </row>
    <row r="69" spans="1:11" s="5" customFormat="1" ht="33" customHeight="1">
      <c r="A69" s="36">
        <v>55</v>
      </c>
      <c r="B69" s="36" t="s">
        <v>128</v>
      </c>
      <c r="C69" s="33" t="s">
        <v>14</v>
      </c>
      <c r="D69" s="36" t="s">
        <v>525</v>
      </c>
      <c r="E69" s="36" t="s">
        <v>15</v>
      </c>
      <c r="F69" s="33">
        <v>2016</v>
      </c>
      <c r="G69" s="33">
        <v>2020</v>
      </c>
      <c r="H69" s="41" t="s">
        <v>129</v>
      </c>
      <c r="I69" s="55">
        <v>2</v>
      </c>
      <c r="J69" s="55">
        <v>2</v>
      </c>
      <c r="K69" s="56"/>
    </row>
    <row r="70" spans="1:11" s="5" customFormat="1" ht="33" customHeight="1">
      <c r="A70" s="36">
        <v>56</v>
      </c>
      <c r="B70" s="36" t="s">
        <v>130</v>
      </c>
      <c r="C70" s="33" t="s">
        <v>14</v>
      </c>
      <c r="D70" s="36" t="s">
        <v>525</v>
      </c>
      <c r="E70" s="36" t="s">
        <v>15</v>
      </c>
      <c r="F70" s="33">
        <v>2016</v>
      </c>
      <c r="G70" s="33">
        <v>2020</v>
      </c>
      <c r="H70" s="41" t="s">
        <v>131</v>
      </c>
      <c r="I70" s="55">
        <v>1.5</v>
      </c>
      <c r="J70" s="55">
        <v>1.5</v>
      </c>
      <c r="K70" s="56"/>
    </row>
    <row r="71" spans="1:11" s="5" customFormat="1" ht="33" customHeight="1">
      <c r="A71" s="36">
        <v>57</v>
      </c>
      <c r="B71" s="36" t="s">
        <v>132</v>
      </c>
      <c r="C71" s="33" t="s">
        <v>14</v>
      </c>
      <c r="D71" s="36" t="s">
        <v>525</v>
      </c>
      <c r="E71" s="36" t="s">
        <v>15</v>
      </c>
      <c r="F71" s="33">
        <v>2016</v>
      </c>
      <c r="G71" s="33">
        <v>2020</v>
      </c>
      <c r="H71" s="41" t="s">
        <v>129</v>
      </c>
      <c r="I71" s="55">
        <v>1</v>
      </c>
      <c r="J71" s="55">
        <v>1</v>
      </c>
      <c r="K71" s="56"/>
    </row>
    <row r="72" spans="1:11" s="5" customFormat="1" ht="33" customHeight="1">
      <c r="A72" s="36">
        <v>58</v>
      </c>
      <c r="B72" s="36" t="s">
        <v>133</v>
      </c>
      <c r="C72" s="33" t="s">
        <v>14</v>
      </c>
      <c r="D72" s="36" t="s">
        <v>525</v>
      </c>
      <c r="E72" s="36" t="s">
        <v>15</v>
      </c>
      <c r="F72" s="33">
        <v>2016</v>
      </c>
      <c r="G72" s="33">
        <v>2020</v>
      </c>
      <c r="H72" s="41" t="s">
        <v>134</v>
      </c>
      <c r="I72" s="82">
        <v>2</v>
      </c>
      <c r="J72" s="82">
        <v>2</v>
      </c>
      <c r="K72" s="56"/>
    </row>
    <row r="73" spans="1:11" s="5" customFormat="1" ht="33" customHeight="1">
      <c r="A73" s="36">
        <v>59</v>
      </c>
      <c r="B73" s="36" t="s">
        <v>135</v>
      </c>
      <c r="C73" s="33" t="s">
        <v>14</v>
      </c>
      <c r="D73" s="36" t="s">
        <v>525</v>
      </c>
      <c r="E73" s="36" t="s">
        <v>15</v>
      </c>
      <c r="F73" s="33">
        <v>2016</v>
      </c>
      <c r="G73" s="33">
        <v>2020</v>
      </c>
      <c r="H73" s="41" t="s">
        <v>136</v>
      </c>
      <c r="I73" s="82">
        <v>0.25</v>
      </c>
      <c r="J73" s="82">
        <v>0.25</v>
      </c>
      <c r="K73" s="56"/>
    </row>
    <row r="74" spans="1:226" s="10" customFormat="1" ht="24" customHeight="1">
      <c r="A74" s="36"/>
      <c r="B74" s="26" t="s">
        <v>137</v>
      </c>
      <c r="C74" s="33"/>
      <c r="D74" s="33"/>
      <c r="E74" s="33"/>
      <c r="F74" s="33"/>
      <c r="G74" s="33"/>
      <c r="H74" s="37"/>
      <c r="I74" s="51">
        <f>SUM(I75:I76)</f>
        <v>0.7</v>
      </c>
      <c r="J74" s="53">
        <f>SUM(J75:J76)</f>
        <v>0.7</v>
      </c>
      <c r="K74" s="3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row>
    <row r="75" spans="1:11" s="3" customFormat="1" ht="27" customHeight="1">
      <c r="A75" s="39">
        <v>60</v>
      </c>
      <c r="B75" s="60" t="s">
        <v>528</v>
      </c>
      <c r="C75" s="33" t="s">
        <v>14</v>
      </c>
      <c r="D75" s="61" t="s">
        <v>523</v>
      </c>
      <c r="E75" s="39" t="s">
        <v>15</v>
      </c>
      <c r="F75" s="33">
        <v>2016</v>
      </c>
      <c r="G75" s="33">
        <v>2017</v>
      </c>
      <c r="H75" s="62" t="s">
        <v>529</v>
      </c>
      <c r="I75" s="84">
        <v>0.4</v>
      </c>
      <c r="J75" s="58">
        <v>0.4</v>
      </c>
      <c r="K75" s="56"/>
    </row>
    <row r="76" spans="1:11" s="3" customFormat="1" ht="33.75" customHeight="1">
      <c r="A76" s="39">
        <v>61</v>
      </c>
      <c r="B76" s="60" t="s">
        <v>138</v>
      </c>
      <c r="C76" s="33" t="s">
        <v>14</v>
      </c>
      <c r="D76" s="61" t="s">
        <v>526</v>
      </c>
      <c r="E76" s="39" t="s">
        <v>15</v>
      </c>
      <c r="F76" s="33">
        <v>2016</v>
      </c>
      <c r="G76" s="33">
        <v>2017</v>
      </c>
      <c r="H76" s="62" t="s">
        <v>139</v>
      </c>
      <c r="I76" s="84">
        <v>0.3</v>
      </c>
      <c r="J76" s="58">
        <v>0.3</v>
      </c>
      <c r="K76" s="56"/>
    </row>
    <row r="77" spans="1:11" s="1" customFormat="1" ht="30" customHeight="1">
      <c r="A77" s="36"/>
      <c r="B77" s="63" t="s">
        <v>564</v>
      </c>
      <c r="C77" s="64"/>
      <c r="D77" s="64"/>
      <c r="E77" s="64"/>
      <c r="F77" s="64"/>
      <c r="G77" s="64"/>
      <c r="H77" s="65"/>
      <c r="I77" s="51">
        <v>791.48</v>
      </c>
      <c r="J77" s="53">
        <v>772.34</v>
      </c>
      <c r="K77" s="25"/>
    </row>
    <row r="78" spans="1:11" s="2" customFormat="1" ht="24" customHeight="1">
      <c r="A78" s="66"/>
      <c r="B78" s="67" t="s">
        <v>140</v>
      </c>
      <c r="C78" s="68"/>
      <c r="D78" s="68"/>
      <c r="E78" s="68"/>
      <c r="F78" s="68"/>
      <c r="G78" s="68"/>
      <c r="H78" s="69"/>
      <c r="I78" s="85">
        <f>SUM(I79:I109)</f>
        <v>202.61939999999998</v>
      </c>
      <c r="J78" s="85">
        <f>SUM(J79:J109)</f>
        <v>196.93939999999998</v>
      </c>
      <c r="K78" s="68"/>
    </row>
    <row r="79" spans="1:226" s="11" customFormat="1" ht="24.75" customHeight="1">
      <c r="A79" s="70">
        <v>62</v>
      </c>
      <c r="B79" s="36" t="s">
        <v>141</v>
      </c>
      <c r="C79" s="33" t="s">
        <v>14</v>
      </c>
      <c r="D79" s="36" t="s">
        <v>525</v>
      </c>
      <c r="E79" s="71" t="s">
        <v>142</v>
      </c>
      <c r="F79" s="71">
        <v>2014</v>
      </c>
      <c r="G79" s="71">
        <v>2016</v>
      </c>
      <c r="H79" s="72" t="s">
        <v>143</v>
      </c>
      <c r="I79" s="86">
        <v>2.1</v>
      </c>
      <c r="J79" s="87">
        <v>0.72</v>
      </c>
      <c r="K79" s="56"/>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row>
    <row r="80" spans="1:226" s="11" customFormat="1" ht="24.75" customHeight="1">
      <c r="A80" s="70">
        <v>63</v>
      </c>
      <c r="B80" s="36" t="s">
        <v>549</v>
      </c>
      <c r="C80" s="36" t="s">
        <v>14</v>
      </c>
      <c r="D80" s="36" t="s">
        <v>525</v>
      </c>
      <c r="E80" s="36" t="s">
        <v>142</v>
      </c>
      <c r="F80" s="33">
        <v>2016</v>
      </c>
      <c r="G80" s="33">
        <v>2020</v>
      </c>
      <c r="H80" s="41" t="s">
        <v>550</v>
      </c>
      <c r="I80" s="86">
        <v>89.4</v>
      </c>
      <c r="J80" s="87">
        <v>89.4</v>
      </c>
      <c r="K80" s="56"/>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row>
    <row r="81" spans="1:226" s="11" customFormat="1" ht="24.75" customHeight="1">
      <c r="A81" s="70">
        <v>64</v>
      </c>
      <c r="B81" s="36" t="s">
        <v>144</v>
      </c>
      <c r="C81" s="36" t="s">
        <v>14</v>
      </c>
      <c r="D81" s="36" t="s">
        <v>525</v>
      </c>
      <c r="E81" s="36" t="s">
        <v>142</v>
      </c>
      <c r="F81" s="33">
        <v>2017</v>
      </c>
      <c r="G81" s="33">
        <v>2019</v>
      </c>
      <c r="H81" s="41" t="s">
        <v>145</v>
      </c>
      <c r="I81" s="55">
        <v>0.97</v>
      </c>
      <c r="J81" s="55">
        <v>0.97</v>
      </c>
      <c r="K81" s="56"/>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row>
    <row r="82" spans="1:226" s="11" customFormat="1" ht="24.75" customHeight="1">
      <c r="A82" s="70">
        <v>65</v>
      </c>
      <c r="B82" s="36" t="s">
        <v>553</v>
      </c>
      <c r="C82" s="36" t="s">
        <v>14</v>
      </c>
      <c r="D82" s="36" t="s">
        <v>525</v>
      </c>
      <c r="E82" s="36" t="s">
        <v>555</v>
      </c>
      <c r="F82" s="33">
        <v>2017</v>
      </c>
      <c r="G82" s="33">
        <v>2020</v>
      </c>
      <c r="H82" s="41" t="s">
        <v>556</v>
      </c>
      <c r="I82" s="55">
        <v>1.16</v>
      </c>
      <c r="J82" s="55">
        <v>1.16</v>
      </c>
      <c r="K82" s="56"/>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row>
    <row r="83" spans="1:226" s="11" customFormat="1" ht="24.75" customHeight="1">
      <c r="A83" s="70">
        <v>66</v>
      </c>
      <c r="B83" s="36" t="s">
        <v>554</v>
      </c>
      <c r="C83" s="36" t="s">
        <v>14</v>
      </c>
      <c r="D83" s="36" t="s">
        <v>525</v>
      </c>
      <c r="E83" s="36" t="s">
        <v>555</v>
      </c>
      <c r="F83" s="33">
        <v>2017</v>
      </c>
      <c r="G83" s="33">
        <v>2020</v>
      </c>
      <c r="H83" s="41" t="s">
        <v>557</v>
      </c>
      <c r="I83" s="55">
        <v>2.4</v>
      </c>
      <c r="J83" s="55">
        <v>2.4</v>
      </c>
      <c r="K83" s="56"/>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row>
    <row r="84" spans="1:226" s="11" customFormat="1" ht="24.75" customHeight="1">
      <c r="A84" s="70">
        <v>67</v>
      </c>
      <c r="B84" s="36" t="s">
        <v>146</v>
      </c>
      <c r="C84" s="36" t="s">
        <v>14</v>
      </c>
      <c r="D84" s="36" t="s">
        <v>525</v>
      </c>
      <c r="E84" s="36" t="s">
        <v>15</v>
      </c>
      <c r="F84" s="33">
        <v>2016</v>
      </c>
      <c r="G84" s="33">
        <v>2020</v>
      </c>
      <c r="H84" s="41" t="s">
        <v>147</v>
      </c>
      <c r="I84" s="55">
        <v>0.7</v>
      </c>
      <c r="J84" s="55">
        <v>0.7</v>
      </c>
      <c r="K84" s="56"/>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row>
    <row r="85" spans="1:226" s="11" customFormat="1" ht="24.75" customHeight="1">
      <c r="A85" s="70">
        <v>68</v>
      </c>
      <c r="B85" s="36" t="s">
        <v>148</v>
      </c>
      <c r="C85" s="36" t="s">
        <v>14</v>
      </c>
      <c r="D85" s="36" t="s">
        <v>525</v>
      </c>
      <c r="E85" s="36" t="s">
        <v>142</v>
      </c>
      <c r="F85" s="33">
        <v>2016</v>
      </c>
      <c r="G85" s="33">
        <v>2020</v>
      </c>
      <c r="H85" s="41" t="s">
        <v>149</v>
      </c>
      <c r="I85" s="55">
        <v>1</v>
      </c>
      <c r="J85" s="55">
        <v>1</v>
      </c>
      <c r="K85" s="56"/>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row>
    <row r="86" spans="1:226" s="11" customFormat="1" ht="24.75" customHeight="1">
      <c r="A86" s="70">
        <v>69</v>
      </c>
      <c r="B86" s="39" t="s">
        <v>150</v>
      </c>
      <c r="C86" s="39" t="s">
        <v>14</v>
      </c>
      <c r="D86" s="36" t="s">
        <v>525</v>
      </c>
      <c r="E86" s="39" t="s">
        <v>142</v>
      </c>
      <c r="F86" s="33">
        <v>2016</v>
      </c>
      <c r="G86" s="33">
        <v>2020</v>
      </c>
      <c r="H86" s="40" t="s">
        <v>151</v>
      </c>
      <c r="I86" s="55">
        <v>1.16</v>
      </c>
      <c r="J86" s="55">
        <v>1.16</v>
      </c>
      <c r="K86" s="56"/>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row>
    <row r="87" spans="1:226" s="11" customFormat="1" ht="24.75" customHeight="1">
      <c r="A87" s="70">
        <v>70</v>
      </c>
      <c r="B87" s="39" t="s">
        <v>152</v>
      </c>
      <c r="C87" s="39" t="s">
        <v>14</v>
      </c>
      <c r="D87" s="36" t="s">
        <v>525</v>
      </c>
      <c r="E87" s="39" t="s">
        <v>15</v>
      </c>
      <c r="F87" s="33">
        <v>2016</v>
      </c>
      <c r="G87" s="33">
        <v>2017</v>
      </c>
      <c r="H87" s="40" t="s">
        <v>153</v>
      </c>
      <c r="I87" s="55">
        <v>0.2</v>
      </c>
      <c r="J87" s="55">
        <v>0.2</v>
      </c>
      <c r="K87" s="56"/>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row>
    <row r="88" spans="1:226" s="11" customFormat="1" ht="24.75" customHeight="1">
      <c r="A88" s="70">
        <v>71</v>
      </c>
      <c r="B88" s="36" t="s">
        <v>154</v>
      </c>
      <c r="C88" s="36" t="s">
        <v>14</v>
      </c>
      <c r="D88" s="36" t="s">
        <v>525</v>
      </c>
      <c r="E88" s="36" t="s">
        <v>142</v>
      </c>
      <c r="F88" s="33">
        <v>2016</v>
      </c>
      <c r="G88" s="33">
        <v>2020</v>
      </c>
      <c r="H88" s="41" t="s">
        <v>155</v>
      </c>
      <c r="I88" s="55">
        <v>2.28</v>
      </c>
      <c r="J88" s="55">
        <v>2.28</v>
      </c>
      <c r="K88" s="56"/>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row>
    <row r="89" spans="1:226" s="11" customFormat="1" ht="24.75" customHeight="1">
      <c r="A89" s="70">
        <v>72</v>
      </c>
      <c r="B89" s="36" t="s">
        <v>156</v>
      </c>
      <c r="C89" s="36" t="s">
        <v>14</v>
      </c>
      <c r="D89" s="36" t="s">
        <v>525</v>
      </c>
      <c r="E89" s="36" t="s">
        <v>142</v>
      </c>
      <c r="F89" s="33">
        <v>2016</v>
      </c>
      <c r="G89" s="33">
        <v>2020</v>
      </c>
      <c r="H89" s="41" t="s">
        <v>157</v>
      </c>
      <c r="I89" s="55">
        <v>4.048</v>
      </c>
      <c r="J89" s="55">
        <v>4.048</v>
      </c>
      <c r="K89" s="56"/>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row>
    <row r="90" spans="1:226" s="11" customFormat="1" ht="24.75" customHeight="1">
      <c r="A90" s="70">
        <v>73</v>
      </c>
      <c r="B90" s="36" t="s">
        <v>158</v>
      </c>
      <c r="C90" s="36" t="s">
        <v>14</v>
      </c>
      <c r="D90" s="36" t="s">
        <v>525</v>
      </c>
      <c r="E90" s="39" t="s">
        <v>28</v>
      </c>
      <c r="F90" s="33">
        <v>2015</v>
      </c>
      <c r="G90" s="33">
        <v>2017</v>
      </c>
      <c r="H90" s="41" t="s">
        <v>159</v>
      </c>
      <c r="I90" s="55">
        <v>1.2</v>
      </c>
      <c r="J90" s="55">
        <v>1</v>
      </c>
      <c r="K90" s="56"/>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row>
    <row r="91" spans="1:226" s="11" customFormat="1" ht="24.75" customHeight="1">
      <c r="A91" s="70">
        <v>74</v>
      </c>
      <c r="B91" s="36" t="s">
        <v>160</v>
      </c>
      <c r="C91" s="36" t="s">
        <v>14</v>
      </c>
      <c r="D91" s="36" t="s">
        <v>525</v>
      </c>
      <c r="E91" s="36" t="s">
        <v>142</v>
      </c>
      <c r="F91" s="33">
        <v>2016</v>
      </c>
      <c r="G91" s="33">
        <v>2020</v>
      </c>
      <c r="H91" s="41" t="s">
        <v>161</v>
      </c>
      <c r="I91" s="55">
        <v>1.5414</v>
      </c>
      <c r="J91" s="55">
        <v>1.5414</v>
      </c>
      <c r="K91" s="56"/>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88"/>
      <c r="HO91" s="88"/>
      <c r="HP91" s="88"/>
      <c r="HQ91" s="88"/>
      <c r="HR91" s="88"/>
    </row>
    <row r="92" spans="1:226" s="11" customFormat="1" ht="24.75" customHeight="1">
      <c r="A92" s="70">
        <v>75</v>
      </c>
      <c r="B92" s="36" t="s">
        <v>162</v>
      </c>
      <c r="C92" s="36" t="s">
        <v>14</v>
      </c>
      <c r="D92" s="36" t="s">
        <v>525</v>
      </c>
      <c r="E92" s="36" t="s">
        <v>142</v>
      </c>
      <c r="F92" s="33">
        <v>2016</v>
      </c>
      <c r="G92" s="33">
        <v>2020</v>
      </c>
      <c r="H92" s="41" t="s">
        <v>163</v>
      </c>
      <c r="I92" s="55">
        <v>1.6</v>
      </c>
      <c r="J92" s="55">
        <v>1.6</v>
      </c>
      <c r="K92" s="56"/>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row>
    <row r="93" spans="1:226" s="11" customFormat="1" ht="24.75" customHeight="1">
      <c r="A93" s="70">
        <v>76</v>
      </c>
      <c r="B93" s="36" t="s">
        <v>164</v>
      </c>
      <c r="C93" s="36" t="s">
        <v>14</v>
      </c>
      <c r="D93" s="36" t="s">
        <v>525</v>
      </c>
      <c r="E93" s="36" t="s">
        <v>142</v>
      </c>
      <c r="F93" s="33">
        <v>2017</v>
      </c>
      <c r="G93" s="33">
        <v>2019</v>
      </c>
      <c r="H93" s="41" t="s">
        <v>165</v>
      </c>
      <c r="I93" s="55">
        <v>1.6</v>
      </c>
      <c r="J93" s="55">
        <v>1.6</v>
      </c>
      <c r="K93" s="56"/>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c r="GS93" s="88"/>
      <c r="GT93" s="88"/>
      <c r="GU93" s="88"/>
      <c r="GV93" s="88"/>
      <c r="GW93" s="88"/>
      <c r="GX93" s="88"/>
      <c r="GY93" s="88"/>
      <c r="GZ93" s="88"/>
      <c r="HA93" s="88"/>
      <c r="HB93" s="88"/>
      <c r="HC93" s="88"/>
      <c r="HD93" s="88"/>
      <c r="HE93" s="88"/>
      <c r="HF93" s="88"/>
      <c r="HG93" s="88"/>
      <c r="HH93" s="88"/>
      <c r="HI93" s="88"/>
      <c r="HJ93" s="88"/>
      <c r="HK93" s="88"/>
      <c r="HL93" s="88"/>
      <c r="HM93" s="88"/>
      <c r="HN93" s="88"/>
      <c r="HO93" s="88"/>
      <c r="HP93" s="88"/>
      <c r="HQ93" s="88"/>
      <c r="HR93" s="88"/>
    </row>
    <row r="94" spans="1:226" s="11" customFormat="1" ht="24.75" customHeight="1">
      <c r="A94" s="70">
        <v>77</v>
      </c>
      <c r="B94" s="73" t="s">
        <v>166</v>
      </c>
      <c r="C94" s="39" t="s">
        <v>14</v>
      </c>
      <c r="D94" s="36" t="s">
        <v>525</v>
      </c>
      <c r="E94" s="36" t="s">
        <v>142</v>
      </c>
      <c r="F94" s="33">
        <v>2016</v>
      </c>
      <c r="G94" s="33">
        <v>2020</v>
      </c>
      <c r="H94" s="40" t="s">
        <v>167</v>
      </c>
      <c r="I94" s="55">
        <v>1.56</v>
      </c>
      <c r="J94" s="55">
        <v>1.56</v>
      </c>
      <c r="K94" s="56"/>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row>
    <row r="95" spans="1:226" s="11" customFormat="1" ht="24.75" customHeight="1">
      <c r="A95" s="70">
        <v>78</v>
      </c>
      <c r="B95" s="74" t="s">
        <v>168</v>
      </c>
      <c r="C95" s="39" t="s">
        <v>14</v>
      </c>
      <c r="D95" s="36" t="s">
        <v>525</v>
      </c>
      <c r="E95" s="36" t="s">
        <v>142</v>
      </c>
      <c r="F95" s="33">
        <v>2016</v>
      </c>
      <c r="G95" s="33">
        <v>2020</v>
      </c>
      <c r="H95" s="40" t="s">
        <v>169</v>
      </c>
      <c r="I95" s="55">
        <v>2.6</v>
      </c>
      <c r="J95" s="55">
        <v>2.6</v>
      </c>
      <c r="K95" s="56"/>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row>
    <row r="96" spans="1:226" s="11" customFormat="1" ht="24.75" customHeight="1">
      <c r="A96" s="70">
        <v>79</v>
      </c>
      <c r="B96" s="39" t="s">
        <v>170</v>
      </c>
      <c r="C96" s="39" t="s">
        <v>14</v>
      </c>
      <c r="D96" s="36" t="s">
        <v>525</v>
      </c>
      <c r="E96" s="39" t="s">
        <v>15</v>
      </c>
      <c r="F96" s="33">
        <v>2016</v>
      </c>
      <c r="G96" s="33">
        <v>2020</v>
      </c>
      <c r="H96" s="40" t="s">
        <v>171</v>
      </c>
      <c r="I96" s="55">
        <v>12</v>
      </c>
      <c r="J96" s="55">
        <v>12</v>
      </c>
      <c r="K96" s="56"/>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c r="FL96" s="88"/>
      <c r="FM96" s="88"/>
      <c r="FN96" s="88"/>
      <c r="FO96" s="88"/>
      <c r="FP96" s="88"/>
      <c r="FQ96" s="88"/>
      <c r="FR96" s="88"/>
      <c r="FS96" s="88"/>
      <c r="FT96" s="88"/>
      <c r="FU96" s="88"/>
      <c r="FV96" s="88"/>
      <c r="FW96" s="88"/>
      <c r="FX96" s="88"/>
      <c r="FY96" s="88"/>
      <c r="FZ96" s="88"/>
      <c r="GA96" s="88"/>
      <c r="GB96" s="88"/>
      <c r="GC96" s="88"/>
      <c r="GD96" s="88"/>
      <c r="GE96" s="88"/>
      <c r="GF96" s="88"/>
      <c r="GG96" s="88"/>
      <c r="GH96" s="88"/>
      <c r="GI96" s="88"/>
      <c r="GJ96" s="88"/>
      <c r="GK96" s="88"/>
      <c r="GL96" s="88"/>
      <c r="GM96" s="88"/>
      <c r="GN96" s="88"/>
      <c r="GO96" s="88"/>
      <c r="GP96" s="88"/>
      <c r="GQ96" s="88"/>
      <c r="GR96" s="88"/>
      <c r="GS96" s="88"/>
      <c r="GT96" s="88"/>
      <c r="GU96" s="88"/>
      <c r="GV96" s="88"/>
      <c r="GW96" s="88"/>
      <c r="GX96" s="88"/>
      <c r="GY96" s="88"/>
      <c r="GZ96" s="88"/>
      <c r="HA96" s="88"/>
      <c r="HB96" s="88"/>
      <c r="HC96" s="88"/>
      <c r="HD96" s="88"/>
      <c r="HE96" s="88"/>
      <c r="HF96" s="88"/>
      <c r="HG96" s="88"/>
      <c r="HH96" s="88"/>
      <c r="HI96" s="88"/>
      <c r="HJ96" s="88"/>
      <c r="HK96" s="88"/>
      <c r="HL96" s="88"/>
      <c r="HM96" s="88"/>
      <c r="HN96" s="88"/>
      <c r="HO96" s="88"/>
      <c r="HP96" s="88"/>
      <c r="HQ96" s="88"/>
      <c r="HR96" s="88"/>
    </row>
    <row r="97" spans="1:226" s="11" customFormat="1" ht="24.75" customHeight="1">
      <c r="A97" s="70">
        <v>80</v>
      </c>
      <c r="B97" s="36" t="s">
        <v>172</v>
      </c>
      <c r="C97" s="39" t="s">
        <v>14</v>
      </c>
      <c r="D97" s="36" t="s">
        <v>525</v>
      </c>
      <c r="E97" s="39" t="s">
        <v>15</v>
      </c>
      <c r="F97" s="33">
        <v>2016</v>
      </c>
      <c r="G97" s="33">
        <v>2020</v>
      </c>
      <c r="H97" s="41" t="s">
        <v>173</v>
      </c>
      <c r="I97" s="82">
        <v>1.5</v>
      </c>
      <c r="J97" s="82">
        <v>1.5</v>
      </c>
      <c r="K97" s="56"/>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88"/>
      <c r="GD97" s="88"/>
      <c r="GE97" s="88"/>
      <c r="GF97" s="88"/>
      <c r="GG97" s="88"/>
      <c r="GH97" s="88"/>
      <c r="GI97" s="88"/>
      <c r="GJ97" s="88"/>
      <c r="GK97" s="88"/>
      <c r="GL97" s="88"/>
      <c r="GM97" s="88"/>
      <c r="GN97" s="88"/>
      <c r="GO97" s="88"/>
      <c r="GP97" s="88"/>
      <c r="GQ97" s="88"/>
      <c r="GR97" s="88"/>
      <c r="GS97" s="88"/>
      <c r="GT97" s="88"/>
      <c r="GU97" s="88"/>
      <c r="GV97" s="88"/>
      <c r="GW97" s="88"/>
      <c r="GX97" s="88"/>
      <c r="GY97" s="88"/>
      <c r="GZ97" s="88"/>
      <c r="HA97" s="88"/>
      <c r="HB97" s="88"/>
      <c r="HC97" s="88"/>
      <c r="HD97" s="88"/>
      <c r="HE97" s="88"/>
      <c r="HF97" s="88"/>
      <c r="HG97" s="88"/>
      <c r="HH97" s="88"/>
      <c r="HI97" s="88"/>
      <c r="HJ97" s="88"/>
      <c r="HK97" s="88"/>
      <c r="HL97" s="88"/>
      <c r="HM97" s="88"/>
      <c r="HN97" s="88"/>
      <c r="HO97" s="88"/>
      <c r="HP97" s="88"/>
      <c r="HQ97" s="88"/>
      <c r="HR97" s="88"/>
    </row>
    <row r="98" spans="1:226" s="11" customFormat="1" ht="24.75" customHeight="1">
      <c r="A98" s="70">
        <v>81</v>
      </c>
      <c r="B98" s="36" t="s">
        <v>174</v>
      </c>
      <c r="C98" s="39" t="s">
        <v>14</v>
      </c>
      <c r="D98" s="36" t="s">
        <v>525</v>
      </c>
      <c r="E98" s="39" t="s">
        <v>15</v>
      </c>
      <c r="F98" s="33">
        <v>2016</v>
      </c>
      <c r="G98" s="33">
        <v>2020</v>
      </c>
      <c r="H98" s="41" t="s">
        <v>175</v>
      </c>
      <c r="I98" s="82">
        <v>4.5</v>
      </c>
      <c r="J98" s="82">
        <v>4.5</v>
      </c>
      <c r="K98" s="56"/>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88"/>
      <c r="HM98" s="88"/>
      <c r="HN98" s="88"/>
      <c r="HO98" s="88"/>
      <c r="HP98" s="88"/>
      <c r="HQ98" s="88"/>
      <c r="HR98" s="88"/>
    </row>
    <row r="99" spans="1:226" s="11" customFormat="1" ht="24.75" customHeight="1">
      <c r="A99" s="70">
        <v>82</v>
      </c>
      <c r="B99" s="36" t="s">
        <v>176</v>
      </c>
      <c r="C99" s="39" t="s">
        <v>14</v>
      </c>
      <c r="D99" s="36" t="s">
        <v>525</v>
      </c>
      <c r="E99" s="39" t="s">
        <v>15</v>
      </c>
      <c r="F99" s="33">
        <v>2016</v>
      </c>
      <c r="G99" s="33">
        <v>2020</v>
      </c>
      <c r="H99" s="41" t="s">
        <v>177</v>
      </c>
      <c r="I99" s="55">
        <v>18</v>
      </c>
      <c r="J99" s="55">
        <v>18</v>
      </c>
      <c r="K99" s="56"/>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88"/>
      <c r="HP99" s="88"/>
      <c r="HQ99" s="88"/>
      <c r="HR99" s="88"/>
    </row>
    <row r="100" spans="1:226" s="11" customFormat="1" ht="24.75" customHeight="1">
      <c r="A100" s="70">
        <v>83</v>
      </c>
      <c r="B100" s="36" t="s">
        <v>178</v>
      </c>
      <c r="C100" s="39" t="s">
        <v>14</v>
      </c>
      <c r="D100" s="36" t="s">
        <v>525</v>
      </c>
      <c r="E100" s="39" t="s">
        <v>15</v>
      </c>
      <c r="F100" s="33">
        <v>2016</v>
      </c>
      <c r="G100" s="33">
        <v>2020</v>
      </c>
      <c r="H100" s="41" t="s">
        <v>179</v>
      </c>
      <c r="I100" s="55">
        <v>1.5</v>
      </c>
      <c r="J100" s="55">
        <v>1.5</v>
      </c>
      <c r="K100" s="56"/>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c r="GS100" s="88"/>
      <c r="GT100" s="88"/>
      <c r="GU100" s="88"/>
      <c r="GV100" s="88"/>
      <c r="GW100" s="88"/>
      <c r="GX100" s="88"/>
      <c r="GY100" s="88"/>
      <c r="GZ100" s="88"/>
      <c r="HA100" s="88"/>
      <c r="HB100" s="88"/>
      <c r="HC100" s="88"/>
      <c r="HD100" s="88"/>
      <c r="HE100" s="88"/>
      <c r="HF100" s="88"/>
      <c r="HG100" s="88"/>
      <c r="HH100" s="88"/>
      <c r="HI100" s="88"/>
      <c r="HJ100" s="88"/>
      <c r="HK100" s="88"/>
      <c r="HL100" s="88"/>
      <c r="HM100" s="88"/>
      <c r="HN100" s="88"/>
      <c r="HO100" s="88"/>
      <c r="HP100" s="88"/>
      <c r="HQ100" s="88"/>
      <c r="HR100" s="88"/>
    </row>
    <row r="101" spans="1:226" s="11" customFormat="1" ht="24.75" customHeight="1">
      <c r="A101" s="70">
        <v>84</v>
      </c>
      <c r="B101" s="36" t="s">
        <v>547</v>
      </c>
      <c r="C101" s="39" t="s">
        <v>14</v>
      </c>
      <c r="D101" s="36" t="s">
        <v>525</v>
      </c>
      <c r="E101" s="39" t="s">
        <v>15</v>
      </c>
      <c r="F101" s="33">
        <v>2016</v>
      </c>
      <c r="G101" s="33">
        <v>2018</v>
      </c>
      <c r="H101" s="41" t="s">
        <v>548</v>
      </c>
      <c r="I101" s="55">
        <v>15.3</v>
      </c>
      <c r="J101" s="55">
        <v>15.3</v>
      </c>
      <c r="K101" s="56"/>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row>
    <row r="102" spans="1:226" s="11" customFormat="1" ht="24.75" customHeight="1">
      <c r="A102" s="70">
        <v>85</v>
      </c>
      <c r="B102" s="36" t="s">
        <v>180</v>
      </c>
      <c r="C102" s="39" t="s">
        <v>14</v>
      </c>
      <c r="D102" s="36" t="s">
        <v>525</v>
      </c>
      <c r="E102" s="39" t="s">
        <v>15</v>
      </c>
      <c r="F102" s="33">
        <v>2016</v>
      </c>
      <c r="G102" s="33">
        <v>2020</v>
      </c>
      <c r="H102" s="41" t="s">
        <v>181</v>
      </c>
      <c r="I102" s="55">
        <v>0.6</v>
      </c>
      <c r="J102" s="55">
        <v>0.6</v>
      </c>
      <c r="K102" s="56"/>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c r="GS102" s="88"/>
      <c r="GT102" s="88"/>
      <c r="GU102" s="88"/>
      <c r="GV102" s="88"/>
      <c r="GW102" s="88"/>
      <c r="GX102" s="88"/>
      <c r="GY102" s="88"/>
      <c r="GZ102" s="88"/>
      <c r="HA102" s="88"/>
      <c r="HB102" s="88"/>
      <c r="HC102" s="88"/>
      <c r="HD102" s="88"/>
      <c r="HE102" s="88"/>
      <c r="HF102" s="88"/>
      <c r="HG102" s="88"/>
      <c r="HH102" s="88"/>
      <c r="HI102" s="88"/>
      <c r="HJ102" s="88"/>
      <c r="HK102" s="88"/>
      <c r="HL102" s="88"/>
      <c r="HM102" s="88"/>
      <c r="HN102" s="88"/>
      <c r="HO102" s="88"/>
      <c r="HP102" s="88"/>
      <c r="HQ102" s="88"/>
      <c r="HR102" s="88"/>
    </row>
    <row r="103" spans="1:226" s="11" customFormat="1" ht="24.75" customHeight="1">
      <c r="A103" s="70">
        <v>86</v>
      </c>
      <c r="B103" s="36" t="s">
        <v>182</v>
      </c>
      <c r="C103" s="36" t="s">
        <v>14</v>
      </c>
      <c r="D103" s="36" t="s">
        <v>525</v>
      </c>
      <c r="E103" s="36" t="s">
        <v>15</v>
      </c>
      <c r="F103" s="33">
        <v>2016</v>
      </c>
      <c r="G103" s="33">
        <v>2020</v>
      </c>
      <c r="H103" s="41" t="s">
        <v>183</v>
      </c>
      <c r="I103" s="55">
        <v>9</v>
      </c>
      <c r="J103" s="55">
        <v>9</v>
      </c>
      <c r="K103" s="56"/>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88"/>
      <c r="GB103" s="88"/>
      <c r="GC103" s="88"/>
      <c r="GD103" s="88"/>
      <c r="GE103" s="88"/>
      <c r="GF103" s="88"/>
      <c r="GG103" s="88"/>
      <c r="GH103" s="88"/>
      <c r="GI103" s="88"/>
      <c r="GJ103" s="88"/>
      <c r="GK103" s="88"/>
      <c r="GL103" s="88"/>
      <c r="GM103" s="88"/>
      <c r="GN103" s="88"/>
      <c r="GO103" s="88"/>
      <c r="GP103" s="88"/>
      <c r="GQ103" s="88"/>
      <c r="GR103" s="88"/>
      <c r="GS103" s="88"/>
      <c r="GT103" s="88"/>
      <c r="GU103" s="88"/>
      <c r="GV103" s="88"/>
      <c r="GW103" s="88"/>
      <c r="GX103" s="88"/>
      <c r="GY103" s="88"/>
      <c r="GZ103" s="88"/>
      <c r="HA103" s="88"/>
      <c r="HB103" s="88"/>
      <c r="HC103" s="88"/>
      <c r="HD103" s="88"/>
      <c r="HE103" s="88"/>
      <c r="HF103" s="88"/>
      <c r="HG103" s="88"/>
      <c r="HH103" s="88"/>
      <c r="HI103" s="88"/>
      <c r="HJ103" s="88"/>
      <c r="HK103" s="88"/>
      <c r="HL103" s="88"/>
      <c r="HM103" s="88"/>
      <c r="HN103" s="88"/>
      <c r="HO103" s="88"/>
      <c r="HP103" s="88"/>
      <c r="HQ103" s="88"/>
      <c r="HR103" s="88"/>
    </row>
    <row r="104" spans="1:226" s="11" customFormat="1" ht="24.75" customHeight="1">
      <c r="A104" s="70">
        <v>87</v>
      </c>
      <c r="B104" s="36" t="s">
        <v>184</v>
      </c>
      <c r="C104" s="36" t="s">
        <v>14</v>
      </c>
      <c r="D104" s="36" t="s">
        <v>525</v>
      </c>
      <c r="E104" s="36" t="s">
        <v>15</v>
      </c>
      <c r="F104" s="33">
        <v>2016</v>
      </c>
      <c r="G104" s="33">
        <v>2020</v>
      </c>
      <c r="H104" s="41" t="s">
        <v>185</v>
      </c>
      <c r="I104" s="55">
        <v>4</v>
      </c>
      <c r="J104" s="55">
        <v>4</v>
      </c>
      <c r="K104" s="56"/>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c r="GJ104" s="88"/>
      <c r="GK104" s="88"/>
      <c r="GL104" s="88"/>
      <c r="GM104" s="88"/>
      <c r="GN104" s="88"/>
      <c r="GO104" s="88"/>
      <c r="GP104" s="88"/>
      <c r="GQ104" s="88"/>
      <c r="GR104" s="88"/>
      <c r="GS104" s="88"/>
      <c r="GT104" s="88"/>
      <c r="GU104" s="88"/>
      <c r="GV104" s="88"/>
      <c r="GW104" s="88"/>
      <c r="GX104" s="88"/>
      <c r="GY104" s="88"/>
      <c r="GZ104" s="88"/>
      <c r="HA104" s="88"/>
      <c r="HB104" s="88"/>
      <c r="HC104" s="88"/>
      <c r="HD104" s="88"/>
      <c r="HE104" s="88"/>
      <c r="HF104" s="88"/>
      <c r="HG104" s="88"/>
      <c r="HH104" s="88"/>
      <c r="HI104" s="88"/>
      <c r="HJ104" s="88"/>
      <c r="HK104" s="88"/>
      <c r="HL104" s="88"/>
      <c r="HM104" s="88"/>
      <c r="HN104" s="88"/>
      <c r="HO104" s="88"/>
      <c r="HP104" s="88"/>
      <c r="HQ104" s="88"/>
      <c r="HR104" s="88"/>
    </row>
    <row r="105" spans="1:226" s="11" customFormat="1" ht="24.75" customHeight="1">
      <c r="A105" s="70">
        <v>88</v>
      </c>
      <c r="B105" s="36" t="s">
        <v>551</v>
      </c>
      <c r="C105" s="36" t="s">
        <v>14</v>
      </c>
      <c r="D105" s="36" t="s">
        <v>525</v>
      </c>
      <c r="E105" s="36" t="s">
        <v>15</v>
      </c>
      <c r="F105" s="33">
        <v>2016</v>
      </c>
      <c r="G105" s="33">
        <v>2020</v>
      </c>
      <c r="H105" s="41" t="s">
        <v>552</v>
      </c>
      <c r="I105" s="55">
        <v>9.2</v>
      </c>
      <c r="J105" s="55">
        <v>9.2</v>
      </c>
      <c r="K105" s="56"/>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c r="GS105" s="88"/>
      <c r="GT105" s="88"/>
      <c r="GU105" s="88"/>
      <c r="GV105" s="88"/>
      <c r="GW105" s="88"/>
      <c r="GX105" s="88"/>
      <c r="GY105" s="88"/>
      <c r="GZ105" s="88"/>
      <c r="HA105" s="88"/>
      <c r="HB105" s="88"/>
      <c r="HC105" s="88"/>
      <c r="HD105" s="88"/>
      <c r="HE105" s="88"/>
      <c r="HF105" s="88"/>
      <c r="HG105" s="88"/>
      <c r="HH105" s="88"/>
      <c r="HI105" s="88"/>
      <c r="HJ105" s="88"/>
      <c r="HK105" s="88"/>
      <c r="HL105" s="88"/>
      <c r="HM105" s="88"/>
      <c r="HN105" s="88"/>
      <c r="HO105" s="88"/>
      <c r="HP105" s="88"/>
      <c r="HQ105" s="88"/>
      <c r="HR105" s="88"/>
    </row>
    <row r="106" spans="1:226" s="11" customFormat="1" ht="24.75" customHeight="1">
      <c r="A106" s="70">
        <v>89</v>
      </c>
      <c r="B106" s="36" t="s">
        <v>186</v>
      </c>
      <c r="C106" s="36" t="s">
        <v>14</v>
      </c>
      <c r="D106" s="36" t="s">
        <v>525</v>
      </c>
      <c r="E106" s="36" t="s">
        <v>15</v>
      </c>
      <c r="F106" s="33">
        <v>2016</v>
      </c>
      <c r="G106" s="33">
        <v>2020</v>
      </c>
      <c r="H106" s="41" t="s">
        <v>187</v>
      </c>
      <c r="I106" s="55">
        <v>2.4</v>
      </c>
      <c r="J106" s="55">
        <v>2.4</v>
      </c>
      <c r="K106" s="56"/>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row>
    <row r="107" spans="1:226" s="11" customFormat="1" ht="24.75" customHeight="1">
      <c r="A107" s="70">
        <v>90</v>
      </c>
      <c r="B107" s="36" t="s">
        <v>188</v>
      </c>
      <c r="C107" s="33" t="s">
        <v>14</v>
      </c>
      <c r="D107" s="36" t="s">
        <v>525</v>
      </c>
      <c r="E107" s="36" t="s">
        <v>15</v>
      </c>
      <c r="F107" s="75">
        <v>2018</v>
      </c>
      <c r="G107" s="36">
        <v>2023</v>
      </c>
      <c r="H107" s="41" t="s">
        <v>189</v>
      </c>
      <c r="I107" s="89">
        <v>6</v>
      </c>
      <c r="J107" s="90">
        <v>2</v>
      </c>
      <c r="K107" s="37"/>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row>
    <row r="108" spans="1:226" s="11" customFormat="1" ht="24.75" customHeight="1">
      <c r="A108" s="70">
        <v>91</v>
      </c>
      <c r="B108" s="36" t="s">
        <v>146</v>
      </c>
      <c r="C108" s="36" t="s">
        <v>14</v>
      </c>
      <c r="D108" s="36" t="s">
        <v>525</v>
      </c>
      <c r="E108" s="39" t="s">
        <v>28</v>
      </c>
      <c r="F108" s="36">
        <v>2015</v>
      </c>
      <c r="G108" s="36">
        <v>2017</v>
      </c>
      <c r="H108" s="41" t="s">
        <v>190</v>
      </c>
      <c r="I108" s="55">
        <v>0.7</v>
      </c>
      <c r="J108" s="55">
        <v>0.6</v>
      </c>
      <c r="K108" s="39"/>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c r="HO108" s="88"/>
      <c r="HP108" s="88"/>
      <c r="HQ108" s="88"/>
      <c r="HR108" s="88"/>
    </row>
    <row r="109" spans="1:226" s="11" customFormat="1" ht="24.75" customHeight="1">
      <c r="A109" s="70">
        <v>92</v>
      </c>
      <c r="B109" s="66" t="s">
        <v>191</v>
      </c>
      <c r="C109" s="76" t="s">
        <v>14</v>
      </c>
      <c r="D109" s="36" t="s">
        <v>525</v>
      </c>
      <c r="E109" s="36" t="s">
        <v>15</v>
      </c>
      <c r="F109" s="36">
        <v>2016</v>
      </c>
      <c r="G109" s="36">
        <v>2019</v>
      </c>
      <c r="H109" s="77" t="s">
        <v>192</v>
      </c>
      <c r="I109" s="91">
        <v>2.4</v>
      </c>
      <c r="J109" s="92">
        <v>2.4</v>
      </c>
      <c r="K109" s="37"/>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c r="GJ109" s="88"/>
      <c r="GK109" s="88"/>
      <c r="GL109" s="88"/>
      <c r="GM109" s="88"/>
      <c r="GN109" s="88"/>
      <c r="GO109" s="88"/>
      <c r="GP109" s="88"/>
      <c r="GQ109" s="88"/>
      <c r="GR109" s="88"/>
      <c r="GS109" s="88"/>
      <c r="GT109" s="88"/>
      <c r="GU109" s="88"/>
      <c r="GV109" s="88"/>
      <c r="GW109" s="88"/>
      <c r="GX109" s="88"/>
      <c r="GY109" s="88"/>
      <c r="GZ109" s="88"/>
      <c r="HA109" s="88"/>
      <c r="HB109" s="88"/>
      <c r="HC109" s="88"/>
      <c r="HD109" s="88"/>
      <c r="HE109" s="88"/>
      <c r="HF109" s="88"/>
      <c r="HG109" s="88"/>
      <c r="HH109" s="88"/>
      <c r="HI109" s="88"/>
      <c r="HJ109" s="88"/>
      <c r="HK109" s="88"/>
      <c r="HL109" s="88"/>
      <c r="HM109" s="88"/>
      <c r="HN109" s="88"/>
      <c r="HO109" s="88"/>
      <c r="HP109" s="88"/>
      <c r="HQ109" s="88"/>
      <c r="HR109" s="88"/>
    </row>
    <row r="110" spans="1:11" s="12" customFormat="1" ht="33" customHeight="1">
      <c r="A110" s="36"/>
      <c r="B110" s="26" t="s">
        <v>193</v>
      </c>
      <c r="C110" s="25"/>
      <c r="D110" s="25"/>
      <c r="E110" s="25"/>
      <c r="F110" s="25"/>
      <c r="G110" s="25"/>
      <c r="H110" s="35"/>
      <c r="I110" s="51">
        <f>SUM(I111:I125)</f>
        <v>194.36999999999998</v>
      </c>
      <c r="J110" s="53">
        <f>SUM(J111:J125)</f>
        <v>194.17</v>
      </c>
      <c r="K110" s="25"/>
    </row>
    <row r="111" spans="1:11" s="5" customFormat="1" ht="38.25" customHeight="1">
      <c r="A111" s="36">
        <v>93</v>
      </c>
      <c r="B111" s="36" t="s">
        <v>194</v>
      </c>
      <c r="C111" s="39" t="s">
        <v>14</v>
      </c>
      <c r="D111" s="36" t="s">
        <v>499</v>
      </c>
      <c r="E111" s="39" t="s">
        <v>15</v>
      </c>
      <c r="F111" s="33">
        <v>2016</v>
      </c>
      <c r="G111" s="33">
        <v>2020</v>
      </c>
      <c r="H111" s="41" t="s">
        <v>195</v>
      </c>
      <c r="I111" s="55">
        <v>8.16</v>
      </c>
      <c r="J111" s="55">
        <v>8.16</v>
      </c>
      <c r="K111" s="56"/>
    </row>
    <row r="112" spans="1:11" s="5" customFormat="1" ht="38.25" customHeight="1">
      <c r="A112" s="36">
        <v>94</v>
      </c>
      <c r="B112" s="36" t="s">
        <v>196</v>
      </c>
      <c r="C112" s="39" t="s">
        <v>14</v>
      </c>
      <c r="D112" s="36" t="s">
        <v>499</v>
      </c>
      <c r="E112" s="39" t="s">
        <v>15</v>
      </c>
      <c r="F112" s="33">
        <v>2016</v>
      </c>
      <c r="G112" s="33">
        <v>2020</v>
      </c>
      <c r="H112" s="41" t="s">
        <v>197</v>
      </c>
      <c r="I112" s="55">
        <v>16.98</v>
      </c>
      <c r="J112" s="55">
        <v>16.98</v>
      </c>
      <c r="K112" s="56"/>
    </row>
    <row r="113" spans="1:11" s="5" customFormat="1" ht="38.25" customHeight="1">
      <c r="A113" s="36">
        <v>95</v>
      </c>
      <c r="B113" s="36" t="s">
        <v>198</v>
      </c>
      <c r="C113" s="39" t="s">
        <v>14</v>
      </c>
      <c r="D113" s="36" t="s">
        <v>499</v>
      </c>
      <c r="E113" s="39" t="s">
        <v>15</v>
      </c>
      <c r="F113" s="33">
        <v>2016</v>
      </c>
      <c r="G113" s="33">
        <v>2025</v>
      </c>
      <c r="H113" s="41" t="s">
        <v>199</v>
      </c>
      <c r="I113" s="55">
        <v>43</v>
      </c>
      <c r="J113" s="55">
        <v>43</v>
      </c>
      <c r="K113" s="56"/>
    </row>
    <row r="114" spans="1:11" s="5" customFormat="1" ht="38.25" customHeight="1">
      <c r="A114" s="36">
        <v>96</v>
      </c>
      <c r="B114" s="36" t="s">
        <v>540</v>
      </c>
      <c r="C114" s="39" t="s">
        <v>14</v>
      </c>
      <c r="D114" s="36" t="s">
        <v>499</v>
      </c>
      <c r="E114" s="39" t="s">
        <v>15</v>
      </c>
      <c r="F114" s="33">
        <v>2016</v>
      </c>
      <c r="G114" s="33">
        <v>2018</v>
      </c>
      <c r="H114" s="41" t="s">
        <v>541</v>
      </c>
      <c r="I114" s="55">
        <v>4.26</v>
      </c>
      <c r="J114" s="55">
        <v>4.26</v>
      </c>
      <c r="K114" s="56"/>
    </row>
    <row r="115" spans="1:11" s="5" customFormat="1" ht="56.25" customHeight="1">
      <c r="A115" s="36">
        <v>97</v>
      </c>
      <c r="B115" s="36" t="s">
        <v>542</v>
      </c>
      <c r="C115" s="39" t="s">
        <v>14</v>
      </c>
      <c r="D115" s="36" t="s">
        <v>499</v>
      </c>
      <c r="E115" s="39" t="s">
        <v>15</v>
      </c>
      <c r="F115" s="33">
        <v>2016</v>
      </c>
      <c r="G115" s="33">
        <v>2018</v>
      </c>
      <c r="H115" s="41" t="s">
        <v>543</v>
      </c>
      <c r="I115" s="55">
        <v>1.69</v>
      </c>
      <c r="J115" s="55">
        <v>1.69</v>
      </c>
      <c r="K115" s="56"/>
    </row>
    <row r="116" spans="1:11" s="5" customFormat="1" ht="56.25" customHeight="1">
      <c r="A116" s="36">
        <v>98</v>
      </c>
      <c r="B116" s="36" t="s">
        <v>544</v>
      </c>
      <c r="C116" s="39" t="s">
        <v>14</v>
      </c>
      <c r="D116" s="36" t="s">
        <v>499</v>
      </c>
      <c r="E116" s="39" t="s">
        <v>15</v>
      </c>
      <c r="F116" s="33">
        <v>2016</v>
      </c>
      <c r="G116" s="33">
        <v>2020</v>
      </c>
      <c r="H116" s="41" t="s">
        <v>545</v>
      </c>
      <c r="I116" s="55">
        <v>7.1</v>
      </c>
      <c r="J116" s="55">
        <v>7.1</v>
      </c>
      <c r="K116" s="56"/>
    </row>
    <row r="117" spans="1:11" s="5" customFormat="1" ht="38.25" customHeight="1">
      <c r="A117" s="36">
        <v>99</v>
      </c>
      <c r="B117" s="36" t="s">
        <v>200</v>
      </c>
      <c r="C117" s="39" t="s">
        <v>14</v>
      </c>
      <c r="D117" s="36" t="s">
        <v>499</v>
      </c>
      <c r="E117" s="39" t="s">
        <v>15</v>
      </c>
      <c r="F117" s="33">
        <v>2016</v>
      </c>
      <c r="G117" s="33">
        <v>2025</v>
      </c>
      <c r="H117" s="41" t="s">
        <v>201</v>
      </c>
      <c r="I117" s="55">
        <v>51.44</v>
      </c>
      <c r="J117" s="55">
        <v>51.44</v>
      </c>
      <c r="K117" s="56"/>
    </row>
    <row r="118" spans="1:11" s="5" customFormat="1" ht="38.25" customHeight="1">
      <c r="A118" s="36">
        <v>100</v>
      </c>
      <c r="B118" s="36" t="s">
        <v>202</v>
      </c>
      <c r="C118" s="39" t="s">
        <v>14</v>
      </c>
      <c r="D118" s="36" t="s">
        <v>523</v>
      </c>
      <c r="E118" s="39" t="s">
        <v>15</v>
      </c>
      <c r="F118" s="33">
        <v>2016</v>
      </c>
      <c r="G118" s="33">
        <v>2017</v>
      </c>
      <c r="H118" s="41" t="s">
        <v>203</v>
      </c>
      <c r="I118" s="55">
        <v>8</v>
      </c>
      <c r="J118" s="55">
        <v>8</v>
      </c>
      <c r="K118" s="56"/>
    </row>
    <row r="119" spans="1:11" s="5" customFormat="1" ht="38.25" customHeight="1">
      <c r="A119" s="36">
        <v>101</v>
      </c>
      <c r="B119" s="36" t="s">
        <v>204</v>
      </c>
      <c r="C119" s="39" t="s">
        <v>14</v>
      </c>
      <c r="D119" s="36" t="s">
        <v>523</v>
      </c>
      <c r="E119" s="39" t="s">
        <v>15</v>
      </c>
      <c r="F119" s="33">
        <v>2016</v>
      </c>
      <c r="G119" s="33">
        <v>2020</v>
      </c>
      <c r="H119" s="41" t="s">
        <v>205</v>
      </c>
      <c r="I119" s="55">
        <v>0.34</v>
      </c>
      <c r="J119" s="55">
        <v>0.34</v>
      </c>
      <c r="K119" s="56"/>
    </row>
    <row r="120" spans="1:11" s="5" customFormat="1" ht="38.25" customHeight="1">
      <c r="A120" s="36">
        <v>102</v>
      </c>
      <c r="B120" s="36" t="s">
        <v>206</v>
      </c>
      <c r="C120" s="39" t="s">
        <v>14</v>
      </c>
      <c r="D120" s="36" t="s">
        <v>499</v>
      </c>
      <c r="E120" s="39" t="s">
        <v>15</v>
      </c>
      <c r="F120" s="33">
        <v>2016</v>
      </c>
      <c r="G120" s="33">
        <v>2025</v>
      </c>
      <c r="H120" s="41" t="s">
        <v>207</v>
      </c>
      <c r="I120" s="55">
        <v>30</v>
      </c>
      <c r="J120" s="55">
        <v>30</v>
      </c>
      <c r="K120" s="56"/>
    </row>
    <row r="121" spans="1:11" s="5" customFormat="1" ht="38.25" customHeight="1">
      <c r="A121" s="36">
        <v>103</v>
      </c>
      <c r="B121" s="39" t="s">
        <v>208</v>
      </c>
      <c r="C121" s="39" t="s">
        <v>14</v>
      </c>
      <c r="D121" s="36" t="s">
        <v>499</v>
      </c>
      <c r="E121" s="39" t="s">
        <v>15</v>
      </c>
      <c r="F121" s="33">
        <v>2016</v>
      </c>
      <c r="G121" s="33">
        <v>2017</v>
      </c>
      <c r="H121" s="40" t="s">
        <v>209</v>
      </c>
      <c r="I121" s="55">
        <v>1</v>
      </c>
      <c r="J121" s="55">
        <v>1</v>
      </c>
      <c r="K121" s="56"/>
    </row>
    <row r="122" spans="1:11" s="5" customFormat="1" ht="48" customHeight="1">
      <c r="A122" s="36">
        <v>104</v>
      </c>
      <c r="B122" s="36" t="s">
        <v>210</v>
      </c>
      <c r="C122" s="39" t="s">
        <v>14</v>
      </c>
      <c r="D122" s="36" t="s">
        <v>211</v>
      </c>
      <c r="E122" s="39" t="s">
        <v>15</v>
      </c>
      <c r="F122" s="33">
        <v>2016</v>
      </c>
      <c r="G122" s="33">
        <v>2017</v>
      </c>
      <c r="H122" s="41" t="s">
        <v>212</v>
      </c>
      <c r="I122" s="55">
        <v>5</v>
      </c>
      <c r="J122" s="55">
        <v>5</v>
      </c>
      <c r="K122" s="56"/>
    </row>
    <row r="123" spans="1:11" s="5" customFormat="1" ht="55.5" customHeight="1">
      <c r="A123" s="36">
        <v>105</v>
      </c>
      <c r="B123" s="36" t="s">
        <v>213</v>
      </c>
      <c r="C123" s="39" t="s">
        <v>14</v>
      </c>
      <c r="D123" s="36" t="s">
        <v>522</v>
      </c>
      <c r="E123" s="39" t="s">
        <v>15</v>
      </c>
      <c r="F123" s="33">
        <v>2016</v>
      </c>
      <c r="G123" s="33">
        <v>2018</v>
      </c>
      <c r="H123" s="41" t="s">
        <v>214</v>
      </c>
      <c r="I123" s="55">
        <v>8</v>
      </c>
      <c r="J123" s="55">
        <v>8</v>
      </c>
      <c r="K123" s="56"/>
    </row>
    <row r="124" spans="1:11" s="5" customFormat="1" ht="48">
      <c r="A124" s="36">
        <v>106</v>
      </c>
      <c r="B124" s="66" t="s">
        <v>215</v>
      </c>
      <c r="C124" s="39" t="s">
        <v>14</v>
      </c>
      <c r="D124" s="66" t="s">
        <v>521</v>
      </c>
      <c r="E124" s="39" t="s">
        <v>28</v>
      </c>
      <c r="F124" s="33">
        <v>2014</v>
      </c>
      <c r="G124" s="33">
        <v>2016</v>
      </c>
      <c r="H124" s="77" t="s">
        <v>216</v>
      </c>
      <c r="I124" s="86">
        <v>8.2</v>
      </c>
      <c r="J124" s="86">
        <v>8</v>
      </c>
      <c r="K124" s="56"/>
    </row>
    <row r="125" spans="1:11" s="1" customFormat="1" ht="44.25" customHeight="1">
      <c r="A125" s="36">
        <v>107</v>
      </c>
      <c r="B125" s="36" t="s">
        <v>217</v>
      </c>
      <c r="C125" s="39" t="s">
        <v>14</v>
      </c>
      <c r="D125" s="36" t="s">
        <v>524</v>
      </c>
      <c r="E125" s="39" t="s">
        <v>15</v>
      </c>
      <c r="F125" s="39">
        <v>2016</v>
      </c>
      <c r="G125" s="33">
        <v>2018</v>
      </c>
      <c r="H125" s="41" t="s">
        <v>218</v>
      </c>
      <c r="I125" s="55">
        <v>1.2</v>
      </c>
      <c r="J125" s="55">
        <v>1.2</v>
      </c>
      <c r="K125" s="56"/>
    </row>
    <row r="126" spans="1:11" s="2" customFormat="1" ht="24">
      <c r="A126" s="36"/>
      <c r="B126" s="26" t="s">
        <v>219</v>
      </c>
      <c r="C126" s="25"/>
      <c r="D126" s="25"/>
      <c r="E126" s="25"/>
      <c r="F126" s="25"/>
      <c r="G126" s="25"/>
      <c r="H126" s="35"/>
      <c r="I126" s="51">
        <f>SUM(I127:I185)</f>
        <v>324.46</v>
      </c>
      <c r="J126" s="53">
        <f>SUM(J127:J185)</f>
        <v>324.15999999999997</v>
      </c>
      <c r="K126" s="25"/>
    </row>
    <row r="127" spans="1:226" s="11" customFormat="1" ht="44.25" customHeight="1">
      <c r="A127" s="78">
        <v>108</v>
      </c>
      <c r="B127" s="79" t="s">
        <v>220</v>
      </c>
      <c r="C127" s="79" t="s">
        <v>14</v>
      </c>
      <c r="D127" s="96" t="s">
        <v>519</v>
      </c>
      <c r="E127" s="79" t="s">
        <v>142</v>
      </c>
      <c r="F127" s="79">
        <v>2016</v>
      </c>
      <c r="G127" s="33">
        <v>2020</v>
      </c>
      <c r="H127" s="40" t="s">
        <v>221</v>
      </c>
      <c r="I127" s="93">
        <v>11.59</v>
      </c>
      <c r="J127" s="93">
        <v>11.59</v>
      </c>
      <c r="K127" s="56"/>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88"/>
      <c r="HP127" s="88"/>
      <c r="HQ127" s="88"/>
      <c r="HR127" s="88"/>
    </row>
    <row r="128" spans="1:226" s="11" customFormat="1" ht="26.25" customHeight="1">
      <c r="A128" s="78">
        <v>109</v>
      </c>
      <c r="B128" s="39" t="s">
        <v>222</v>
      </c>
      <c r="C128" s="79" t="s">
        <v>14</v>
      </c>
      <c r="D128" s="96" t="s">
        <v>519</v>
      </c>
      <c r="E128" s="39" t="s">
        <v>28</v>
      </c>
      <c r="F128" s="79">
        <v>2015</v>
      </c>
      <c r="G128" s="33">
        <v>2017</v>
      </c>
      <c r="H128" s="40" t="s">
        <v>223</v>
      </c>
      <c r="I128" s="93">
        <v>1.3</v>
      </c>
      <c r="J128" s="93">
        <v>1</v>
      </c>
      <c r="K128" s="56"/>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row>
    <row r="129" spans="1:226" s="11" customFormat="1" ht="32.25" customHeight="1">
      <c r="A129" s="78">
        <v>110</v>
      </c>
      <c r="B129" s="36" t="s">
        <v>224</v>
      </c>
      <c r="C129" s="79" t="s">
        <v>14</v>
      </c>
      <c r="D129" s="96" t="s">
        <v>519</v>
      </c>
      <c r="E129" s="39" t="s">
        <v>142</v>
      </c>
      <c r="F129" s="79">
        <v>2016</v>
      </c>
      <c r="G129" s="33">
        <v>2018</v>
      </c>
      <c r="H129" s="41" t="s">
        <v>225</v>
      </c>
      <c r="I129" s="93">
        <v>1.4</v>
      </c>
      <c r="J129" s="93">
        <v>1.4</v>
      </c>
      <c r="K129" s="56"/>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c r="DM129" s="88"/>
      <c r="DN129" s="88"/>
      <c r="DO129" s="88"/>
      <c r="DP129" s="88"/>
      <c r="DQ129" s="88"/>
      <c r="DR129" s="88"/>
      <c r="DS129" s="88"/>
      <c r="DT129" s="88"/>
      <c r="DU129" s="88"/>
      <c r="DV129" s="88"/>
      <c r="DW129" s="88"/>
      <c r="DX129" s="88"/>
      <c r="DY129" s="88"/>
      <c r="DZ129" s="88"/>
      <c r="EA129" s="88"/>
      <c r="EB129" s="88"/>
      <c r="EC129" s="88"/>
      <c r="ED129" s="88"/>
      <c r="EE129" s="88"/>
      <c r="EF129" s="88"/>
      <c r="EG129" s="88"/>
      <c r="EH129" s="88"/>
      <c r="EI129" s="88"/>
      <c r="EJ129" s="88"/>
      <c r="EK129" s="88"/>
      <c r="EL129" s="88"/>
      <c r="EM129" s="88"/>
      <c r="EN129" s="88"/>
      <c r="EO129" s="88"/>
      <c r="EP129" s="88"/>
      <c r="EQ129" s="88"/>
      <c r="ER129" s="88"/>
      <c r="ES129" s="88"/>
      <c r="ET129" s="88"/>
      <c r="EU129" s="88"/>
      <c r="EV129" s="88"/>
      <c r="EW129" s="88"/>
      <c r="EX129" s="88"/>
      <c r="EY129" s="88"/>
      <c r="EZ129" s="88"/>
      <c r="FA129" s="88"/>
      <c r="FB129" s="88"/>
      <c r="FC129" s="88"/>
      <c r="FD129" s="88"/>
      <c r="FE129" s="88"/>
      <c r="FF129" s="88"/>
      <c r="FG129" s="88"/>
      <c r="FH129" s="88"/>
      <c r="FI129" s="88"/>
      <c r="FJ129" s="88"/>
      <c r="FK129" s="88"/>
      <c r="FL129" s="88"/>
      <c r="FM129" s="88"/>
      <c r="FN129" s="88"/>
      <c r="FO129" s="88"/>
      <c r="FP129" s="88"/>
      <c r="FQ129" s="88"/>
      <c r="FR129" s="88"/>
      <c r="FS129" s="88"/>
      <c r="FT129" s="88"/>
      <c r="FU129" s="88"/>
      <c r="FV129" s="88"/>
      <c r="FW129" s="88"/>
      <c r="FX129" s="88"/>
      <c r="FY129" s="88"/>
      <c r="FZ129" s="88"/>
      <c r="GA129" s="88"/>
      <c r="GB129" s="88"/>
      <c r="GC129" s="88"/>
      <c r="GD129" s="88"/>
      <c r="GE129" s="88"/>
      <c r="GF129" s="88"/>
      <c r="GG129" s="88"/>
      <c r="GH129" s="88"/>
      <c r="GI129" s="88"/>
      <c r="GJ129" s="88"/>
      <c r="GK129" s="88"/>
      <c r="GL129" s="88"/>
      <c r="GM129" s="88"/>
      <c r="GN129" s="88"/>
      <c r="GO129" s="88"/>
      <c r="GP129" s="88"/>
      <c r="GQ129" s="88"/>
      <c r="GR129" s="88"/>
      <c r="GS129" s="88"/>
      <c r="GT129" s="88"/>
      <c r="GU129" s="88"/>
      <c r="GV129" s="88"/>
      <c r="GW129" s="88"/>
      <c r="GX129" s="88"/>
      <c r="GY129" s="88"/>
      <c r="GZ129" s="88"/>
      <c r="HA129" s="88"/>
      <c r="HB129" s="88"/>
      <c r="HC129" s="88"/>
      <c r="HD129" s="88"/>
      <c r="HE129" s="88"/>
      <c r="HF129" s="88"/>
      <c r="HG129" s="88"/>
      <c r="HH129" s="88"/>
      <c r="HI129" s="88"/>
      <c r="HJ129" s="88"/>
      <c r="HK129" s="88"/>
      <c r="HL129" s="88"/>
      <c r="HM129" s="88"/>
      <c r="HN129" s="88"/>
      <c r="HO129" s="88"/>
      <c r="HP129" s="88"/>
      <c r="HQ129" s="88"/>
      <c r="HR129" s="88"/>
    </row>
    <row r="130" spans="1:226" s="11" customFormat="1" ht="31.5" customHeight="1">
      <c r="A130" s="78">
        <v>111</v>
      </c>
      <c r="B130" s="80" t="s">
        <v>226</v>
      </c>
      <c r="C130" s="79" t="s">
        <v>14</v>
      </c>
      <c r="D130" s="96" t="s">
        <v>519</v>
      </c>
      <c r="E130" s="79" t="s">
        <v>142</v>
      </c>
      <c r="F130" s="79">
        <v>2016</v>
      </c>
      <c r="G130" s="33">
        <v>2020</v>
      </c>
      <c r="H130" s="81" t="s">
        <v>227</v>
      </c>
      <c r="I130" s="93">
        <v>3.42</v>
      </c>
      <c r="J130" s="93">
        <v>3.42</v>
      </c>
      <c r="K130" s="56"/>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88"/>
      <c r="GC130" s="88"/>
      <c r="GD130" s="88"/>
      <c r="GE130" s="88"/>
      <c r="GF130" s="88"/>
      <c r="GG130" s="88"/>
      <c r="GH130" s="88"/>
      <c r="GI130" s="88"/>
      <c r="GJ130" s="88"/>
      <c r="GK130" s="88"/>
      <c r="GL130" s="88"/>
      <c r="GM130" s="88"/>
      <c r="GN130" s="88"/>
      <c r="GO130" s="88"/>
      <c r="GP130" s="88"/>
      <c r="GQ130" s="88"/>
      <c r="GR130" s="88"/>
      <c r="GS130" s="88"/>
      <c r="GT130" s="88"/>
      <c r="GU130" s="88"/>
      <c r="GV130" s="88"/>
      <c r="GW130" s="88"/>
      <c r="GX130" s="88"/>
      <c r="GY130" s="88"/>
      <c r="GZ130" s="88"/>
      <c r="HA130" s="88"/>
      <c r="HB130" s="88"/>
      <c r="HC130" s="88"/>
      <c r="HD130" s="88"/>
      <c r="HE130" s="88"/>
      <c r="HF130" s="88"/>
      <c r="HG130" s="88"/>
      <c r="HH130" s="88"/>
      <c r="HI130" s="88"/>
      <c r="HJ130" s="88"/>
      <c r="HK130" s="88"/>
      <c r="HL130" s="88"/>
      <c r="HM130" s="88"/>
      <c r="HN130" s="88"/>
      <c r="HO130" s="88"/>
      <c r="HP130" s="88"/>
      <c r="HQ130" s="88"/>
      <c r="HR130" s="88"/>
    </row>
    <row r="131" spans="1:226" s="11" customFormat="1" ht="48">
      <c r="A131" s="78">
        <v>112</v>
      </c>
      <c r="B131" s="80" t="s">
        <v>228</v>
      </c>
      <c r="C131" s="79" t="s">
        <v>14</v>
      </c>
      <c r="D131" s="96" t="s">
        <v>519</v>
      </c>
      <c r="E131" s="79" t="s">
        <v>15</v>
      </c>
      <c r="F131" s="79">
        <v>2016</v>
      </c>
      <c r="G131" s="33">
        <v>2020</v>
      </c>
      <c r="H131" s="81" t="s">
        <v>229</v>
      </c>
      <c r="I131" s="93">
        <v>0.64</v>
      </c>
      <c r="J131" s="93">
        <v>0.64</v>
      </c>
      <c r="K131" s="56"/>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88"/>
      <c r="EY131" s="88"/>
      <c r="EZ131" s="88"/>
      <c r="FA131" s="88"/>
      <c r="FB131" s="88"/>
      <c r="FC131" s="88"/>
      <c r="FD131" s="88"/>
      <c r="FE131" s="88"/>
      <c r="FF131" s="88"/>
      <c r="FG131" s="88"/>
      <c r="FH131" s="88"/>
      <c r="FI131" s="88"/>
      <c r="FJ131" s="88"/>
      <c r="FK131" s="88"/>
      <c r="FL131" s="88"/>
      <c r="FM131" s="88"/>
      <c r="FN131" s="88"/>
      <c r="FO131" s="88"/>
      <c r="FP131" s="88"/>
      <c r="FQ131" s="88"/>
      <c r="FR131" s="88"/>
      <c r="FS131" s="88"/>
      <c r="FT131" s="88"/>
      <c r="FU131" s="88"/>
      <c r="FV131" s="88"/>
      <c r="FW131" s="88"/>
      <c r="FX131" s="88"/>
      <c r="FY131" s="88"/>
      <c r="FZ131" s="88"/>
      <c r="GA131" s="88"/>
      <c r="GB131" s="88"/>
      <c r="GC131" s="88"/>
      <c r="GD131" s="88"/>
      <c r="GE131" s="88"/>
      <c r="GF131" s="88"/>
      <c r="GG131" s="88"/>
      <c r="GH131" s="88"/>
      <c r="GI131" s="88"/>
      <c r="GJ131" s="88"/>
      <c r="GK131" s="88"/>
      <c r="GL131" s="88"/>
      <c r="GM131" s="88"/>
      <c r="GN131" s="88"/>
      <c r="GO131" s="88"/>
      <c r="GP131" s="88"/>
      <c r="GQ131" s="88"/>
      <c r="GR131" s="88"/>
      <c r="GS131" s="88"/>
      <c r="GT131" s="88"/>
      <c r="GU131" s="88"/>
      <c r="GV131" s="88"/>
      <c r="GW131" s="88"/>
      <c r="GX131" s="88"/>
      <c r="GY131" s="88"/>
      <c r="GZ131" s="88"/>
      <c r="HA131" s="88"/>
      <c r="HB131" s="88"/>
      <c r="HC131" s="88"/>
      <c r="HD131" s="88"/>
      <c r="HE131" s="88"/>
      <c r="HF131" s="88"/>
      <c r="HG131" s="88"/>
      <c r="HH131" s="88"/>
      <c r="HI131" s="88"/>
      <c r="HJ131" s="88"/>
      <c r="HK131" s="88"/>
      <c r="HL131" s="88"/>
      <c r="HM131" s="88"/>
      <c r="HN131" s="88"/>
      <c r="HO131" s="88"/>
      <c r="HP131" s="88"/>
      <c r="HQ131" s="88"/>
      <c r="HR131" s="88"/>
    </row>
    <row r="132" spans="1:226" s="11" customFormat="1" ht="32.25" customHeight="1">
      <c r="A132" s="78">
        <v>113</v>
      </c>
      <c r="B132" s="80" t="s">
        <v>230</v>
      </c>
      <c r="C132" s="79" t="s">
        <v>14</v>
      </c>
      <c r="D132" s="96" t="s">
        <v>519</v>
      </c>
      <c r="E132" s="79" t="s">
        <v>142</v>
      </c>
      <c r="F132" s="79">
        <v>2016</v>
      </c>
      <c r="G132" s="33">
        <v>2020</v>
      </c>
      <c r="H132" s="81" t="s">
        <v>231</v>
      </c>
      <c r="I132" s="93">
        <v>4.5</v>
      </c>
      <c r="J132" s="93">
        <v>4.5</v>
      </c>
      <c r="K132" s="56"/>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88"/>
      <c r="HC132" s="88"/>
      <c r="HD132" s="88"/>
      <c r="HE132" s="88"/>
      <c r="HF132" s="88"/>
      <c r="HG132" s="88"/>
      <c r="HH132" s="88"/>
      <c r="HI132" s="88"/>
      <c r="HJ132" s="88"/>
      <c r="HK132" s="88"/>
      <c r="HL132" s="88"/>
      <c r="HM132" s="88"/>
      <c r="HN132" s="88"/>
      <c r="HO132" s="88"/>
      <c r="HP132" s="88"/>
      <c r="HQ132" s="88"/>
      <c r="HR132" s="88"/>
    </row>
    <row r="133" spans="1:226" s="11" customFormat="1" ht="32.25" customHeight="1">
      <c r="A133" s="78">
        <v>114</v>
      </c>
      <c r="B133" s="80" t="s">
        <v>232</v>
      </c>
      <c r="C133" s="79" t="s">
        <v>14</v>
      </c>
      <c r="D133" s="96" t="s">
        <v>519</v>
      </c>
      <c r="E133" s="79" t="s">
        <v>142</v>
      </c>
      <c r="F133" s="79">
        <v>2016</v>
      </c>
      <c r="G133" s="33">
        <v>2020</v>
      </c>
      <c r="H133" s="81" t="s">
        <v>233</v>
      </c>
      <c r="I133" s="93">
        <v>11.67</v>
      </c>
      <c r="J133" s="93">
        <v>11.67</v>
      </c>
      <c r="K133" s="56"/>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88"/>
      <c r="FY133" s="88"/>
      <c r="FZ133" s="88"/>
      <c r="GA133" s="88"/>
      <c r="GB133" s="88"/>
      <c r="GC133" s="88"/>
      <c r="GD133" s="88"/>
      <c r="GE133" s="88"/>
      <c r="GF133" s="88"/>
      <c r="GG133" s="88"/>
      <c r="GH133" s="88"/>
      <c r="GI133" s="88"/>
      <c r="GJ133" s="88"/>
      <c r="GK133" s="88"/>
      <c r="GL133" s="88"/>
      <c r="GM133" s="88"/>
      <c r="GN133" s="88"/>
      <c r="GO133" s="88"/>
      <c r="GP133" s="88"/>
      <c r="GQ133" s="88"/>
      <c r="GR133" s="88"/>
      <c r="GS133" s="88"/>
      <c r="GT133" s="88"/>
      <c r="GU133" s="88"/>
      <c r="GV133" s="88"/>
      <c r="GW133" s="88"/>
      <c r="GX133" s="88"/>
      <c r="GY133" s="88"/>
      <c r="GZ133" s="88"/>
      <c r="HA133" s="88"/>
      <c r="HB133" s="88"/>
      <c r="HC133" s="88"/>
      <c r="HD133" s="88"/>
      <c r="HE133" s="88"/>
      <c r="HF133" s="88"/>
      <c r="HG133" s="88"/>
      <c r="HH133" s="88"/>
      <c r="HI133" s="88"/>
      <c r="HJ133" s="88"/>
      <c r="HK133" s="88"/>
      <c r="HL133" s="88"/>
      <c r="HM133" s="88"/>
      <c r="HN133" s="88"/>
      <c r="HO133" s="88"/>
      <c r="HP133" s="88"/>
      <c r="HQ133" s="88"/>
      <c r="HR133" s="88"/>
    </row>
    <row r="134" spans="1:226" s="11" customFormat="1" ht="42.75" customHeight="1">
      <c r="A134" s="78">
        <v>115</v>
      </c>
      <c r="B134" s="80" t="s">
        <v>234</v>
      </c>
      <c r="C134" s="79" t="s">
        <v>14</v>
      </c>
      <c r="D134" s="96" t="s">
        <v>519</v>
      </c>
      <c r="E134" s="79" t="s">
        <v>15</v>
      </c>
      <c r="F134" s="79">
        <v>2016</v>
      </c>
      <c r="G134" s="33">
        <v>2020</v>
      </c>
      <c r="H134" s="81" t="s">
        <v>235</v>
      </c>
      <c r="I134" s="93">
        <v>2.4</v>
      </c>
      <c r="J134" s="93">
        <v>2.4</v>
      </c>
      <c r="K134" s="56"/>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c r="GS134" s="88"/>
      <c r="GT134" s="88"/>
      <c r="GU134" s="88"/>
      <c r="GV134" s="88"/>
      <c r="GW134" s="88"/>
      <c r="GX134" s="88"/>
      <c r="GY134" s="88"/>
      <c r="GZ134" s="88"/>
      <c r="HA134" s="88"/>
      <c r="HB134" s="88"/>
      <c r="HC134" s="88"/>
      <c r="HD134" s="88"/>
      <c r="HE134" s="88"/>
      <c r="HF134" s="88"/>
      <c r="HG134" s="88"/>
      <c r="HH134" s="88"/>
      <c r="HI134" s="88"/>
      <c r="HJ134" s="88"/>
      <c r="HK134" s="88"/>
      <c r="HL134" s="88"/>
      <c r="HM134" s="88"/>
      <c r="HN134" s="88"/>
      <c r="HO134" s="88"/>
      <c r="HP134" s="88"/>
      <c r="HQ134" s="88"/>
      <c r="HR134" s="88"/>
    </row>
    <row r="135" spans="1:226" s="11" customFormat="1" ht="34.5" customHeight="1">
      <c r="A135" s="78">
        <v>116</v>
      </c>
      <c r="B135" s="79" t="s">
        <v>236</v>
      </c>
      <c r="C135" s="79" t="s">
        <v>14</v>
      </c>
      <c r="D135" s="96" t="s">
        <v>519</v>
      </c>
      <c r="E135" s="79" t="s">
        <v>142</v>
      </c>
      <c r="F135" s="79">
        <v>2016</v>
      </c>
      <c r="G135" s="33">
        <v>2020</v>
      </c>
      <c r="H135" s="81" t="s">
        <v>237</v>
      </c>
      <c r="I135" s="93">
        <v>0.68</v>
      </c>
      <c r="J135" s="93">
        <v>0.68</v>
      </c>
      <c r="K135" s="56"/>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c r="EY135" s="88"/>
      <c r="EZ135" s="88"/>
      <c r="FA135" s="88"/>
      <c r="FB135" s="88"/>
      <c r="FC135" s="88"/>
      <c r="FD135" s="88"/>
      <c r="FE135" s="88"/>
      <c r="FF135" s="88"/>
      <c r="FG135" s="88"/>
      <c r="FH135" s="88"/>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c r="GS135" s="88"/>
      <c r="GT135" s="88"/>
      <c r="GU135" s="88"/>
      <c r="GV135" s="88"/>
      <c r="GW135" s="88"/>
      <c r="GX135" s="88"/>
      <c r="GY135" s="88"/>
      <c r="GZ135" s="88"/>
      <c r="HA135" s="88"/>
      <c r="HB135" s="88"/>
      <c r="HC135" s="88"/>
      <c r="HD135" s="88"/>
      <c r="HE135" s="88"/>
      <c r="HF135" s="88"/>
      <c r="HG135" s="88"/>
      <c r="HH135" s="88"/>
      <c r="HI135" s="88"/>
      <c r="HJ135" s="88"/>
      <c r="HK135" s="88"/>
      <c r="HL135" s="88"/>
      <c r="HM135" s="88"/>
      <c r="HN135" s="88"/>
      <c r="HO135" s="88"/>
      <c r="HP135" s="88"/>
      <c r="HQ135" s="88"/>
      <c r="HR135" s="88"/>
    </row>
    <row r="136" spans="1:226" s="11" customFormat="1" ht="32.25" customHeight="1">
      <c r="A136" s="78">
        <v>117</v>
      </c>
      <c r="B136" s="79" t="s">
        <v>238</v>
      </c>
      <c r="C136" s="79" t="s">
        <v>14</v>
      </c>
      <c r="D136" s="96" t="s">
        <v>519</v>
      </c>
      <c r="E136" s="79" t="s">
        <v>142</v>
      </c>
      <c r="F136" s="79">
        <v>2016</v>
      </c>
      <c r="G136" s="33">
        <v>2020</v>
      </c>
      <c r="H136" s="81" t="s">
        <v>239</v>
      </c>
      <c r="I136" s="93">
        <v>0.3</v>
      </c>
      <c r="J136" s="93">
        <v>0.3</v>
      </c>
      <c r="K136" s="56"/>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c r="GS136" s="88"/>
      <c r="GT136" s="88"/>
      <c r="GU136" s="88"/>
      <c r="GV136" s="88"/>
      <c r="GW136" s="88"/>
      <c r="GX136" s="88"/>
      <c r="GY136" s="88"/>
      <c r="GZ136" s="88"/>
      <c r="HA136" s="88"/>
      <c r="HB136" s="88"/>
      <c r="HC136" s="88"/>
      <c r="HD136" s="88"/>
      <c r="HE136" s="88"/>
      <c r="HF136" s="88"/>
      <c r="HG136" s="88"/>
      <c r="HH136" s="88"/>
      <c r="HI136" s="88"/>
      <c r="HJ136" s="88"/>
      <c r="HK136" s="88"/>
      <c r="HL136" s="88"/>
      <c r="HM136" s="88"/>
      <c r="HN136" s="88"/>
      <c r="HO136" s="88"/>
      <c r="HP136" s="88"/>
      <c r="HQ136" s="88"/>
      <c r="HR136" s="88"/>
    </row>
    <row r="137" spans="1:226" s="11" customFormat="1" ht="32.25" customHeight="1">
      <c r="A137" s="78">
        <v>118</v>
      </c>
      <c r="B137" s="79" t="s">
        <v>240</v>
      </c>
      <c r="C137" s="79" t="s">
        <v>14</v>
      </c>
      <c r="D137" s="96" t="s">
        <v>519</v>
      </c>
      <c r="E137" s="79" t="s">
        <v>142</v>
      </c>
      <c r="F137" s="79">
        <v>2016</v>
      </c>
      <c r="G137" s="33">
        <v>2020</v>
      </c>
      <c r="H137" s="81" t="s">
        <v>239</v>
      </c>
      <c r="I137" s="93">
        <v>0.4</v>
      </c>
      <c r="J137" s="93">
        <v>0.4</v>
      </c>
      <c r="K137" s="56"/>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row>
    <row r="138" spans="1:226" s="11" customFormat="1" ht="32.25" customHeight="1">
      <c r="A138" s="78">
        <v>119</v>
      </c>
      <c r="B138" s="80" t="s">
        <v>241</v>
      </c>
      <c r="C138" s="79" t="s">
        <v>14</v>
      </c>
      <c r="D138" s="96" t="s">
        <v>519</v>
      </c>
      <c r="E138" s="79" t="s">
        <v>142</v>
      </c>
      <c r="F138" s="79">
        <v>2016</v>
      </c>
      <c r="G138" s="33">
        <v>2020</v>
      </c>
      <c r="H138" s="81" t="s">
        <v>242</v>
      </c>
      <c r="I138" s="93">
        <v>4.5</v>
      </c>
      <c r="J138" s="93">
        <v>4.5</v>
      </c>
      <c r="K138" s="56"/>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8"/>
      <c r="DL138" s="88"/>
      <c r="DM138" s="88"/>
      <c r="DN138" s="88"/>
      <c r="DO138" s="88"/>
      <c r="DP138" s="88"/>
      <c r="DQ138" s="88"/>
      <c r="DR138" s="88"/>
      <c r="DS138" s="88"/>
      <c r="DT138" s="88"/>
      <c r="DU138" s="88"/>
      <c r="DV138" s="88"/>
      <c r="DW138" s="88"/>
      <c r="DX138" s="88"/>
      <c r="DY138" s="88"/>
      <c r="DZ138" s="88"/>
      <c r="EA138" s="88"/>
      <c r="EB138" s="88"/>
      <c r="EC138" s="88"/>
      <c r="ED138" s="88"/>
      <c r="EE138" s="88"/>
      <c r="EF138" s="88"/>
      <c r="EG138" s="88"/>
      <c r="EH138" s="88"/>
      <c r="EI138" s="88"/>
      <c r="EJ138" s="88"/>
      <c r="EK138" s="88"/>
      <c r="EL138" s="88"/>
      <c r="EM138" s="88"/>
      <c r="EN138" s="88"/>
      <c r="EO138" s="88"/>
      <c r="EP138" s="88"/>
      <c r="EQ138" s="88"/>
      <c r="ER138" s="88"/>
      <c r="ES138" s="88"/>
      <c r="ET138" s="88"/>
      <c r="EU138" s="88"/>
      <c r="EV138" s="88"/>
      <c r="EW138" s="88"/>
      <c r="EX138" s="88"/>
      <c r="EY138" s="88"/>
      <c r="EZ138" s="88"/>
      <c r="FA138" s="88"/>
      <c r="FB138" s="88"/>
      <c r="FC138" s="88"/>
      <c r="FD138" s="88"/>
      <c r="FE138" s="88"/>
      <c r="FF138" s="88"/>
      <c r="FG138" s="88"/>
      <c r="FH138" s="88"/>
      <c r="FI138" s="88"/>
      <c r="FJ138" s="88"/>
      <c r="FK138" s="88"/>
      <c r="FL138" s="88"/>
      <c r="FM138" s="88"/>
      <c r="FN138" s="88"/>
      <c r="FO138" s="88"/>
      <c r="FP138" s="88"/>
      <c r="FQ138" s="88"/>
      <c r="FR138" s="88"/>
      <c r="FS138" s="88"/>
      <c r="FT138" s="88"/>
      <c r="FU138" s="88"/>
      <c r="FV138" s="88"/>
      <c r="FW138" s="88"/>
      <c r="FX138" s="88"/>
      <c r="FY138" s="88"/>
      <c r="FZ138" s="88"/>
      <c r="GA138" s="88"/>
      <c r="GB138" s="88"/>
      <c r="GC138" s="88"/>
      <c r="GD138" s="88"/>
      <c r="GE138" s="88"/>
      <c r="GF138" s="88"/>
      <c r="GG138" s="88"/>
      <c r="GH138" s="88"/>
      <c r="GI138" s="88"/>
      <c r="GJ138" s="88"/>
      <c r="GK138" s="88"/>
      <c r="GL138" s="88"/>
      <c r="GM138" s="88"/>
      <c r="GN138" s="88"/>
      <c r="GO138" s="88"/>
      <c r="GP138" s="88"/>
      <c r="GQ138" s="88"/>
      <c r="GR138" s="88"/>
      <c r="GS138" s="88"/>
      <c r="GT138" s="88"/>
      <c r="GU138" s="88"/>
      <c r="GV138" s="88"/>
      <c r="GW138" s="88"/>
      <c r="GX138" s="88"/>
      <c r="GY138" s="88"/>
      <c r="GZ138" s="88"/>
      <c r="HA138" s="88"/>
      <c r="HB138" s="88"/>
      <c r="HC138" s="88"/>
      <c r="HD138" s="88"/>
      <c r="HE138" s="88"/>
      <c r="HF138" s="88"/>
      <c r="HG138" s="88"/>
      <c r="HH138" s="88"/>
      <c r="HI138" s="88"/>
      <c r="HJ138" s="88"/>
      <c r="HK138" s="88"/>
      <c r="HL138" s="88"/>
      <c r="HM138" s="88"/>
      <c r="HN138" s="88"/>
      <c r="HO138" s="88"/>
      <c r="HP138" s="88"/>
      <c r="HQ138" s="88"/>
      <c r="HR138" s="88"/>
    </row>
    <row r="139" spans="1:226" s="11" customFormat="1" ht="32.25" customHeight="1">
      <c r="A139" s="78">
        <v>120</v>
      </c>
      <c r="B139" s="80" t="s">
        <v>243</v>
      </c>
      <c r="C139" s="79" t="s">
        <v>14</v>
      </c>
      <c r="D139" s="96" t="s">
        <v>519</v>
      </c>
      <c r="E139" s="79" t="s">
        <v>142</v>
      </c>
      <c r="F139" s="79">
        <v>2016</v>
      </c>
      <c r="G139" s="33">
        <v>2020</v>
      </c>
      <c r="H139" s="81" t="s">
        <v>244</v>
      </c>
      <c r="I139" s="93">
        <v>2.4</v>
      </c>
      <c r="J139" s="93">
        <v>2.4</v>
      </c>
      <c r="K139" s="56"/>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c r="DM139" s="88"/>
      <c r="DN139" s="88"/>
      <c r="DO139" s="88"/>
      <c r="DP139" s="88"/>
      <c r="DQ139" s="88"/>
      <c r="DR139" s="88"/>
      <c r="DS139" s="88"/>
      <c r="DT139" s="88"/>
      <c r="DU139" s="88"/>
      <c r="DV139" s="88"/>
      <c r="DW139" s="88"/>
      <c r="DX139" s="88"/>
      <c r="DY139" s="88"/>
      <c r="DZ139" s="88"/>
      <c r="EA139" s="88"/>
      <c r="EB139" s="88"/>
      <c r="EC139" s="88"/>
      <c r="ED139" s="88"/>
      <c r="EE139" s="88"/>
      <c r="EF139" s="88"/>
      <c r="EG139" s="88"/>
      <c r="EH139" s="88"/>
      <c r="EI139" s="88"/>
      <c r="EJ139" s="88"/>
      <c r="EK139" s="88"/>
      <c r="EL139" s="88"/>
      <c r="EM139" s="88"/>
      <c r="EN139" s="88"/>
      <c r="EO139" s="88"/>
      <c r="EP139" s="88"/>
      <c r="EQ139" s="88"/>
      <c r="ER139" s="88"/>
      <c r="ES139" s="88"/>
      <c r="ET139" s="88"/>
      <c r="EU139" s="88"/>
      <c r="EV139" s="88"/>
      <c r="EW139" s="88"/>
      <c r="EX139" s="88"/>
      <c r="EY139" s="88"/>
      <c r="EZ139" s="88"/>
      <c r="FA139" s="88"/>
      <c r="FB139" s="88"/>
      <c r="FC139" s="88"/>
      <c r="FD139" s="88"/>
      <c r="FE139" s="88"/>
      <c r="FF139" s="88"/>
      <c r="FG139" s="88"/>
      <c r="FH139" s="88"/>
      <c r="FI139" s="88"/>
      <c r="FJ139" s="88"/>
      <c r="FK139" s="88"/>
      <c r="FL139" s="88"/>
      <c r="FM139" s="88"/>
      <c r="FN139" s="88"/>
      <c r="FO139" s="88"/>
      <c r="FP139" s="88"/>
      <c r="FQ139" s="88"/>
      <c r="FR139" s="88"/>
      <c r="FS139" s="88"/>
      <c r="FT139" s="88"/>
      <c r="FU139" s="88"/>
      <c r="FV139" s="88"/>
      <c r="FW139" s="88"/>
      <c r="FX139" s="88"/>
      <c r="FY139" s="88"/>
      <c r="FZ139" s="88"/>
      <c r="GA139" s="88"/>
      <c r="GB139" s="88"/>
      <c r="GC139" s="88"/>
      <c r="GD139" s="88"/>
      <c r="GE139" s="88"/>
      <c r="GF139" s="88"/>
      <c r="GG139" s="88"/>
      <c r="GH139" s="88"/>
      <c r="GI139" s="88"/>
      <c r="GJ139" s="88"/>
      <c r="GK139" s="88"/>
      <c r="GL139" s="88"/>
      <c r="GM139" s="88"/>
      <c r="GN139" s="88"/>
      <c r="GO139" s="88"/>
      <c r="GP139" s="88"/>
      <c r="GQ139" s="88"/>
      <c r="GR139" s="88"/>
      <c r="GS139" s="88"/>
      <c r="GT139" s="88"/>
      <c r="GU139" s="88"/>
      <c r="GV139" s="88"/>
      <c r="GW139" s="88"/>
      <c r="GX139" s="88"/>
      <c r="GY139" s="88"/>
      <c r="GZ139" s="88"/>
      <c r="HA139" s="88"/>
      <c r="HB139" s="88"/>
      <c r="HC139" s="88"/>
      <c r="HD139" s="88"/>
      <c r="HE139" s="88"/>
      <c r="HF139" s="88"/>
      <c r="HG139" s="88"/>
      <c r="HH139" s="88"/>
      <c r="HI139" s="88"/>
      <c r="HJ139" s="88"/>
      <c r="HK139" s="88"/>
      <c r="HL139" s="88"/>
      <c r="HM139" s="88"/>
      <c r="HN139" s="88"/>
      <c r="HO139" s="88"/>
      <c r="HP139" s="88"/>
      <c r="HQ139" s="88"/>
      <c r="HR139" s="88"/>
    </row>
    <row r="140" spans="1:226" s="11" customFormat="1" ht="48">
      <c r="A140" s="78">
        <v>121</v>
      </c>
      <c r="B140" s="36" t="s">
        <v>245</v>
      </c>
      <c r="C140" s="79" t="s">
        <v>14</v>
      </c>
      <c r="D140" s="96" t="s">
        <v>519</v>
      </c>
      <c r="E140" s="79" t="s">
        <v>142</v>
      </c>
      <c r="F140" s="79">
        <v>2016</v>
      </c>
      <c r="G140" s="33">
        <v>2020</v>
      </c>
      <c r="H140" s="41" t="s">
        <v>246</v>
      </c>
      <c r="I140" s="93">
        <v>10.17</v>
      </c>
      <c r="J140" s="93">
        <v>10.17</v>
      </c>
      <c r="K140" s="56"/>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8"/>
      <c r="DL140" s="88"/>
      <c r="DM140" s="88"/>
      <c r="DN140" s="88"/>
      <c r="DO140" s="88"/>
      <c r="DP140" s="88"/>
      <c r="DQ140" s="88"/>
      <c r="DR140" s="88"/>
      <c r="DS140" s="88"/>
      <c r="DT140" s="88"/>
      <c r="DU140" s="88"/>
      <c r="DV140" s="88"/>
      <c r="DW140" s="88"/>
      <c r="DX140" s="88"/>
      <c r="DY140" s="88"/>
      <c r="DZ140" s="88"/>
      <c r="EA140" s="88"/>
      <c r="EB140" s="88"/>
      <c r="EC140" s="88"/>
      <c r="ED140" s="88"/>
      <c r="EE140" s="88"/>
      <c r="EF140" s="88"/>
      <c r="EG140" s="88"/>
      <c r="EH140" s="88"/>
      <c r="EI140" s="88"/>
      <c r="EJ140" s="88"/>
      <c r="EK140" s="88"/>
      <c r="EL140" s="88"/>
      <c r="EM140" s="88"/>
      <c r="EN140" s="88"/>
      <c r="EO140" s="88"/>
      <c r="EP140" s="88"/>
      <c r="EQ140" s="88"/>
      <c r="ER140" s="88"/>
      <c r="ES140" s="88"/>
      <c r="ET140" s="88"/>
      <c r="EU140" s="88"/>
      <c r="EV140" s="88"/>
      <c r="EW140" s="88"/>
      <c r="EX140" s="88"/>
      <c r="EY140" s="88"/>
      <c r="EZ140" s="88"/>
      <c r="FA140" s="88"/>
      <c r="FB140" s="88"/>
      <c r="FC140" s="88"/>
      <c r="FD140" s="88"/>
      <c r="FE140" s="88"/>
      <c r="FF140" s="88"/>
      <c r="FG140" s="88"/>
      <c r="FH140" s="88"/>
      <c r="FI140" s="88"/>
      <c r="FJ140" s="88"/>
      <c r="FK140" s="88"/>
      <c r="FL140" s="88"/>
      <c r="FM140" s="88"/>
      <c r="FN140" s="88"/>
      <c r="FO140" s="88"/>
      <c r="FP140" s="88"/>
      <c r="FQ140" s="88"/>
      <c r="FR140" s="88"/>
      <c r="FS140" s="88"/>
      <c r="FT140" s="88"/>
      <c r="FU140" s="88"/>
      <c r="FV140" s="88"/>
      <c r="FW140" s="88"/>
      <c r="FX140" s="88"/>
      <c r="FY140" s="88"/>
      <c r="FZ140" s="88"/>
      <c r="GA140" s="88"/>
      <c r="GB140" s="88"/>
      <c r="GC140" s="88"/>
      <c r="GD140" s="88"/>
      <c r="GE140" s="88"/>
      <c r="GF140" s="88"/>
      <c r="GG140" s="88"/>
      <c r="GH140" s="88"/>
      <c r="GI140" s="88"/>
      <c r="GJ140" s="88"/>
      <c r="GK140" s="88"/>
      <c r="GL140" s="88"/>
      <c r="GM140" s="88"/>
      <c r="GN140" s="88"/>
      <c r="GO140" s="88"/>
      <c r="GP140" s="88"/>
      <c r="GQ140" s="88"/>
      <c r="GR140" s="88"/>
      <c r="GS140" s="88"/>
      <c r="GT140" s="88"/>
      <c r="GU140" s="88"/>
      <c r="GV140" s="88"/>
      <c r="GW140" s="88"/>
      <c r="GX140" s="88"/>
      <c r="GY140" s="88"/>
      <c r="GZ140" s="88"/>
      <c r="HA140" s="88"/>
      <c r="HB140" s="88"/>
      <c r="HC140" s="88"/>
      <c r="HD140" s="88"/>
      <c r="HE140" s="88"/>
      <c r="HF140" s="88"/>
      <c r="HG140" s="88"/>
      <c r="HH140" s="88"/>
      <c r="HI140" s="88"/>
      <c r="HJ140" s="88"/>
      <c r="HK140" s="88"/>
      <c r="HL140" s="88"/>
      <c r="HM140" s="88"/>
      <c r="HN140" s="88"/>
      <c r="HO140" s="88"/>
      <c r="HP140" s="88"/>
      <c r="HQ140" s="88"/>
      <c r="HR140" s="88"/>
    </row>
    <row r="141" spans="1:226" s="11" customFormat="1" ht="28.5" customHeight="1">
      <c r="A141" s="78">
        <v>122</v>
      </c>
      <c r="B141" s="79" t="s">
        <v>247</v>
      </c>
      <c r="C141" s="79" t="s">
        <v>14</v>
      </c>
      <c r="D141" s="96" t="s">
        <v>519</v>
      </c>
      <c r="E141" s="79" t="s">
        <v>142</v>
      </c>
      <c r="F141" s="79">
        <v>2016</v>
      </c>
      <c r="G141" s="33">
        <v>2020</v>
      </c>
      <c r="H141" s="81" t="s">
        <v>248</v>
      </c>
      <c r="I141" s="93">
        <v>2</v>
      </c>
      <c r="J141" s="93">
        <v>2</v>
      </c>
      <c r="K141" s="56"/>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c r="EY141" s="88"/>
      <c r="EZ141" s="88"/>
      <c r="FA141" s="88"/>
      <c r="FB141" s="88"/>
      <c r="FC141" s="88"/>
      <c r="FD141" s="88"/>
      <c r="FE141" s="88"/>
      <c r="FF141" s="88"/>
      <c r="FG141" s="88"/>
      <c r="FH141" s="88"/>
      <c r="FI141" s="88"/>
      <c r="FJ141" s="88"/>
      <c r="FK141" s="88"/>
      <c r="FL141" s="88"/>
      <c r="FM141" s="88"/>
      <c r="FN141" s="88"/>
      <c r="FO141" s="88"/>
      <c r="FP141" s="88"/>
      <c r="FQ141" s="88"/>
      <c r="FR141" s="88"/>
      <c r="FS141" s="88"/>
      <c r="FT141" s="88"/>
      <c r="FU141" s="88"/>
      <c r="FV141" s="88"/>
      <c r="FW141" s="88"/>
      <c r="FX141" s="88"/>
      <c r="FY141" s="88"/>
      <c r="FZ141" s="88"/>
      <c r="GA141" s="88"/>
      <c r="GB141" s="88"/>
      <c r="GC141" s="88"/>
      <c r="GD141" s="88"/>
      <c r="GE141" s="88"/>
      <c r="GF141" s="88"/>
      <c r="GG141" s="88"/>
      <c r="GH141" s="88"/>
      <c r="GI141" s="88"/>
      <c r="GJ141" s="88"/>
      <c r="GK141" s="88"/>
      <c r="GL141" s="88"/>
      <c r="GM141" s="88"/>
      <c r="GN141" s="88"/>
      <c r="GO141" s="88"/>
      <c r="GP141" s="88"/>
      <c r="GQ141" s="88"/>
      <c r="GR141" s="88"/>
      <c r="GS141" s="88"/>
      <c r="GT141" s="88"/>
      <c r="GU141" s="88"/>
      <c r="GV141" s="88"/>
      <c r="GW141" s="88"/>
      <c r="GX141" s="88"/>
      <c r="GY141" s="88"/>
      <c r="GZ141" s="88"/>
      <c r="HA141" s="88"/>
      <c r="HB141" s="88"/>
      <c r="HC141" s="88"/>
      <c r="HD141" s="88"/>
      <c r="HE141" s="88"/>
      <c r="HF141" s="88"/>
      <c r="HG141" s="88"/>
      <c r="HH141" s="88"/>
      <c r="HI141" s="88"/>
      <c r="HJ141" s="88"/>
      <c r="HK141" s="88"/>
      <c r="HL141" s="88"/>
      <c r="HM141" s="88"/>
      <c r="HN141" s="88"/>
      <c r="HO141" s="88"/>
      <c r="HP141" s="88"/>
      <c r="HQ141" s="88"/>
      <c r="HR141" s="88"/>
    </row>
    <row r="142" spans="1:226" s="11" customFormat="1" ht="28.5" customHeight="1">
      <c r="A142" s="78">
        <v>123</v>
      </c>
      <c r="B142" s="94" t="s">
        <v>249</v>
      </c>
      <c r="C142" s="94" t="s">
        <v>14</v>
      </c>
      <c r="D142" s="96" t="s">
        <v>519</v>
      </c>
      <c r="E142" s="79" t="s">
        <v>142</v>
      </c>
      <c r="F142" s="94">
        <v>2016</v>
      </c>
      <c r="G142" s="33">
        <v>2020</v>
      </c>
      <c r="H142" s="95" t="s">
        <v>250</v>
      </c>
      <c r="I142" s="108">
        <v>1.6</v>
      </c>
      <c r="J142" s="108">
        <v>1.6</v>
      </c>
      <c r="K142" s="56"/>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c r="GS142" s="88"/>
      <c r="GT142" s="88"/>
      <c r="GU142" s="88"/>
      <c r="GV142" s="88"/>
      <c r="GW142" s="88"/>
      <c r="GX142" s="88"/>
      <c r="GY142" s="88"/>
      <c r="GZ142" s="88"/>
      <c r="HA142" s="88"/>
      <c r="HB142" s="88"/>
      <c r="HC142" s="88"/>
      <c r="HD142" s="88"/>
      <c r="HE142" s="88"/>
      <c r="HF142" s="88"/>
      <c r="HG142" s="88"/>
      <c r="HH142" s="88"/>
      <c r="HI142" s="88"/>
      <c r="HJ142" s="88"/>
      <c r="HK142" s="88"/>
      <c r="HL142" s="88"/>
      <c r="HM142" s="88"/>
      <c r="HN142" s="88"/>
      <c r="HO142" s="88"/>
      <c r="HP142" s="88"/>
      <c r="HQ142" s="88"/>
      <c r="HR142" s="88"/>
    </row>
    <row r="143" spans="1:226" s="11" customFormat="1" ht="28.5" customHeight="1">
      <c r="A143" s="78">
        <v>124</v>
      </c>
      <c r="B143" s="33" t="s">
        <v>251</v>
      </c>
      <c r="C143" s="94" t="s">
        <v>14</v>
      </c>
      <c r="D143" s="96" t="s">
        <v>519</v>
      </c>
      <c r="E143" s="94" t="s">
        <v>15</v>
      </c>
      <c r="F143" s="94">
        <v>2016</v>
      </c>
      <c r="G143" s="33">
        <v>2020</v>
      </c>
      <c r="H143" s="37" t="s">
        <v>252</v>
      </c>
      <c r="I143" s="108">
        <v>0.5</v>
      </c>
      <c r="J143" s="108">
        <v>0.5</v>
      </c>
      <c r="K143" s="56"/>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88"/>
      <c r="GU143" s="88"/>
      <c r="GV143" s="88"/>
      <c r="GW143" s="88"/>
      <c r="GX143" s="88"/>
      <c r="GY143" s="88"/>
      <c r="GZ143" s="88"/>
      <c r="HA143" s="88"/>
      <c r="HB143" s="88"/>
      <c r="HC143" s="88"/>
      <c r="HD143" s="88"/>
      <c r="HE143" s="88"/>
      <c r="HF143" s="88"/>
      <c r="HG143" s="88"/>
      <c r="HH143" s="88"/>
      <c r="HI143" s="88"/>
      <c r="HJ143" s="88"/>
      <c r="HK143" s="88"/>
      <c r="HL143" s="88"/>
      <c r="HM143" s="88"/>
      <c r="HN143" s="88"/>
      <c r="HO143" s="88"/>
      <c r="HP143" s="88"/>
      <c r="HQ143" s="88"/>
      <c r="HR143" s="88"/>
    </row>
    <row r="144" spans="1:226" s="11" customFormat="1" ht="28.5" customHeight="1">
      <c r="A144" s="78">
        <v>125</v>
      </c>
      <c r="B144" s="94" t="s">
        <v>253</v>
      </c>
      <c r="C144" s="94" t="s">
        <v>14</v>
      </c>
      <c r="D144" s="96" t="s">
        <v>519</v>
      </c>
      <c r="E144" s="94" t="s">
        <v>15</v>
      </c>
      <c r="F144" s="94">
        <v>2016</v>
      </c>
      <c r="G144" s="33">
        <v>2020</v>
      </c>
      <c r="H144" s="95" t="s">
        <v>254</v>
      </c>
      <c r="I144" s="108">
        <v>8.66</v>
      </c>
      <c r="J144" s="108">
        <v>8.66</v>
      </c>
      <c r="K144" s="56"/>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88"/>
      <c r="GU144" s="88"/>
      <c r="GV144" s="88"/>
      <c r="GW144" s="88"/>
      <c r="GX144" s="88"/>
      <c r="GY144" s="88"/>
      <c r="GZ144" s="88"/>
      <c r="HA144" s="88"/>
      <c r="HB144" s="88"/>
      <c r="HC144" s="88"/>
      <c r="HD144" s="88"/>
      <c r="HE144" s="88"/>
      <c r="HF144" s="88"/>
      <c r="HG144" s="88"/>
      <c r="HH144" s="88"/>
      <c r="HI144" s="88"/>
      <c r="HJ144" s="88"/>
      <c r="HK144" s="88"/>
      <c r="HL144" s="88"/>
      <c r="HM144" s="88"/>
      <c r="HN144" s="88"/>
      <c r="HO144" s="88"/>
      <c r="HP144" s="88"/>
      <c r="HQ144" s="88"/>
      <c r="HR144" s="88"/>
    </row>
    <row r="145" spans="1:226" s="11" customFormat="1" ht="36">
      <c r="A145" s="78">
        <v>126</v>
      </c>
      <c r="B145" s="94" t="s">
        <v>255</v>
      </c>
      <c r="C145" s="94" t="s">
        <v>14</v>
      </c>
      <c r="D145" s="96" t="s">
        <v>519</v>
      </c>
      <c r="E145" s="94" t="s">
        <v>15</v>
      </c>
      <c r="F145" s="94">
        <v>2016</v>
      </c>
      <c r="G145" s="33">
        <v>2020</v>
      </c>
      <c r="H145" s="95" t="s">
        <v>256</v>
      </c>
      <c r="I145" s="108">
        <v>4.2</v>
      </c>
      <c r="J145" s="108">
        <v>4.2</v>
      </c>
      <c r="K145" s="56"/>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c r="GS145" s="88"/>
      <c r="GT145" s="88"/>
      <c r="GU145" s="88"/>
      <c r="GV145" s="88"/>
      <c r="GW145" s="88"/>
      <c r="GX145" s="88"/>
      <c r="GY145" s="88"/>
      <c r="GZ145" s="88"/>
      <c r="HA145" s="88"/>
      <c r="HB145" s="88"/>
      <c r="HC145" s="88"/>
      <c r="HD145" s="88"/>
      <c r="HE145" s="88"/>
      <c r="HF145" s="88"/>
      <c r="HG145" s="88"/>
      <c r="HH145" s="88"/>
      <c r="HI145" s="88"/>
      <c r="HJ145" s="88"/>
      <c r="HK145" s="88"/>
      <c r="HL145" s="88"/>
      <c r="HM145" s="88"/>
      <c r="HN145" s="88"/>
      <c r="HO145" s="88"/>
      <c r="HP145" s="88"/>
      <c r="HQ145" s="88"/>
      <c r="HR145" s="88"/>
    </row>
    <row r="146" spans="1:226" s="11" customFormat="1" ht="36">
      <c r="A146" s="78">
        <v>127</v>
      </c>
      <c r="B146" s="94" t="s">
        <v>257</v>
      </c>
      <c r="C146" s="94" t="s">
        <v>14</v>
      </c>
      <c r="D146" s="96" t="s">
        <v>519</v>
      </c>
      <c r="E146" s="79" t="s">
        <v>142</v>
      </c>
      <c r="F146" s="94">
        <v>2016</v>
      </c>
      <c r="G146" s="33">
        <v>2020</v>
      </c>
      <c r="H146" s="95" t="s">
        <v>258</v>
      </c>
      <c r="I146" s="108">
        <v>1.8</v>
      </c>
      <c r="J146" s="108">
        <v>1.8</v>
      </c>
      <c r="K146" s="56"/>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c r="DM146" s="88"/>
      <c r="DN146" s="88"/>
      <c r="DO146" s="88"/>
      <c r="DP146" s="88"/>
      <c r="DQ146" s="88"/>
      <c r="DR146" s="88"/>
      <c r="DS146" s="88"/>
      <c r="DT146" s="88"/>
      <c r="DU146" s="88"/>
      <c r="DV146" s="88"/>
      <c r="DW146" s="88"/>
      <c r="DX146" s="88"/>
      <c r="DY146" s="88"/>
      <c r="DZ146" s="88"/>
      <c r="EA146" s="88"/>
      <c r="EB146" s="88"/>
      <c r="EC146" s="88"/>
      <c r="ED146" s="88"/>
      <c r="EE146" s="88"/>
      <c r="EF146" s="88"/>
      <c r="EG146" s="88"/>
      <c r="EH146" s="88"/>
      <c r="EI146" s="88"/>
      <c r="EJ146" s="88"/>
      <c r="EK146" s="88"/>
      <c r="EL146" s="88"/>
      <c r="EM146" s="88"/>
      <c r="EN146" s="88"/>
      <c r="EO146" s="88"/>
      <c r="EP146" s="88"/>
      <c r="EQ146" s="88"/>
      <c r="ER146" s="88"/>
      <c r="ES146" s="88"/>
      <c r="ET146" s="88"/>
      <c r="EU146" s="88"/>
      <c r="EV146" s="88"/>
      <c r="EW146" s="88"/>
      <c r="EX146" s="88"/>
      <c r="EY146" s="88"/>
      <c r="EZ146" s="88"/>
      <c r="FA146" s="88"/>
      <c r="FB146" s="88"/>
      <c r="FC146" s="88"/>
      <c r="FD146" s="88"/>
      <c r="FE146" s="88"/>
      <c r="FF146" s="88"/>
      <c r="FG146" s="88"/>
      <c r="FH146" s="88"/>
      <c r="FI146" s="88"/>
      <c r="FJ146" s="88"/>
      <c r="FK146" s="88"/>
      <c r="FL146" s="88"/>
      <c r="FM146" s="88"/>
      <c r="FN146" s="88"/>
      <c r="FO146" s="88"/>
      <c r="FP146" s="88"/>
      <c r="FQ146" s="88"/>
      <c r="FR146" s="88"/>
      <c r="FS146" s="88"/>
      <c r="FT146" s="88"/>
      <c r="FU146" s="88"/>
      <c r="FV146" s="88"/>
      <c r="FW146" s="88"/>
      <c r="FX146" s="88"/>
      <c r="FY146" s="88"/>
      <c r="FZ146" s="88"/>
      <c r="GA146" s="88"/>
      <c r="GB146" s="88"/>
      <c r="GC146" s="88"/>
      <c r="GD146" s="88"/>
      <c r="GE146" s="88"/>
      <c r="GF146" s="88"/>
      <c r="GG146" s="88"/>
      <c r="GH146" s="88"/>
      <c r="GI146" s="88"/>
      <c r="GJ146" s="88"/>
      <c r="GK146" s="88"/>
      <c r="GL146" s="88"/>
      <c r="GM146" s="88"/>
      <c r="GN146" s="88"/>
      <c r="GO146" s="88"/>
      <c r="GP146" s="88"/>
      <c r="GQ146" s="88"/>
      <c r="GR146" s="88"/>
      <c r="GS146" s="88"/>
      <c r="GT146" s="88"/>
      <c r="GU146" s="88"/>
      <c r="GV146" s="88"/>
      <c r="GW146" s="88"/>
      <c r="GX146" s="88"/>
      <c r="GY146" s="88"/>
      <c r="GZ146" s="88"/>
      <c r="HA146" s="88"/>
      <c r="HB146" s="88"/>
      <c r="HC146" s="88"/>
      <c r="HD146" s="88"/>
      <c r="HE146" s="88"/>
      <c r="HF146" s="88"/>
      <c r="HG146" s="88"/>
      <c r="HH146" s="88"/>
      <c r="HI146" s="88"/>
      <c r="HJ146" s="88"/>
      <c r="HK146" s="88"/>
      <c r="HL146" s="88"/>
      <c r="HM146" s="88"/>
      <c r="HN146" s="88"/>
      <c r="HO146" s="88"/>
      <c r="HP146" s="88"/>
      <c r="HQ146" s="88"/>
      <c r="HR146" s="88"/>
    </row>
    <row r="147" spans="1:226" s="11" customFormat="1" ht="35.25" customHeight="1">
      <c r="A147" s="78">
        <v>128</v>
      </c>
      <c r="B147" s="94" t="s">
        <v>259</v>
      </c>
      <c r="C147" s="94" t="s">
        <v>14</v>
      </c>
      <c r="D147" s="96" t="s">
        <v>519</v>
      </c>
      <c r="E147" s="94" t="s">
        <v>15</v>
      </c>
      <c r="F147" s="94">
        <v>2016</v>
      </c>
      <c r="G147" s="33">
        <v>2020</v>
      </c>
      <c r="H147" s="95" t="s">
        <v>260</v>
      </c>
      <c r="I147" s="108">
        <v>1</v>
      </c>
      <c r="J147" s="108">
        <v>1</v>
      </c>
      <c r="K147" s="56"/>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c r="DM147" s="88"/>
      <c r="DN147" s="88"/>
      <c r="DO147" s="88"/>
      <c r="DP147" s="88"/>
      <c r="DQ147" s="88"/>
      <c r="DR147" s="88"/>
      <c r="DS147" s="88"/>
      <c r="DT147" s="88"/>
      <c r="DU147" s="88"/>
      <c r="DV147" s="88"/>
      <c r="DW147" s="88"/>
      <c r="DX147" s="88"/>
      <c r="DY147" s="88"/>
      <c r="DZ147" s="88"/>
      <c r="EA147" s="88"/>
      <c r="EB147" s="88"/>
      <c r="EC147" s="88"/>
      <c r="ED147" s="88"/>
      <c r="EE147" s="88"/>
      <c r="EF147" s="88"/>
      <c r="EG147" s="88"/>
      <c r="EH147" s="88"/>
      <c r="EI147" s="88"/>
      <c r="EJ147" s="88"/>
      <c r="EK147" s="88"/>
      <c r="EL147" s="88"/>
      <c r="EM147" s="88"/>
      <c r="EN147" s="88"/>
      <c r="EO147" s="88"/>
      <c r="EP147" s="88"/>
      <c r="EQ147" s="88"/>
      <c r="ER147" s="88"/>
      <c r="ES147" s="88"/>
      <c r="ET147" s="88"/>
      <c r="EU147" s="88"/>
      <c r="EV147" s="88"/>
      <c r="EW147" s="88"/>
      <c r="EX147" s="88"/>
      <c r="EY147" s="88"/>
      <c r="EZ147" s="88"/>
      <c r="FA147" s="88"/>
      <c r="FB147" s="88"/>
      <c r="FC147" s="88"/>
      <c r="FD147" s="88"/>
      <c r="FE147" s="88"/>
      <c r="FF147" s="88"/>
      <c r="FG147" s="88"/>
      <c r="FH147" s="88"/>
      <c r="FI147" s="88"/>
      <c r="FJ147" s="88"/>
      <c r="FK147" s="88"/>
      <c r="FL147" s="88"/>
      <c r="FM147" s="88"/>
      <c r="FN147" s="88"/>
      <c r="FO147" s="88"/>
      <c r="FP147" s="88"/>
      <c r="FQ147" s="88"/>
      <c r="FR147" s="88"/>
      <c r="FS147" s="88"/>
      <c r="FT147" s="88"/>
      <c r="FU147" s="88"/>
      <c r="FV147" s="88"/>
      <c r="FW147" s="88"/>
      <c r="FX147" s="88"/>
      <c r="FY147" s="88"/>
      <c r="FZ147" s="88"/>
      <c r="GA147" s="88"/>
      <c r="GB147" s="88"/>
      <c r="GC147" s="88"/>
      <c r="GD147" s="88"/>
      <c r="GE147" s="88"/>
      <c r="GF147" s="88"/>
      <c r="GG147" s="88"/>
      <c r="GH147" s="88"/>
      <c r="GI147" s="88"/>
      <c r="GJ147" s="88"/>
      <c r="GK147" s="88"/>
      <c r="GL147" s="88"/>
      <c r="GM147" s="88"/>
      <c r="GN147" s="88"/>
      <c r="GO147" s="88"/>
      <c r="GP147" s="88"/>
      <c r="GQ147" s="88"/>
      <c r="GR147" s="88"/>
      <c r="GS147" s="88"/>
      <c r="GT147" s="88"/>
      <c r="GU147" s="88"/>
      <c r="GV147" s="88"/>
      <c r="GW147" s="88"/>
      <c r="GX147" s="88"/>
      <c r="GY147" s="88"/>
      <c r="GZ147" s="88"/>
      <c r="HA147" s="88"/>
      <c r="HB147" s="88"/>
      <c r="HC147" s="88"/>
      <c r="HD147" s="88"/>
      <c r="HE147" s="88"/>
      <c r="HF147" s="88"/>
      <c r="HG147" s="88"/>
      <c r="HH147" s="88"/>
      <c r="HI147" s="88"/>
      <c r="HJ147" s="88"/>
      <c r="HK147" s="88"/>
      <c r="HL147" s="88"/>
      <c r="HM147" s="88"/>
      <c r="HN147" s="88"/>
      <c r="HO147" s="88"/>
      <c r="HP147" s="88"/>
      <c r="HQ147" s="88"/>
      <c r="HR147" s="88"/>
    </row>
    <row r="148" spans="1:226" s="11" customFormat="1" ht="35.25" customHeight="1">
      <c r="A148" s="78">
        <v>129</v>
      </c>
      <c r="B148" s="94" t="s">
        <v>261</v>
      </c>
      <c r="C148" s="94" t="s">
        <v>14</v>
      </c>
      <c r="D148" s="96" t="s">
        <v>519</v>
      </c>
      <c r="E148" s="94" t="s">
        <v>15</v>
      </c>
      <c r="F148" s="94">
        <v>2016</v>
      </c>
      <c r="G148" s="33">
        <v>2020</v>
      </c>
      <c r="H148" s="95" t="s">
        <v>262</v>
      </c>
      <c r="I148" s="108">
        <v>0.5</v>
      </c>
      <c r="J148" s="108">
        <v>0.5</v>
      </c>
      <c r="K148" s="56"/>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c r="GG148" s="88"/>
      <c r="GH148" s="88"/>
      <c r="GI148" s="88"/>
      <c r="GJ148" s="88"/>
      <c r="GK148" s="88"/>
      <c r="GL148" s="88"/>
      <c r="GM148" s="88"/>
      <c r="GN148" s="88"/>
      <c r="GO148" s="88"/>
      <c r="GP148" s="88"/>
      <c r="GQ148" s="88"/>
      <c r="GR148" s="88"/>
      <c r="GS148" s="88"/>
      <c r="GT148" s="88"/>
      <c r="GU148" s="88"/>
      <c r="GV148" s="88"/>
      <c r="GW148" s="88"/>
      <c r="GX148" s="88"/>
      <c r="GY148" s="88"/>
      <c r="GZ148" s="88"/>
      <c r="HA148" s="88"/>
      <c r="HB148" s="88"/>
      <c r="HC148" s="88"/>
      <c r="HD148" s="88"/>
      <c r="HE148" s="88"/>
      <c r="HF148" s="88"/>
      <c r="HG148" s="88"/>
      <c r="HH148" s="88"/>
      <c r="HI148" s="88"/>
      <c r="HJ148" s="88"/>
      <c r="HK148" s="88"/>
      <c r="HL148" s="88"/>
      <c r="HM148" s="88"/>
      <c r="HN148" s="88"/>
      <c r="HO148" s="88"/>
      <c r="HP148" s="88"/>
      <c r="HQ148" s="88"/>
      <c r="HR148" s="88"/>
    </row>
    <row r="149" spans="1:226" s="11" customFormat="1" ht="37.5" customHeight="1">
      <c r="A149" s="78">
        <v>130</v>
      </c>
      <c r="B149" s="94" t="s">
        <v>263</v>
      </c>
      <c r="C149" s="94" t="s">
        <v>14</v>
      </c>
      <c r="D149" s="96" t="s">
        <v>519</v>
      </c>
      <c r="E149" s="79" t="s">
        <v>142</v>
      </c>
      <c r="F149" s="94">
        <v>2016</v>
      </c>
      <c r="G149" s="33">
        <v>2020</v>
      </c>
      <c r="H149" s="95" t="s">
        <v>264</v>
      </c>
      <c r="I149" s="108">
        <v>4</v>
      </c>
      <c r="J149" s="108">
        <v>4</v>
      </c>
      <c r="K149" s="56"/>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c r="GG149" s="88"/>
      <c r="GH149" s="88"/>
      <c r="GI149" s="88"/>
      <c r="GJ149" s="88"/>
      <c r="GK149" s="88"/>
      <c r="GL149" s="88"/>
      <c r="GM149" s="88"/>
      <c r="GN149" s="88"/>
      <c r="GO149" s="88"/>
      <c r="GP149" s="88"/>
      <c r="GQ149" s="88"/>
      <c r="GR149" s="88"/>
      <c r="GS149" s="88"/>
      <c r="GT149" s="88"/>
      <c r="GU149" s="88"/>
      <c r="GV149" s="88"/>
      <c r="GW149" s="88"/>
      <c r="GX149" s="88"/>
      <c r="GY149" s="88"/>
      <c r="GZ149" s="88"/>
      <c r="HA149" s="88"/>
      <c r="HB149" s="88"/>
      <c r="HC149" s="88"/>
      <c r="HD149" s="88"/>
      <c r="HE149" s="88"/>
      <c r="HF149" s="88"/>
      <c r="HG149" s="88"/>
      <c r="HH149" s="88"/>
      <c r="HI149" s="88"/>
      <c r="HJ149" s="88"/>
      <c r="HK149" s="88"/>
      <c r="HL149" s="88"/>
      <c r="HM149" s="88"/>
      <c r="HN149" s="88"/>
      <c r="HO149" s="88"/>
      <c r="HP149" s="88"/>
      <c r="HQ149" s="88"/>
      <c r="HR149" s="88"/>
    </row>
    <row r="150" spans="1:226" s="11" customFormat="1" ht="37.5" customHeight="1">
      <c r="A150" s="78">
        <v>131</v>
      </c>
      <c r="B150" s="94" t="s">
        <v>265</v>
      </c>
      <c r="C150" s="94" t="s">
        <v>14</v>
      </c>
      <c r="D150" s="96" t="s">
        <v>519</v>
      </c>
      <c r="E150" s="94" t="s">
        <v>15</v>
      </c>
      <c r="F150" s="94">
        <v>2016</v>
      </c>
      <c r="G150" s="33">
        <v>2020</v>
      </c>
      <c r="H150" s="95" t="s">
        <v>266</v>
      </c>
      <c r="I150" s="108">
        <v>1.35</v>
      </c>
      <c r="J150" s="108">
        <v>1.35</v>
      </c>
      <c r="K150" s="56"/>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c r="DM150" s="88"/>
      <c r="DN150" s="88"/>
      <c r="DO150" s="88"/>
      <c r="DP150" s="88"/>
      <c r="DQ150" s="88"/>
      <c r="DR150" s="88"/>
      <c r="DS150" s="88"/>
      <c r="DT150" s="88"/>
      <c r="DU150" s="88"/>
      <c r="DV150" s="88"/>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c r="EY150" s="88"/>
      <c r="EZ150" s="88"/>
      <c r="FA150" s="88"/>
      <c r="FB150" s="88"/>
      <c r="FC150" s="88"/>
      <c r="FD150" s="88"/>
      <c r="FE150" s="88"/>
      <c r="FF150" s="88"/>
      <c r="FG150" s="88"/>
      <c r="FH150" s="88"/>
      <c r="FI150" s="88"/>
      <c r="FJ150" s="88"/>
      <c r="FK150" s="88"/>
      <c r="FL150" s="88"/>
      <c r="FM150" s="88"/>
      <c r="FN150" s="88"/>
      <c r="FO150" s="88"/>
      <c r="FP150" s="88"/>
      <c r="FQ150" s="88"/>
      <c r="FR150" s="88"/>
      <c r="FS150" s="88"/>
      <c r="FT150" s="88"/>
      <c r="FU150" s="88"/>
      <c r="FV150" s="88"/>
      <c r="FW150" s="88"/>
      <c r="FX150" s="88"/>
      <c r="FY150" s="88"/>
      <c r="FZ150" s="88"/>
      <c r="GA150" s="88"/>
      <c r="GB150" s="88"/>
      <c r="GC150" s="88"/>
      <c r="GD150" s="88"/>
      <c r="GE150" s="88"/>
      <c r="GF150" s="88"/>
      <c r="GG150" s="88"/>
      <c r="GH150" s="88"/>
      <c r="GI150" s="88"/>
      <c r="GJ150" s="88"/>
      <c r="GK150" s="88"/>
      <c r="GL150" s="88"/>
      <c r="GM150" s="88"/>
      <c r="GN150" s="88"/>
      <c r="GO150" s="88"/>
      <c r="GP150" s="88"/>
      <c r="GQ150" s="88"/>
      <c r="GR150" s="88"/>
      <c r="GS150" s="88"/>
      <c r="GT150" s="88"/>
      <c r="GU150" s="88"/>
      <c r="GV150" s="88"/>
      <c r="GW150" s="88"/>
      <c r="GX150" s="88"/>
      <c r="GY150" s="88"/>
      <c r="GZ150" s="88"/>
      <c r="HA150" s="88"/>
      <c r="HB150" s="88"/>
      <c r="HC150" s="88"/>
      <c r="HD150" s="88"/>
      <c r="HE150" s="88"/>
      <c r="HF150" s="88"/>
      <c r="HG150" s="88"/>
      <c r="HH150" s="88"/>
      <c r="HI150" s="88"/>
      <c r="HJ150" s="88"/>
      <c r="HK150" s="88"/>
      <c r="HL150" s="88"/>
      <c r="HM150" s="88"/>
      <c r="HN150" s="88"/>
      <c r="HO150" s="88"/>
      <c r="HP150" s="88"/>
      <c r="HQ150" s="88"/>
      <c r="HR150" s="88"/>
    </row>
    <row r="151" spans="1:226" s="11" customFormat="1" ht="38.25" customHeight="1">
      <c r="A151" s="78">
        <v>132</v>
      </c>
      <c r="B151" s="94" t="s">
        <v>267</v>
      </c>
      <c r="C151" s="94" t="s">
        <v>14</v>
      </c>
      <c r="D151" s="96" t="s">
        <v>519</v>
      </c>
      <c r="E151" s="94" t="s">
        <v>15</v>
      </c>
      <c r="F151" s="94">
        <v>2016</v>
      </c>
      <c r="G151" s="33">
        <v>2020</v>
      </c>
      <c r="H151" s="95" t="s">
        <v>268</v>
      </c>
      <c r="I151" s="108">
        <v>2.59</v>
      </c>
      <c r="J151" s="108">
        <v>2.59</v>
      </c>
      <c r="K151" s="56"/>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c r="EY151" s="88"/>
      <c r="EZ151" s="88"/>
      <c r="FA151" s="88"/>
      <c r="FB151" s="88"/>
      <c r="FC151" s="88"/>
      <c r="FD151" s="88"/>
      <c r="FE151" s="88"/>
      <c r="FF151" s="88"/>
      <c r="FG151" s="88"/>
      <c r="FH151" s="88"/>
      <c r="FI151" s="88"/>
      <c r="FJ151" s="88"/>
      <c r="FK151" s="88"/>
      <c r="FL151" s="88"/>
      <c r="FM151" s="88"/>
      <c r="FN151" s="88"/>
      <c r="FO151" s="88"/>
      <c r="FP151" s="88"/>
      <c r="FQ151" s="88"/>
      <c r="FR151" s="88"/>
      <c r="FS151" s="88"/>
      <c r="FT151" s="88"/>
      <c r="FU151" s="88"/>
      <c r="FV151" s="88"/>
      <c r="FW151" s="88"/>
      <c r="FX151" s="88"/>
      <c r="FY151" s="88"/>
      <c r="FZ151" s="88"/>
      <c r="GA151" s="88"/>
      <c r="GB151" s="88"/>
      <c r="GC151" s="88"/>
      <c r="GD151" s="88"/>
      <c r="GE151" s="88"/>
      <c r="GF151" s="88"/>
      <c r="GG151" s="88"/>
      <c r="GH151" s="88"/>
      <c r="GI151" s="88"/>
      <c r="GJ151" s="88"/>
      <c r="GK151" s="88"/>
      <c r="GL151" s="88"/>
      <c r="GM151" s="88"/>
      <c r="GN151" s="88"/>
      <c r="GO151" s="88"/>
      <c r="GP151" s="88"/>
      <c r="GQ151" s="88"/>
      <c r="GR151" s="88"/>
      <c r="GS151" s="88"/>
      <c r="GT151" s="88"/>
      <c r="GU151" s="88"/>
      <c r="GV151" s="88"/>
      <c r="GW151" s="88"/>
      <c r="GX151" s="88"/>
      <c r="GY151" s="88"/>
      <c r="GZ151" s="88"/>
      <c r="HA151" s="88"/>
      <c r="HB151" s="88"/>
      <c r="HC151" s="88"/>
      <c r="HD151" s="88"/>
      <c r="HE151" s="88"/>
      <c r="HF151" s="88"/>
      <c r="HG151" s="88"/>
      <c r="HH151" s="88"/>
      <c r="HI151" s="88"/>
      <c r="HJ151" s="88"/>
      <c r="HK151" s="88"/>
      <c r="HL151" s="88"/>
      <c r="HM151" s="88"/>
      <c r="HN151" s="88"/>
      <c r="HO151" s="88"/>
      <c r="HP151" s="88"/>
      <c r="HQ151" s="88"/>
      <c r="HR151" s="88"/>
    </row>
    <row r="152" spans="1:226" s="11" customFormat="1" ht="60">
      <c r="A152" s="78">
        <v>133</v>
      </c>
      <c r="B152" s="94" t="s">
        <v>269</v>
      </c>
      <c r="C152" s="94" t="s">
        <v>14</v>
      </c>
      <c r="D152" s="96" t="s">
        <v>519</v>
      </c>
      <c r="E152" s="79" t="s">
        <v>142</v>
      </c>
      <c r="F152" s="94">
        <v>2016</v>
      </c>
      <c r="G152" s="33">
        <v>2020</v>
      </c>
      <c r="H152" s="95" t="s">
        <v>270</v>
      </c>
      <c r="I152" s="108">
        <v>4.62</v>
      </c>
      <c r="J152" s="108">
        <v>4.62</v>
      </c>
      <c r="K152" s="56"/>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row>
    <row r="153" spans="1:226" s="11" customFormat="1" ht="48">
      <c r="A153" s="78">
        <v>134</v>
      </c>
      <c r="B153" s="94" t="s">
        <v>271</v>
      </c>
      <c r="C153" s="94" t="s">
        <v>14</v>
      </c>
      <c r="D153" s="96" t="s">
        <v>519</v>
      </c>
      <c r="E153" s="79" t="s">
        <v>142</v>
      </c>
      <c r="F153" s="94">
        <v>2016</v>
      </c>
      <c r="G153" s="33">
        <v>2020</v>
      </c>
      <c r="H153" s="95" t="s">
        <v>272</v>
      </c>
      <c r="I153" s="108">
        <v>3.95</v>
      </c>
      <c r="J153" s="108">
        <v>3.95</v>
      </c>
      <c r="K153" s="56"/>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c r="HO153" s="88"/>
      <c r="HP153" s="88"/>
      <c r="HQ153" s="88"/>
      <c r="HR153" s="88"/>
    </row>
    <row r="154" spans="1:226" s="11" customFormat="1" ht="48">
      <c r="A154" s="78">
        <v>135</v>
      </c>
      <c r="B154" s="94" t="s">
        <v>273</v>
      </c>
      <c r="C154" s="94" t="s">
        <v>14</v>
      </c>
      <c r="D154" s="96" t="s">
        <v>519</v>
      </c>
      <c r="E154" s="79" t="s">
        <v>142</v>
      </c>
      <c r="F154" s="94">
        <v>2016</v>
      </c>
      <c r="G154" s="33">
        <v>2020</v>
      </c>
      <c r="H154" s="95" t="s">
        <v>274</v>
      </c>
      <c r="I154" s="108">
        <v>2.37</v>
      </c>
      <c r="J154" s="108">
        <v>2.37</v>
      </c>
      <c r="K154" s="56"/>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c r="HO154" s="88"/>
      <c r="HP154" s="88"/>
      <c r="HQ154" s="88"/>
      <c r="HR154" s="88"/>
    </row>
    <row r="155" spans="1:226" s="11" customFormat="1" ht="39" customHeight="1">
      <c r="A155" s="78">
        <v>136</v>
      </c>
      <c r="B155" s="94" t="s">
        <v>275</v>
      </c>
      <c r="C155" s="94" t="s">
        <v>14</v>
      </c>
      <c r="D155" s="96" t="s">
        <v>519</v>
      </c>
      <c r="E155" s="79" t="s">
        <v>142</v>
      </c>
      <c r="F155" s="94">
        <v>2016</v>
      </c>
      <c r="G155" s="33">
        <v>2020</v>
      </c>
      <c r="H155" s="95" t="s">
        <v>276</v>
      </c>
      <c r="I155" s="108">
        <v>3.6</v>
      </c>
      <c r="J155" s="108">
        <v>3.6</v>
      </c>
      <c r="K155" s="56"/>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c r="GS155" s="88"/>
      <c r="GT155" s="88"/>
      <c r="GU155" s="88"/>
      <c r="GV155" s="88"/>
      <c r="GW155" s="88"/>
      <c r="GX155" s="88"/>
      <c r="GY155" s="88"/>
      <c r="GZ155" s="88"/>
      <c r="HA155" s="88"/>
      <c r="HB155" s="88"/>
      <c r="HC155" s="88"/>
      <c r="HD155" s="88"/>
      <c r="HE155" s="88"/>
      <c r="HF155" s="88"/>
      <c r="HG155" s="88"/>
      <c r="HH155" s="88"/>
      <c r="HI155" s="88"/>
      <c r="HJ155" s="88"/>
      <c r="HK155" s="88"/>
      <c r="HL155" s="88"/>
      <c r="HM155" s="88"/>
      <c r="HN155" s="88"/>
      <c r="HO155" s="88"/>
      <c r="HP155" s="88"/>
      <c r="HQ155" s="88"/>
      <c r="HR155" s="88"/>
    </row>
    <row r="156" spans="1:226" s="11" customFormat="1" ht="39" customHeight="1">
      <c r="A156" s="78">
        <v>137</v>
      </c>
      <c r="B156" s="94" t="s">
        <v>277</v>
      </c>
      <c r="C156" s="94" t="s">
        <v>14</v>
      </c>
      <c r="D156" s="94" t="s">
        <v>278</v>
      </c>
      <c r="E156" s="79" t="s">
        <v>142</v>
      </c>
      <c r="F156" s="94">
        <v>2016</v>
      </c>
      <c r="G156" s="33">
        <v>2020</v>
      </c>
      <c r="H156" s="95" t="s">
        <v>279</v>
      </c>
      <c r="I156" s="108">
        <v>2.4</v>
      </c>
      <c r="J156" s="108">
        <v>2.4</v>
      </c>
      <c r="K156" s="56"/>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8"/>
      <c r="FF156" s="88"/>
      <c r="FG156" s="88"/>
      <c r="FH156" s="88"/>
      <c r="FI156" s="88"/>
      <c r="FJ156" s="88"/>
      <c r="FK156" s="88"/>
      <c r="FL156" s="88"/>
      <c r="FM156" s="88"/>
      <c r="FN156" s="88"/>
      <c r="FO156" s="88"/>
      <c r="FP156" s="88"/>
      <c r="FQ156" s="88"/>
      <c r="FR156" s="88"/>
      <c r="FS156" s="88"/>
      <c r="FT156" s="88"/>
      <c r="FU156" s="88"/>
      <c r="FV156" s="88"/>
      <c r="FW156" s="88"/>
      <c r="FX156" s="88"/>
      <c r="FY156" s="88"/>
      <c r="FZ156" s="88"/>
      <c r="GA156" s="88"/>
      <c r="GB156" s="88"/>
      <c r="GC156" s="88"/>
      <c r="GD156" s="88"/>
      <c r="GE156" s="88"/>
      <c r="GF156" s="88"/>
      <c r="GG156" s="88"/>
      <c r="GH156" s="88"/>
      <c r="GI156" s="88"/>
      <c r="GJ156" s="88"/>
      <c r="GK156" s="88"/>
      <c r="GL156" s="88"/>
      <c r="GM156" s="88"/>
      <c r="GN156" s="88"/>
      <c r="GO156" s="88"/>
      <c r="GP156" s="88"/>
      <c r="GQ156" s="88"/>
      <c r="GR156" s="88"/>
      <c r="GS156" s="88"/>
      <c r="GT156" s="88"/>
      <c r="GU156" s="88"/>
      <c r="GV156" s="88"/>
      <c r="GW156" s="88"/>
      <c r="GX156" s="88"/>
      <c r="GY156" s="88"/>
      <c r="GZ156" s="88"/>
      <c r="HA156" s="88"/>
      <c r="HB156" s="88"/>
      <c r="HC156" s="88"/>
      <c r="HD156" s="88"/>
      <c r="HE156" s="88"/>
      <c r="HF156" s="88"/>
      <c r="HG156" s="88"/>
      <c r="HH156" s="88"/>
      <c r="HI156" s="88"/>
      <c r="HJ156" s="88"/>
      <c r="HK156" s="88"/>
      <c r="HL156" s="88"/>
      <c r="HM156" s="88"/>
      <c r="HN156" s="88"/>
      <c r="HO156" s="88"/>
      <c r="HP156" s="88"/>
      <c r="HQ156" s="88"/>
      <c r="HR156" s="88"/>
    </row>
    <row r="157" spans="1:226" s="11" customFormat="1" ht="39" customHeight="1">
      <c r="A157" s="78">
        <v>138</v>
      </c>
      <c r="B157" s="96" t="s">
        <v>280</v>
      </c>
      <c r="C157" s="96" t="s">
        <v>14</v>
      </c>
      <c r="D157" s="96" t="s">
        <v>519</v>
      </c>
      <c r="E157" s="79" t="s">
        <v>142</v>
      </c>
      <c r="F157" s="96">
        <v>2016</v>
      </c>
      <c r="G157" s="33">
        <v>2020</v>
      </c>
      <c r="H157" s="97" t="s">
        <v>281</v>
      </c>
      <c r="I157" s="109">
        <v>2.2</v>
      </c>
      <c r="J157" s="109">
        <v>2.2</v>
      </c>
      <c r="K157" s="56"/>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c r="EY157" s="88"/>
      <c r="EZ157" s="88"/>
      <c r="FA157" s="88"/>
      <c r="FB157" s="88"/>
      <c r="FC157" s="88"/>
      <c r="FD157" s="88"/>
      <c r="FE157" s="88"/>
      <c r="FF157" s="88"/>
      <c r="FG157" s="88"/>
      <c r="FH157" s="88"/>
      <c r="FI157" s="88"/>
      <c r="FJ157" s="88"/>
      <c r="FK157" s="88"/>
      <c r="FL157" s="88"/>
      <c r="FM157" s="88"/>
      <c r="FN157" s="88"/>
      <c r="FO157" s="88"/>
      <c r="FP157" s="88"/>
      <c r="FQ157" s="88"/>
      <c r="FR157" s="88"/>
      <c r="FS157" s="88"/>
      <c r="FT157" s="88"/>
      <c r="FU157" s="88"/>
      <c r="FV157" s="88"/>
      <c r="FW157" s="88"/>
      <c r="FX157" s="88"/>
      <c r="FY157" s="88"/>
      <c r="FZ157" s="88"/>
      <c r="GA157" s="88"/>
      <c r="GB157" s="88"/>
      <c r="GC157" s="88"/>
      <c r="GD157" s="88"/>
      <c r="GE157" s="88"/>
      <c r="GF157" s="88"/>
      <c r="GG157" s="88"/>
      <c r="GH157" s="88"/>
      <c r="GI157" s="88"/>
      <c r="GJ157" s="88"/>
      <c r="GK157" s="88"/>
      <c r="GL157" s="88"/>
      <c r="GM157" s="88"/>
      <c r="GN157" s="88"/>
      <c r="GO157" s="88"/>
      <c r="GP157" s="88"/>
      <c r="GQ157" s="88"/>
      <c r="GR157" s="88"/>
      <c r="GS157" s="88"/>
      <c r="GT157" s="88"/>
      <c r="GU157" s="88"/>
      <c r="GV157" s="88"/>
      <c r="GW157" s="88"/>
      <c r="GX157" s="88"/>
      <c r="GY157" s="88"/>
      <c r="GZ157" s="88"/>
      <c r="HA157" s="88"/>
      <c r="HB157" s="88"/>
      <c r="HC157" s="88"/>
      <c r="HD157" s="88"/>
      <c r="HE157" s="88"/>
      <c r="HF157" s="88"/>
      <c r="HG157" s="88"/>
      <c r="HH157" s="88"/>
      <c r="HI157" s="88"/>
      <c r="HJ157" s="88"/>
      <c r="HK157" s="88"/>
      <c r="HL157" s="88"/>
      <c r="HM157" s="88"/>
      <c r="HN157" s="88"/>
      <c r="HO157" s="88"/>
      <c r="HP157" s="88"/>
      <c r="HQ157" s="88"/>
      <c r="HR157" s="88"/>
    </row>
    <row r="158" spans="1:226" s="11" customFormat="1" ht="39" customHeight="1">
      <c r="A158" s="78">
        <v>139</v>
      </c>
      <c r="B158" s="98" t="s">
        <v>282</v>
      </c>
      <c r="C158" s="98" t="s">
        <v>14</v>
      </c>
      <c r="D158" s="96" t="s">
        <v>519</v>
      </c>
      <c r="E158" s="79" t="s">
        <v>142</v>
      </c>
      <c r="F158" s="96">
        <v>2016</v>
      </c>
      <c r="G158" s="33">
        <v>2020</v>
      </c>
      <c r="H158" s="99" t="s">
        <v>283</v>
      </c>
      <c r="I158" s="109">
        <v>5</v>
      </c>
      <c r="J158" s="109">
        <v>5</v>
      </c>
      <c r="K158" s="56"/>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c r="EY158" s="88"/>
      <c r="EZ158" s="88"/>
      <c r="FA158" s="88"/>
      <c r="FB158" s="88"/>
      <c r="FC158" s="88"/>
      <c r="FD158" s="88"/>
      <c r="FE158" s="88"/>
      <c r="FF158" s="88"/>
      <c r="FG158" s="88"/>
      <c r="FH158" s="88"/>
      <c r="FI158" s="88"/>
      <c r="FJ158" s="88"/>
      <c r="FK158" s="88"/>
      <c r="FL158" s="88"/>
      <c r="FM158" s="88"/>
      <c r="FN158" s="88"/>
      <c r="FO158" s="88"/>
      <c r="FP158" s="88"/>
      <c r="FQ158" s="88"/>
      <c r="FR158" s="88"/>
      <c r="FS158" s="88"/>
      <c r="FT158" s="88"/>
      <c r="FU158" s="88"/>
      <c r="FV158" s="88"/>
      <c r="FW158" s="88"/>
      <c r="FX158" s="88"/>
      <c r="FY158" s="88"/>
      <c r="FZ158" s="88"/>
      <c r="GA158" s="88"/>
      <c r="GB158" s="88"/>
      <c r="GC158" s="88"/>
      <c r="GD158" s="88"/>
      <c r="GE158" s="88"/>
      <c r="GF158" s="88"/>
      <c r="GG158" s="88"/>
      <c r="GH158" s="88"/>
      <c r="GI158" s="88"/>
      <c r="GJ158" s="88"/>
      <c r="GK158" s="88"/>
      <c r="GL158" s="88"/>
      <c r="GM158" s="88"/>
      <c r="GN158" s="88"/>
      <c r="GO158" s="88"/>
      <c r="GP158" s="88"/>
      <c r="GQ158" s="88"/>
      <c r="GR158" s="88"/>
      <c r="GS158" s="88"/>
      <c r="GT158" s="88"/>
      <c r="GU158" s="88"/>
      <c r="GV158" s="88"/>
      <c r="GW158" s="88"/>
      <c r="GX158" s="88"/>
      <c r="GY158" s="88"/>
      <c r="GZ158" s="88"/>
      <c r="HA158" s="88"/>
      <c r="HB158" s="88"/>
      <c r="HC158" s="88"/>
      <c r="HD158" s="88"/>
      <c r="HE158" s="88"/>
      <c r="HF158" s="88"/>
      <c r="HG158" s="88"/>
      <c r="HH158" s="88"/>
      <c r="HI158" s="88"/>
      <c r="HJ158" s="88"/>
      <c r="HK158" s="88"/>
      <c r="HL158" s="88"/>
      <c r="HM158" s="88"/>
      <c r="HN158" s="88"/>
      <c r="HO158" s="88"/>
      <c r="HP158" s="88"/>
      <c r="HQ158" s="88"/>
      <c r="HR158" s="88"/>
    </row>
    <row r="159" spans="1:226" s="11" customFormat="1" ht="36">
      <c r="A159" s="78">
        <v>140</v>
      </c>
      <c r="B159" s="98" t="s">
        <v>284</v>
      </c>
      <c r="C159" s="96" t="s">
        <v>14</v>
      </c>
      <c r="D159" s="96" t="s">
        <v>519</v>
      </c>
      <c r="E159" s="96" t="s">
        <v>28</v>
      </c>
      <c r="F159" s="96">
        <v>2014</v>
      </c>
      <c r="G159" s="33">
        <v>2018</v>
      </c>
      <c r="H159" s="97" t="s">
        <v>285</v>
      </c>
      <c r="I159" s="109">
        <v>8.3</v>
      </c>
      <c r="J159" s="109">
        <v>8.3</v>
      </c>
      <c r="K159" s="56"/>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c r="GS159" s="88"/>
      <c r="GT159" s="88"/>
      <c r="GU159" s="88"/>
      <c r="GV159" s="88"/>
      <c r="GW159" s="88"/>
      <c r="GX159" s="88"/>
      <c r="GY159" s="88"/>
      <c r="GZ159" s="88"/>
      <c r="HA159" s="88"/>
      <c r="HB159" s="88"/>
      <c r="HC159" s="88"/>
      <c r="HD159" s="88"/>
      <c r="HE159" s="88"/>
      <c r="HF159" s="88"/>
      <c r="HG159" s="88"/>
      <c r="HH159" s="88"/>
      <c r="HI159" s="88"/>
      <c r="HJ159" s="88"/>
      <c r="HK159" s="88"/>
      <c r="HL159" s="88"/>
      <c r="HM159" s="88"/>
      <c r="HN159" s="88"/>
      <c r="HO159" s="88"/>
      <c r="HP159" s="88"/>
      <c r="HQ159" s="88"/>
      <c r="HR159" s="88"/>
    </row>
    <row r="160" spans="1:226" s="11" customFormat="1" ht="60">
      <c r="A160" s="78">
        <v>141</v>
      </c>
      <c r="B160" s="98" t="s">
        <v>286</v>
      </c>
      <c r="C160" s="96" t="s">
        <v>14</v>
      </c>
      <c r="D160" s="96" t="s">
        <v>519</v>
      </c>
      <c r="E160" s="79" t="s">
        <v>142</v>
      </c>
      <c r="F160" s="96">
        <v>2016</v>
      </c>
      <c r="G160" s="33">
        <v>2020</v>
      </c>
      <c r="H160" s="97" t="s">
        <v>287</v>
      </c>
      <c r="I160" s="109">
        <v>25.42</v>
      </c>
      <c r="J160" s="109">
        <v>25.42</v>
      </c>
      <c r="K160" s="56"/>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c r="GS160" s="88"/>
      <c r="GT160" s="88"/>
      <c r="GU160" s="88"/>
      <c r="GV160" s="88"/>
      <c r="GW160" s="88"/>
      <c r="GX160" s="88"/>
      <c r="GY160" s="88"/>
      <c r="GZ160" s="88"/>
      <c r="HA160" s="88"/>
      <c r="HB160" s="88"/>
      <c r="HC160" s="88"/>
      <c r="HD160" s="88"/>
      <c r="HE160" s="88"/>
      <c r="HF160" s="88"/>
      <c r="HG160" s="88"/>
      <c r="HH160" s="88"/>
      <c r="HI160" s="88"/>
      <c r="HJ160" s="88"/>
      <c r="HK160" s="88"/>
      <c r="HL160" s="88"/>
      <c r="HM160" s="88"/>
      <c r="HN160" s="88"/>
      <c r="HO160" s="88"/>
      <c r="HP160" s="88"/>
      <c r="HQ160" s="88"/>
      <c r="HR160" s="88"/>
    </row>
    <row r="161" spans="1:226" s="11" customFormat="1" ht="33.75" customHeight="1">
      <c r="A161" s="78">
        <v>142</v>
      </c>
      <c r="B161" s="98" t="s">
        <v>288</v>
      </c>
      <c r="C161" s="96" t="s">
        <v>14</v>
      </c>
      <c r="D161" s="96" t="s">
        <v>519</v>
      </c>
      <c r="E161" s="79" t="s">
        <v>142</v>
      </c>
      <c r="F161" s="96">
        <v>2016</v>
      </c>
      <c r="G161" s="33">
        <v>2020</v>
      </c>
      <c r="H161" s="97" t="s">
        <v>289</v>
      </c>
      <c r="I161" s="109">
        <v>2</v>
      </c>
      <c r="J161" s="109">
        <v>2</v>
      </c>
      <c r="K161" s="56"/>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c r="HO161" s="88"/>
      <c r="HP161" s="88"/>
      <c r="HQ161" s="88"/>
      <c r="HR161" s="88"/>
    </row>
    <row r="162" spans="1:226" s="11" customFormat="1" ht="33.75" customHeight="1">
      <c r="A162" s="78">
        <v>143</v>
      </c>
      <c r="B162" s="98" t="s">
        <v>494</v>
      </c>
      <c r="C162" s="96" t="s">
        <v>14</v>
      </c>
      <c r="D162" s="96" t="s">
        <v>519</v>
      </c>
      <c r="E162" s="79" t="s">
        <v>495</v>
      </c>
      <c r="F162" s="96">
        <v>2017</v>
      </c>
      <c r="G162" s="33">
        <v>2020</v>
      </c>
      <c r="H162" s="97" t="s">
        <v>496</v>
      </c>
      <c r="I162" s="109">
        <v>0.34</v>
      </c>
      <c r="J162" s="109">
        <v>0.34</v>
      </c>
      <c r="K162" s="56"/>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c r="GS162" s="88"/>
      <c r="GT162" s="88"/>
      <c r="GU162" s="88"/>
      <c r="GV162" s="88"/>
      <c r="GW162" s="88"/>
      <c r="GX162" s="88"/>
      <c r="GY162" s="88"/>
      <c r="GZ162" s="88"/>
      <c r="HA162" s="88"/>
      <c r="HB162" s="88"/>
      <c r="HC162" s="88"/>
      <c r="HD162" s="88"/>
      <c r="HE162" s="88"/>
      <c r="HF162" s="88"/>
      <c r="HG162" s="88"/>
      <c r="HH162" s="88"/>
      <c r="HI162" s="88"/>
      <c r="HJ162" s="88"/>
      <c r="HK162" s="88"/>
      <c r="HL162" s="88"/>
      <c r="HM162" s="88"/>
      <c r="HN162" s="88"/>
      <c r="HO162" s="88"/>
      <c r="HP162" s="88"/>
      <c r="HQ162" s="88"/>
      <c r="HR162" s="88"/>
    </row>
    <row r="163" spans="1:226" s="11" customFormat="1" ht="72">
      <c r="A163" s="78">
        <v>144</v>
      </c>
      <c r="B163" s="98" t="s">
        <v>290</v>
      </c>
      <c r="C163" s="96" t="s">
        <v>14</v>
      </c>
      <c r="D163" s="96" t="s">
        <v>520</v>
      </c>
      <c r="E163" s="96" t="s">
        <v>15</v>
      </c>
      <c r="F163" s="96">
        <v>2016</v>
      </c>
      <c r="G163" s="33">
        <v>2020</v>
      </c>
      <c r="H163" s="97" t="s">
        <v>291</v>
      </c>
      <c r="I163" s="109">
        <v>16.5</v>
      </c>
      <c r="J163" s="109">
        <v>16.5</v>
      </c>
      <c r="K163" s="56"/>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c r="GS163" s="88"/>
      <c r="GT163" s="88"/>
      <c r="GU163" s="88"/>
      <c r="GV163" s="88"/>
      <c r="GW163" s="88"/>
      <c r="GX163" s="88"/>
      <c r="GY163" s="88"/>
      <c r="GZ163" s="88"/>
      <c r="HA163" s="88"/>
      <c r="HB163" s="88"/>
      <c r="HC163" s="88"/>
      <c r="HD163" s="88"/>
      <c r="HE163" s="88"/>
      <c r="HF163" s="88"/>
      <c r="HG163" s="88"/>
      <c r="HH163" s="88"/>
      <c r="HI163" s="88"/>
      <c r="HJ163" s="88"/>
      <c r="HK163" s="88"/>
      <c r="HL163" s="88"/>
      <c r="HM163" s="88"/>
      <c r="HN163" s="88"/>
      <c r="HO163" s="88"/>
      <c r="HP163" s="88"/>
      <c r="HQ163" s="88"/>
      <c r="HR163" s="88"/>
    </row>
    <row r="164" spans="1:226" s="11" customFormat="1" ht="24">
      <c r="A164" s="78">
        <v>145</v>
      </c>
      <c r="B164" s="98" t="s">
        <v>292</v>
      </c>
      <c r="C164" s="96" t="s">
        <v>14</v>
      </c>
      <c r="D164" s="96" t="s">
        <v>520</v>
      </c>
      <c r="E164" s="96" t="s">
        <v>15</v>
      </c>
      <c r="F164" s="96">
        <v>2016</v>
      </c>
      <c r="G164" s="33">
        <v>2020</v>
      </c>
      <c r="H164" s="97" t="s">
        <v>293</v>
      </c>
      <c r="I164" s="109">
        <v>1</v>
      </c>
      <c r="J164" s="109">
        <v>1</v>
      </c>
      <c r="K164" s="56"/>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c r="GS164" s="88"/>
      <c r="GT164" s="88"/>
      <c r="GU164" s="88"/>
      <c r="GV164" s="88"/>
      <c r="GW164" s="88"/>
      <c r="GX164" s="88"/>
      <c r="GY164" s="88"/>
      <c r="GZ164" s="88"/>
      <c r="HA164" s="88"/>
      <c r="HB164" s="88"/>
      <c r="HC164" s="88"/>
      <c r="HD164" s="88"/>
      <c r="HE164" s="88"/>
      <c r="HF164" s="88"/>
      <c r="HG164" s="88"/>
      <c r="HH164" s="88"/>
      <c r="HI164" s="88"/>
      <c r="HJ164" s="88"/>
      <c r="HK164" s="88"/>
      <c r="HL164" s="88"/>
      <c r="HM164" s="88"/>
      <c r="HN164" s="88"/>
      <c r="HO164" s="88"/>
      <c r="HP164" s="88"/>
      <c r="HQ164" s="88"/>
      <c r="HR164" s="88"/>
    </row>
    <row r="165" spans="1:226" s="11" customFormat="1" ht="24">
      <c r="A165" s="78">
        <v>146</v>
      </c>
      <c r="B165" s="98" t="s">
        <v>294</v>
      </c>
      <c r="C165" s="96" t="s">
        <v>14</v>
      </c>
      <c r="D165" s="96" t="s">
        <v>520</v>
      </c>
      <c r="E165" s="96" t="s">
        <v>15</v>
      </c>
      <c r="F165" s="96">
        <v>2016</v>
      </c>
      <c r="G165" s="33">
        <v>2020</v>
      </c>
      <c r="H165" s="97" t="s">
        <v>295</v>
      </c>
      <c r="I165" s="109">
        <v>2.6</v>
      </c>
      <c r="J165" s="109">
        <v>2.6</v>
      </c>
      <c r="K165" s="56"/>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row>
    <row r="166" spans="1:226" s="11" customFormat="1" ht="36">
      <c r="A166" s="78">
        <v>147</v>
      </c>
      <c r="B166" s="96" t="s">
        <v>296</v>
      </c>
      <c r="C166" s="96" t="s">
        <v>14</v>
      </c>
      <c r="D166" s="96" t="s">
        <v>520</v>
      </c>
      <c r="E166" s="96" t="s">
        <v>15</v>
      </c>
      <c r="F166" s="96">
        <v>2016</v>
      </c>
      <c r="G166" s="33">
        <v>2020</v>
      </c>
      <c r="H166" s="97" t="s">
        <v>297</v>
      </c>
      <c r="I166" s="109">
        <v>9.4</v>
      </c>
      <c r="J166" s="109">
        <v>9.4</v>
      </c>
      <c r="K166" s="56"/>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c r="EY166" s="88"/>
      <c r="EZ166" s="88"/>
      <c r="FA166" s="88"/>
      <c r="FB166" s="88"/>
      <c r="FC166" s="88"/>
      <c r="FD166" s="88"/>
      <c r="FE166" s="88"/>
      <c r="FF166" s="88"/>
      <c r="FG166" s="88"/>
      <c r="FH166" s="88"/>
      <c r="FI166" s="88"/>
      <c r="FJ166" s="88"/>
      <c r="FK166" s="88"/>
      <c r="FL166" s="88"/>
      <c r="FM166" s="88"/>
      <c r="FN166" s="88"/>
      <c r="FO166" s="88"/>
      <c r="FP166" s="88"/>
      <c r="FQ166" s="88"/>
      <c r="FR166" s="88"/>
      <c r="FS166" s="88"/>
      <c r="FT166" s="88"/>
      <c r="FU166" s="88"/>
      <c r="FV166" s="88"/>
      <c r="FW166" s="88"/>
      <c r="FX166" s="88"/>
      <c r="FY166" s="88"/>
      <c r="FZ166" s="88"/>
      <c r="GA166" s="88"/>
      <c r="GB166" s="88"/>
      <c r="GC166" s="88"/>
      <c r="GD166" s="88"/>
      <c r="GE166" s="88"/>
      <c r="GF166" s="88"/>
      <c r="GG166" s="88"/>
      <c r="GH166" s="88"/>
      <c r="GI166" s="88"/>
      <c r="GJ166" s="88"/>
      <c r="GK166" s="88"/>
      <c r="GL166" s="88"/>
      <c r="GM166" s="88"/>
      <c r="GN166" s="88"/>
      <c r="GO166" s="88"/>
      <c r="GP166" s="88"/>
      <c r="GQ166" s="88"/>
      <c r="GR166" s="88"/>
      <c r="GS166" s="88"/>
      <c r="GT166" s="88"/>
      <c r="GU166" s="88"/>
      <c r="GV166" s="88"/>
      <c r="GW166" s="88"/>
      <c r="GX166" s="88"/>
      <c r="GY166" s="88"/>
      <c r="GZ166" s="88"/>
      <c r="HA166" s="88"/>
      <c r="HB166" s="88"/>
      <c r="HC166" s="88"/>
      <c r="HD166" s="88"/>
      <c r="HE166" s="88"/>
      <c r="HF166" s="88"/>
      <c r="HG166" s="88"/>
      <c r="HH166" s="88"/>
      <c r="HI166" s="88"/>
      <c r="HJ166" s="88"/>
      <c r="HK166" s="88"/>
      <c r="HL166" s="88"/>
      <c r="HM166" s="88"/>
      <c r="HN166" s="88"/>
      <c r="HO166" s="88"/>
      <c r="HP166" s="88"/>
      <c r="HQ166" s="88"/>
      <c r="HR166" s="88"/>
    </row>
    <row r="167" spans="1:226" s="11" customFormat="1" ht="48">
      <c r="A167" s="78">
        <v>148</v>
      </c>
      <c r="B167" s="96" t="s">
        <v>298</v>
      </c>
      <c r="C167" s="96" t="s">
        <v>14</v>
      </c>
      <c r="D167" s="96" t="s">
        <v>520</v>
      </c>
      <c r="E167" s="79" t="s">
        <v>142</v>
      </c>
      <c r="F167" s="96">
        <v>2016</v>
      </c>
      <c r="G167" s="33">
        <v>2020</v>
      </c>
      <c r="H167" s="97" t="s">
        <v>299</v>
      </c>
      <c r="I167" s="109">
        <v>3.51</v>
      </c>
      <c r="J167" s="109">
        <v>3.51</v>
      </c>
      <c r="K167" s="56"/>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c r="EY167" s="88"/>
      <c r="EZ167" s="88"/>
      <c r="FA167" s="88"/>
      <c r="FB167" s="88"/>
      <c r="FC167" s="88"/>
      <c r="FD167" s="88"/>
      <c r="FE167" s="88"/>
      <c r="FF167" s="88"/>
      <c r="FG167" s="88"/>
      <c r="FH167" s="88"/>
      <c r="FI167" s="88"/>
      <c r="FJ167" s="88"/>
      <c r="FK167" s="88"/>
      <c r="FL167" s="88"/>
      <c r="FM167" s="88"/>
      <c r="FN167" s="88"/>
      <c r="FO167" s="88"/>
      <c r="FP167" s="88"/>
      <c r="FQ167" s="88"/>
      <c r="FR167" s="88"/>
      <c r="FS167" s="88"/>
      <c r="FT167" s="88"/>
      <c r="FU167" s="88"/>
      <c r="FV167" s="88"/>
      <c r="FW167" s="88"/>
      <c r="FX167" s="88"/>
      <c r="FY167" s="88"/>
      <c r="FZ167" s="88"/>
      <c r="GA167" s="88"/>
      <c r="GB167" s="88"/>
      <c r="GC167" s="88"/>
      <c r="GD167" s="88"/>
      <c r="GE167" s="88"/>
      <c r="GF167" s="88"/>
      <c r="GG167" s="88"/>
      <c r="GH167" s="88"/>
      <c r="GI167" s="88"/>
      <c r="GJ167" s="88"/>
      <c r="GK167" s="88"/>
      <c r="GL167" s="88"/>
      <c r="GM167" s="88"/>
      <c r="GN167" s="88"/>
      <c r="GO167" s="88"/>
      <c r="GP167" s="88"/>
      <c r="GQ167" s="88"/>
      <c r="GR167" s="88"/>
      <c r="GS167" s="88"/>
      <c r="GT167" s="88"/>
      <c r="GU167" s="88"/>
      <c r="GV167" s="88"/>
      <c r="GW167" s="88"/>
      <c r="GX167" s="88"/>
      <c r="GY167" s="88"/>
      <c r="GZ167" s="88"/>
      <c r="HA167" s="88"/>
      <c r="HB167" s="88"/>
      <c r="HC167" s="88"/>
      <c r="HD167" s="88"/>
      <c r="HE167" s="88"/>
      <c r="HF167" s="88"/>
      <c r="HG167" s="88"/>
      <c r="HH167" s="88"/>
      <c r="HI167" s="88"/>
      <c r="HJ167" s="88"/>
      <c r="HK167" s="88"/>
      <c r="HL167" s="88"/>
      <c r="HM167" s="88"/>
      <c r="HN167" s="88"/>
      <c r="HO167" s="88"/>
      <c r="HP167" s="88"/>
      <c r="HQ167" s="88"/>
      <c r="HR167" s="88"/>
    </row>
    <row r="168" spans="1:226" s="11" customFormat="1" ht="32.25" customHeight="1">
      <c r="A168" s="78">
        <v>149</v>
      </c>
      <c r="B168" s="98" t="s">
        <v>300</v>
      </c>
      <c r="C168" s="96" t="s">
        <v>14</v>
      </c>
      <c r="D168" s="103" t="s">
        <v>519</v>
      </c>
      <c r="E168" s="79" t="s">
        <v>142</v>
      </c>
      <c r="F168" s="96">
        <v>2016</v>
      </c>
      <c r="G168" s="33">
        <v>2020</v>
      </c>
      <c r="H168" s="97" t="s">
        <v>301</v>
      </c>
      <c r="I168" s="109">
        <v>10</v>
      </c>
      <c r="J168" s="109">
        <v>10</v>
      </c>
      <c r="K168" s="56"/>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c r="EQ168" s="88"/>
      <c r="ER168" s="88"/>
      <c r="ES168" s="88"/>
      <c r="ET168" s="88"/>
      <c r="EU168" s="88"/>
      <c r="EV168" s="88"/>
      <c r="EW168" s="88"/>
      <c r="EX168" s="88"/>
      <c r="EY168" s="88"/>
      <c r="EZ168" s="88"/>
      <c r="FA168" s="88"/>
      <c r="FB168" s="88"/>
      <c r="FC168" s="88"/>
      <c r="FD168" s="88"/>
      <c r="FE168" s="88"/>
      <c r="FF168" s="88"/>
      <c r="FG168" s="88"/>
      <c r="FH168" s="88"/>
      <c r="FI168" s="88"/>
      <c r="FJ168" s="88"/>
      <c r="FK168" s="88"/>
      <c r="FL168" s="88"/>
      <c r="FM168" s="88"/>
      <c r="FN168" s="88"/>
      <c r="FO168" s="88"/>
      <c r="FP168" s="88"/>
      <c r="FQ168" s="88"/>
      <c r="FR168" s="88"/>
      <c r="FS168" s="88"/>
      <c r="FT168" s="88"/>
      <c r="FU168" s="88"/>
      <c r="FV168" s="88"/>
      <c r="FW168" s="88"/>
      <c r="FX168" s="88"/>
      <c r="FY168" s="88"/>
      <c r="FZ168" s="88"/>
      <c r="GA168" s="88"/>
      <c r="GB168" s="88"/>
      <c r="GC168" s="88"/>
      <c r="GD168" s="88"/>
      <c r="GE168" s="88"/>
      <c r="GF168" s="88"/>
      <c r="GG168" s="88"/>
      <c r="GH168" s="88"/>
      <c r="GI168" s="88"/>
      <c r="GJ168" s="88"/>
      <c r="GK168" s="88"/>
      <c r="GL168" s="88"/>
      <c r="GM168" s="88"/>
      <c r="GN168" s="88"/>
      <c r="GO168" s="88"/>
      <c r="GP168" s="88"/>
      <c r="GQ168" s="88"/>
      <c r="GR168" s="88"/>
      <c r="GS168" s="88"/>
      <c r="GT168" s="88"/>
      <c r="GU168" s="88"/>
      <c r="GV168" s="88"/>
      <c r="GW168" s="88"/>
      <c r="GX168" s="88"/>
      <c r="GY168" s="88"/>
      <c r="GZ168" s="88"/>
      <c r="HA168" s="88"/>
      <c r="HB168" s="88"/>
      <c r="HC168" s="88"/>
      <c r="HD168" s="88"/>
      <c r="HE168" s="88"/>
      <c r="HF168" s="88"/>
      <c r="HG168" s="88"/>
      <c r="HH168" s="88"/>
      <c r="HI168" s="88"/>
      <c r="HJ168" s="88"/>
      <c r="HK168" s="88"/>
      <c r="HL168" s="88"/>
      <c r="HM168" s="88"/>
      <c r="HN168" s="88"/>
      <c r="HO168" s="88"/>
      <c r="HP168" s="88"/>
      <c r="HQ168" s="88"/>
      <c r="HR168" s="88"/>
    </row>
    <row r="169" spans="1:226" s="11" customFormat="1" ht="48">
      <c r="A169" s="78">
        <v>150</v>
      </c>
      <c r="B169" s="98" t="s">
        <v>302</v>
      </c>
      <c r="C169" s="96" t="s">
        <v>14</v>
      </c>
      <c r="D169" s="103" t="s">
        <v>519</v>
      </c>
      <c r="E169" s="96" t="s">
        <v>15</v>
      </c>
      <c r="F169" s="96">
        <v>2016</v>
      </c>
      <c r="G169" s="33">
        <v>2020</v>
      </c>
      <c r="H169" s="97" t="s">
        <v>303</v>
      </c>
      <c r="I169" s="109">
        <v>9.64</v>
      </c>
      <c r="J169" s="109">
        <v>9.64</v>
      </c>
      <c r="K169" s="56"/>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c r="EQ169" s="88"/>
      <c r="ER169" s="88"/>
      <c r="ES169" s="88"/>
      <c r="ET169" s="88"/>
      <c r="EU169" s="88"/>
      <c r="EV169" s="88"/>
      <c r="EW169" s="88"/>
      <c r="EX169" s="88"/>
      <c r="EY169" s="88"/>
      <c r="EZ169" s="88"/>
      <c r="FA169" s="88"/>
      <c r="FB169" s="88"/>
      <c r="FC169" s="88"/>
      <c r="FD169" s="88"/>
      <c r="FE169" s="88"/>
      <c r="FF169" s="88"/>
      <c r="FG169" s="88"/>
      <c r="FH169" s="88"/>
      <c r="FI169" s="88"/>
      <c r="FJ169" s="88"/>
      <c r="FK169" s="88"/>
      <c r="FL169" s="88"/>
      <c r="FM169" s="88"/>
      <c r="FN169" s="88"/>
      <c r="FO169" s="88"/>
      <c r="FP169" s="88"/>
      <c r="FQ169" s="88"/>
      <c r="FR169" s="88"/>
      <c r="FS169" s="88"/>
      <c r="FT169" s="88"/>
      <c r="FU169" s="88"/>
      <c r="FV169" s="88"/>
      <c r="FW169" s="88"/>
      <c r="FX169" s="88"/>
      <c r="FY169" s="88"/>
      <c r="FZ169" s="88"/>
      <c r="GA169" s="88"/>
      <c r="GB169" s="88"/>
      <c r="GC169" s="88"/>
      <c r="GD169" s="88"/>
      <c r="GE169" s="88"/>
      <c r="GF169" s="88"/>
      <c r="GG169" s="88"/>
      <c r="GH169" s="88"/>
      <c r="GI169" s="88"/>
      <c r="GJ169" s="88"/>
      <c r="GK169" s="88"/>
      <c r="GL169" s="88"/>
      <c r="GM169" s="88"/>
      <c r="GN169" s="88"/>
      <c r="GO169" s="88"/>
      <c r="GP169" s="88"/>
      <c r="GQ169" s="88"/>
      <c r="GR169" s="88"/>
      <c r="GS169" s="88"/>
      <c r="GT169" s="88"/>
      <c r="GU169" s="88"/>
      <c r="GV169" s="88"/>
      <c r="GW169" s="88"/>
      <c r="GX169" s="88"/>
      <c r="GY169" s="88"/>
      <c r="GZ169" s="88"/>
      <c r="HA169" s="88"/>
      <c r="HB169" s="88"/>
      <c r="HC169" s="88"/>
      <c r="HD169" s="88"/>
      <c r="HE169" s="88"/>
      <c r="HF169" s="88"/>
      <c r="HG169" s="88"/>
      <c r="HH169" s="88"/>
      <c r="HI169" s="88"/>
      <c r="HJ169" s="88"/>
      <c r="HK169" s="88"/>
      <c r="HL169" s="88"/>
      <c r="HM169" s="88"/>
      <c r="HN169" s="88"/>
      <c r="HO169" s="88"/>
      <c r="HP169" s="88"/>
      <c r="HQ169" s="88"/>
      <c r="HR169" s="88"/>
    </row>
    <row r="170" spans="1:226" s="11" customFormat="1" ht="36">
      <c r="A170" s="78">
        <v>151</v>
      </c>
      <c r="B170" s="98" t="s">
        <v>304</v>
      </c>
      <c r="C170" s="96" t="s">
        <v>14</v>
      </c>
      <c r="D170" s="103" t="s">
        <v>519</v>
      </c>
      <c r="E170" s="96" t="s">
        <v>15</v>
      </c>
      <c r="F170" s="96">
        <v>2016</v>
      </c>
      <c r="G170" s="33">
        <v>2020</v>
      </c>
      <c r="H170" s="97" t="s">
        <v>305</v>
      </c>
      <c r="I170" s="109">
        <v>3.94</v>
      </c>
      <c r="J170" s="109">
        <v>3.94</v>
      </c>
      <c r="K170" s="56"/>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c r="EY170" s="88"/>
      <c r="EZ170" s="88"/>
      <c r="FA170" s="88"/>
      <c r="FB170" s="88"/>
      <c r="FC170" s="88"/>
      <c r="FD170" s="88"/>
      <c r="FE170" s="88"/>
      <c r="FF170" s="88"/>
      <c r="FG170" s="88"/>
      <c r="FH170" s="88"/>
      <c r="FI170" s="88"/>
      <c r="FJ170" s="88"/>
      <c r="FK170" s="88"/>
      <c r="FL170" s="88"/>
      <c r="FM170" s="88"/>
      <c r="FN170" s="88"/>
      <c r="FO170" s="88"/>
      <c r="FP170" s="88"/>
      <c r="FQ170" s="88"/>
      <c r="FR170" s="88"/>
      <c r="FS170" s="88"/>
      <c r="FT170" s="88"/>
      <c r="FU170" s="88"/>
      <c r="FV170" s="88"/>
      <c r="FW170" s="88"/>
      <c r="FX170" s="88"/>
      <c r="FY170" s="88"/>
      <c r="FZ170" s="88"/>
      <c r="GA170" s="88"/>
      <c r="GB170" s="88"/>
      <c r="GC170" s="88"/>
      <c r="GD170" s="88"/>
      <c r="GE170" s="88"/>
      <c r="GF170" s="88"/>
      <c r="GG170" s="88"/>
      <c r="GH170" s="88"/>
      <c r="GI170" s="88"/>
      <c r="GJ170" s="88"/>
      <c r="GK170" s="88"/>
      <c r="GL170" s="88"/>
      <c r="GM170" s="88"/>
      <c r="GN170" s="88"/>
      <c r="GO170" s="88"/>
      <c r="GP170" s="88"/>
      <c r="GQ170" s="88"/>
      <c r="GR170" s="88"/>
      <c r="GS170" s="88"/>
      <c r="GT170" s="88"/>
      <c r="GU170" s="88"/>
      <c r="GV170" s="88"/>
      <c r="GW170" s="88"/>
      <c r="GX170" s="88"/>
      <c r="GY170" s="88"/>
      <c r="GZ170" s="88"/>
      <c r="HA170" s="88"/>
      <c r="HB170" s="88"/>
      <c r="HC170" s="88"/>
      <c r="HD170" s="88"/>
      <c r="HE170" s="88"/>
      <c r="HF170" s="88"/>
      <c r="HG170" s="88"/>
      <c r="HH170" s="88"/>
      <c r="HI170" s="88"/>
      <c r="HJ170" s="88"/>
      <c r="HK170" s="88"/>
      <c r="HL170" s="88"/>
      <c r="HM170" s="88"/>
      <c r="HN170" s="88"/>
      <c r="HO170" s="88"/>
      <c r="HP170" s="88"/>
      <c r="HQ170" s="88"/>
      <c r="HR170" s="88"/>
    </row>
    <row r="171" spans="1:226" s="11" customFormat="1" ht="60">
      <c r="A171" s="78">
        <v>152</v>
      </c>
      <c r="B171" s="98" t="s">
        <v>306</v>
      </c>
      <c r="C171" s="96" t="s">
        <v>14</v>
      </c>
      <c r="D171" s="103" t="s">
        <v>519</v>
      </c>
      <c r="E171" s="96" t="s">
        <v>15</v>
      </c>
      <c r="F171" s="96">
        <v>2016</v>
      </c>
      <c r="G171" s="33">
        <v>2020</v>
      </c>
      <c r="H171" s="97" t="s">
        <v>307</v>
      </c>
      <c r="I171" s="109">
        <v>1</v>
      </c>
      <c r="J171" s="109">
        <v>1</v>
      </c>
      <c r="K171" s="56"/>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c r="DL171" s="88"/>
      <c r="DM171" s="88"/>
      <c r="DN171" s="88"/>
      <c r="DO171" s="88"/>
      <c r="DP171" s="88"/>
      <c r="DQ171" s="88"/>
      <c r="DR171" s="88"/>
      <c r="DS171" s="88"/>
      <c r="DT171" s="88"/>
      <c r="DU171" s="88"/>
      <c r="DV171" s="88"/>
      <c r="DW171" s="88"/>
      <c r="DX171" s="88"/>
      <c r="DY171" s="88"/>
      <c r="DZ171" s="88"/>
      <c r="EA171" s="88"/>
      <c r="EB171" s="88"/>
      <c r="EC171" s="88"/>
      <c r="ED171" s="88"/>
      <c r="EE171" s="88"/>
      <c r="EF171" s="88"/>
      <c r="EG171" s="88"/>
      <c r="EH171" s="88"/>
      <c r="EI171" s="88"/>
      <c r="EJ171" s="88"/>
      <c r="EK171" s="88"/>
      <c r="EL171" s="88"/>
      <c r="EM171" s="88"/>
      <c r="EN171" s="88"/>
      <c r="EO171" s="88"/>
      <c r="EP171" s="88"/>
      <c r="EQ171" s="88"/>
      <c r="ER171" s="88"/>
      <c r="ES171" s="88"/>
      <c r="ET171" s="88"/>
      <c r="EU171" s="88"/>
      <c r="EV171" s="88"/>
      <c r="EW171" s="88"/>
      <c r="EX171" s="88"/>
      <c r="EY171" s="88"/>
      <c r="EZ171" s="88"/>
      <c r="FA171" s="88"/>
      <c r="FB171" s="88"/>
      <c r="FC171" s="88"/>
      <c r="FD171" s="88"/>
      <c r="FE171" s="88"/>
      <c r="FF171" s="88"/>
      <c r="FG171" s="88"/>
      <c r="FH171" s="88"/>
      <c r="FI171" s="88"/>
      <c r="FJ171" s="88"/>
      <c r="FK171" s="88"/>
      <c r="FL171" s="88"/>
      <c r="FM171" s="88"/>
      <c r="FN171" s="88"/>
      <c r="FO171" s="88"/>
      <c r="FP171" s="88"/>
      <c r="FQ171" s="88"/>
      <c r="FR171" s="88"/>
      <c r="FS171" s="88"/>
      <c r="FT171" s="88"/>
      <c r="FU171" s="88"/>
      <c r="FV171" s="88"/>
      <c r="FW171" s="88"/>
      <c r="FX171" s="88"/>
      <c r="FY171" s="88"/>
      <c r="FZ171" s="88"/>
      <c r="GA171" s="88"/>
      <c r="GB171" s="88"/>
      <c r="GC171" s="88"/>
      <c r="GD171" s="88"/>
      <c r="GE171" s="88"/>
      <c r="GF171" s="88"/>
      <c r="GG171" s="88"/>
      <c r="GH171" s="88"/>
      <c r="GI171" s="88"/>
      <c r="GJ171" s="88"/>
      <c r="GK171" s="88"/>
      <c r="GL171" s="88"/>
      <c r="GM171" s="88"/>
      <c r="GN171" s="88"/>
      <c r="GO171" s="88"/>
      <c r="GP171" s="88"/>
      <c r="GQ171" s="88"/>
      <c r="GR171" s="88"/>
      <c r="GS171" s="88"/>
      <c r="GT171" s="88"/>
      <c r="GU171" s="88"/>
      <c r="GV171" s="88"/>
      <c r="GW171" s="88"/>
      <c r="GX171" s="88"/>
      <c r="GY171" s="88"/>
      <c r="GZ171" s="88"/>
      <c r="HA171" s="88"/>
      <c r="HB171" s="88"/>
      <c r="HC171" s="88"/>
      <c r="HD171" s="88"/>
      <c r="HE171" s="88"/>
      <c r="HF171" s="88"/>
      <c r="HG171" s="88"/>
      <c r="HH171" s="88"/>
      <c r="HI171" s="88"/>
      <c r="HJ171" s="88"/>
      <c r="HK171" s="88"/>
      <c r="HL171" s="88"/>
      <c r="HM171" s="88"/>
      <c r="HN171" s="88"/>
      <c r="HO171" s="88"/>
      <c r="HP171" s="88"/>
      <c r="HQ171" s="88"/>
      <c r="HR171" s="88"/>
    </row>
    <row r="172" spans="1:226" s="11" customFormat="1" ht="36">
      <c r="A172" s="78">
        <v>153</v>
      </c>
      <c r="B172" s="98" t="s">
        <v>308</v>
      </c>
      <c r="C172" s="96" t="s">
        <v>14</v>
      </c>
      <c r="D172" s="103" t="s">
        <v>519</v>
      </c>
      <c r="E172" s="96" t="s">
        <v>142</v>
      </c>
      <c r="F172" s="96">
        <v>2016</v>
      </c>
      <c r="G172" s="33">
        <v>2020</v>
      </c>
      <c r="H172" s="97" t="s">
        <v>309</v>
      </c>
      <c r="I172" s="109">
        <v>2</v>
      </c>
      <c r="J172" s="109">
        <v>2</v>
      </c>
      <c r="K172" s="56"/>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c r="CY172" s="88"/>
      <c r="CZ172" s="88"/>
      <c r="DA172" s="88"/>
      <c r="DB172" s="88"/>
      <c r="DC172" s="88"/>
      <c r="DD172" s="88"/>
      <c r="DE172" s="88"/>
      <c r="DF172" s="88"/>
      <c r="DG172" s="88"/>
      <c r="DH172" s="88"/>
      <c r="DI172" s="88"/>
      <c r="DJ172" s="88"/>
      <c r="DK172" s="88"/>
      <c r="DL172" s="88"/>
      <c r="DM172" s="88"/>
      <c r="DN172" s="88"/>
      <c r="DO172" s="88"/>
      <c r="DP172" s="88"/>
      <c r="DQ172" s="88"/>
      <c r="DR172" s="88"/>
      <c r="DS172" s="88"/>
      <c r="DT172" s="88"/>
      <c r="DU172" s="88"/>
      <c r="DV172" s="88"/>
      <c r="DW172" s="88"/>
      <c r="DX172" s="88"/>
      <c r="DY172" s="88"/>
      <c r="DZ172" s="88"/>
      <c r="EA172" s="88"/>
      <c r="EB172" s="88"/>
      <c r="EC172" s="88"/>
      <c r="ED172" s="88"/>
      <c r="EE172" s="88"/>
      <c r="EF172" s="88"/>
      <c r="EG172" s="88"/>
      <c r="EH172" s="88"/>
      <c r="EI172" s="88"/>
      <c r="EJ172" s="88"/>
      <c r="EK172" s="88"/>
      <c r="EL172" s="88"/>
      <c r="EM172" s="88"/>
      <c r="EN172" s="88"/>
      <c r="EO172" s="88"/>
      <c r="EP172" s="88"/>
      <c r="EQ172" s="88"/>
      <c r="ER172" s="88"/>
      <c r="ES172" s="88"/>
      <c r="ET172" s="88"/>
      <c r="EU172" s="88"/>
      <c r="EV172" s="88"/>
      <c r="EW172" s="88"/>
      <c r="EX172" s="88"/>
      <c r="EY172" s="88"/>
      <c r="EZ172" s="88"/>
      <c r="FA172" s="88"/>
      <c r="FB172" s="88"/>
      <c r="FC172" s="88"/>
      <c r="FD172" s="88"/>
      <c r="FE172" s="88"/>
      <c r="FF172" s="88"/>
      <c r="FG172" s="88"/>
      <c r="FH172" s="88"/>
      <c r="FI172" s="88"/>
      <c r="FJ172" s="88"/>
      <c r="FK172" s="88"/>
      <c r="FL172" s="88"/>
      <c r="FM172" s="88"/>
      <c r="FN172" s="88"/>
      <c r="FO172" s="88"/>
      <c r="FP172" s="88"/>
      <c r="FQ172" s="88"/>
      <c r="FR172" s="88"/>
      <c r="FS172" s="88"/>
      <c r="FT172" s="88"/>
      <c r="FU172" s="88"/>
      <c r="FV172" s="88"/>
      <c r="FW172" s="88"/>
      <c r="FX172" s="88"/>
      <c r="FY172" s="88"/>
      <c r="FZ172" s="88"/>
      <c r="GA172" s="88"/>
      <c r="GB172" s="88"/>
      <c r="GC172" s="88"/>
      <c r="GD172" s="88"/>
      <c r="GE172" s="88"/>
      <c r="GF172" s="88"/>
      <c r="GG172" s="88"/>
      <c r="GH172" s="88"/>
      <c r="GI172" s="88"/>
      <c r="GJ172" s="88"/>
      <c r="GK172" s="88"/>
      <c r="GL172" s="88"/>
      <c r="GM172" s="88"/>
      <c r="GN172" s="88"/>
      <c r="GO172" s="88"/>
      <c r="GP172" s="88"/>
      <c r="GQ172" s="88"/>
      <c r="GR172" s="88"/>
      <c r="GS172" s="88"/>
      <c r="GT172" s="88"/>
      <c r="GU172" s="88"/>
      <c r="GV172" s="88"/>
      <c r="GW172" s="88"/>
      <c r="GX172" s="88"/>
      <c r="GY172" s="88"/>
      <c r="GZ172" s="88"/>
      <c r="HA172" s="88"/>
      <c r="HB172" s="88"/>
      <c r="HC172" s="88"/>
      <c r="HD172" s="88"/>
      <c r="HE172" s="88"/>
      <c r="HF172" s="88"/>
      <c r="HG172" s="88"/>
      <c r="HH172" s="88"/>
      <c r="HI172" s="88"/>
      <c r="HJ172" s="88"/>
      <c r="HK172" s="88"/>
      <c r="HL172" s="88"/>
      <c r="HM172" s="88"/>
      <c r="HN172" s="88"/>
      <c r="HO172" s="88"/>
      <c r="HP172" s="88"/>
      <c r="HQ172" s="88"/>
      <c r="HR172" s="88"/>
    </row>
    <row r="173" spans="1:226" s="11" customFormat="1" ht="24">
      <c r="A173" s="78">
        <v>154</v>
      </c>
      <c r="B173" s="36" t="s">
        <v>310</v>
      </c>
      <c r="C173" s="36" t="s">
        <v>14</v>
      </c>
      <c r="D173" s="103" t="s">
        <v>519</v>
      </c>
      <c r="E173" s="96" t="s">
        <v>15</v>
      </c>
      <c r="F173" s="96">
        <v>2016</v>
      </c>
      <c r="G173" s="33">
        <v>2020</v>
      </c>
      <c r="H173" s="41" t="s">
        <v>311</v>
      </c>
      <c r="I173" s="55">
        <v>20</v>
      </c>
      <c r="J173" s="55">
        <v>20</v>
      </c>
      <c r="K173" s="56"/>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c r="CY173" s="88"/>
      <c r="CZ173" s="88"/>
      <c r="DA173" s="88"/>
      <c r="DB173" s="88"/>
      <c r="DC173" s="88"/>
      <c r="DD173" s="88"/>
      <c r="DE173" s="88"/>
      <c r="DF173" s="88"/>
      <c r="DG173" s="88"/>
      <c r="DH173" s="88"/>
      <c r="DI173" s="88"/>
      <c r="DJ173" s="88"/>
      <c r="DK173" s="88"/>
      <c r="DL173" s="88"/>
      <c r="DM173" s="88"/>
      <c r="DN173" s="88"/>
      <c r="DO173" s="88"/>
      <c r="DP173" s="88"/>
      <c r="DQ173" s="88"/>
      <c r="DR173" s="88"/>
      <c r="DS173" s="88"/>
      <c r="DT173" s="88"/>
      <c r="DU173" s="88"/>
      <c r="DV173" s="88"/>
      <c r="DW173" s="88"/>
      <c r="DX173" s="88"/>
      <c r="DY173" s="88"/>
      <c r="DZ173" s="88"/>
      <c r="EA173" s="88"/>
      <c r="EB173" s="88"/>
      <c r="EC173" s="88"/>
      <c r="ED173" s="88"/>
      <c r="EE173" s="88"/>
      <c r="EF173" s="88"/>
      <c r="EG173" s="88"/>
      <c r="EH173" s="88"/>
      <c r="EI173" s="88"/>
      <c r="EJ173" s="88"/>
      <c r="EK173" s="88"/>
      <c r="EL173" s="88"/>
      <c r="EM173" s="88"/>
      <c r="EN173" s="88"/>
      <c r="EO173" s="88"/>
      <c r="EP173" s="88"/>
      <c r="EQ173" s="88"/>
      <c r="ER173" s="88"/>
      <c r="ES173" s="88"/>
      <c r="ET173" s="88"/>
      <c r="EU173" s="88"/>
      <c r="EV173" s="88"/>
      <c r="EW173" s="88"/>
      <c r="EX173" s="88"/>
      <c r="EY173" s="88"/>
      <c r="EZ173" s="88"/>
      <c r="FA173" s="88"/>
      <c r="FB173" s="88"/>
      <c r="FC173" s="88"/>
      <c r="FD173" s="88"/>
      <c r="FE173" s="88"/>
      <c r="FF173" s="88"/>
      <c r="FG173" s="88"/>
      <c r="FH173" s="88"/>
      <c r="FI173" s="88"/>
      <c r="FJ173" s="88"/>
      <c r="FK173" s="88"/>
      <c r="FL173" s="88"/>
      <c r="FM173" s="88"/>
      <c r="FN173" s="88"/>
      <c r="FO173" s="88"/>
      <c r="FP173" s="88"/>
      <c r="FQ173" s="88"/>
      <c r="FR173" s="88"/>
      <c r="FS173" s="88"/>
      <c r="FT173" s="88"/>
      <c r="FU173" s="88"/>
      <c r="FV173" s="88"/>
      <c r="FW173" s="88"/>
      <c r="FX173" s="88"/>
      <c r="FY173" s="88"/>
      <c r="FZ173" s="88"/>
      <c r="GA173" s="88"/>
      <c r="GB173" s="88"/>
      <c r="GC173" s="88"/>
      <c r="GD173" s="88"/>
      <c r="GE173" s="88"/>
      <c r="GF173" s="88"/>
      <c r="GG173" s="88"/>
      <c r="GH173" s="88"/>
      <c r="GI173" s="88"/>
      <c r="GJ173" s="88"/>
      <c r="GK173" s="88"/>
      <c r="GL173" s="88"/>
      <c r="GM173" s="88"/>
      <c r="GN173" s="88"/>
      <c r="GO173" s="88"/>
      <c r="GP173" s="88"/>
      <c r="GQ173" s="88"/>
      <c r="GR173" s="88"/>
      <c r="GS173" s="88"/>
      <c r="GT173" s="88"/>
      <c r="GU173" s="88"/>
      <c r="GV173" s="88"/>
      <c r="GW173" s="88"/>
      <c r="GX173" s="88"/>
      <c r="GY173" s="88"/>
      <c r="GZ173" s="88"/>
      <c r="HA173" s="88"/>
      <c r="HB173" s="88"/>
      <c r="HC173" s="88"/>
      <c r="HD173" s="88"/>
      <c r="HE173" s="88"/>
      <c r="HF173" s="88"/>
      <c r="HG173" s="88"/>
      <c r="HH173" s="88"/>
      <c r="HI173" s="88"/>
      <c r="HJ173" s="88"/>
      <c r="HK173" s="88"/>
      <c r="HL173" s="88"/>
      <c r="HM173" s="88"/>
      <c r="HN173" s="88"/>
      <c r="HO173" s="88"/>
      <c r="HP173" s="88"/>
      <c r="HQ173" s="88"/>
      <c r="HR173" s="88"/>
    </row>
    <row r="174" spans="1:226" s="11" customFormat="1" ht="36" customHeight="1">
      <c r="A174" s="78">
        <v>155</v>
      </c>
      <c r="B174" s="36" t="s">
        <v>312</v>
      </c>
      <c r="C174" s="36" t="s">
        <v>14</v>
      </c>
      <c r="D174" s="103" t="s">
        <v>519</v>
      </c>
      <c r="E174" s="100" t="s">
        <v>15</v>
      </c>
      <c r="F174" s="100">
        <v>2016</v>
      </c>
      <c r="G174" s="33">
        <v>2020</v>
      </c>
      <c r="H174" s="41" t="s">
        <v>313</v>
      </c>
      <c r="I174" s="55">
        <v>20</v>
      </c>
      <c r="J174" s="55">
        <v>20</v>
      </c>
      <c r="K174" s="56"/>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8"/>
      <c r="DL174" s="88"/>
      <c r="DM174" s="88"/>
      <c r="DN174" s="88"/>
      <c r="DO174" s="88"/>
      <c r="DP174" s="88"/>
      <c r="DQ174" s="88"/>
      <c r="DR174" s="88"/>
      <c r="DS174" s="88"/>
      <c r="DT174" s="88"/>
      <c r="DU174" s="88"/>
      <c r="DV174" s="88"/>
      <c r="DW174" s="88"/>
      <c r="DX174" s="88"/>
      <c r="DY174" s="88"/>
      <c r="DZ174" s="88"/>
      <c r="EA174" s="88"/>
      <c r="EB174" s="88"/>
      <c r="EC174" s="88"/>
      <c r="ED174" s="88"/>
      <c r="EE174" s="88"/>
      <c r="EF174" s="88"/>
      <c r="EG174" s="88"/>
      <c r="EH174" s="88"/>
      <c r="EI174" s="88"/>
      <c r="EJ174" s="88"/>
      <c r="EK174" s="88"/>
      <c r="EL174" s="88"/>
      <c r="EM174" s="88"/>
      <c r="EN174" s="88"/>
      <c r="EO174" s="88"/>
      <c r="EP174" s="88"/>
      <c r="EQ174" s="88"/>
      <c r="ER174" s="88"/>
      <c r="ES174" s="88"/>
      <c r="ET174" s="88"/>
      <c r="EU174" s="88"/>
      <c r="EV174" s="88"/>
      <c r="EW174" s="88"/>
      <c r="EX174" s="88"/>
      <c r="EY174" s="88"/>
      <c r="EZ174" s="88"/>
      <c r="FA174" s="88"/>
      <c r="FB174" s="88"/>
      <c r="FC174" s="88"/>
      <c r="FD174" s="88"/>
      <c r="FE174" s="88"/>
      <c r="FF174" s="88"/>
      <c r="FG174" s="88"/>
      <c r="FH174" s="88"/>
      <c r="FI174" s="88"/>
      <c r="FJ174" s="88"/>
      <c r="FK174" s="88"/>
      <c r="FL174" s="88"/>
      <c r="FM174" s="88"/>
      <c r="FN174" s="88"/>
      <c r="FO174" s="88"/>
      <c r="FP174" s="88"/>
      <c r="FQ174" s="88"/>
      <c r="FR174" s="88"/>
      <c r="FS174" s="88"/>
      <c r="FT174" s="88"/>
      <c r="FU174" s="88"/>
      <c r="FV174" s="88"/>
      <c r="FW174" s="88"/>
      <c r="FX174" s="88"/>
      <c r="FY174" s="88"/>
      <c r="FZ174" s="88"/>
      <c r="GA174" s="88"/>
      <c r="GB174" s="88"/>
      <c r="GC174" s="88"/>
      <c r="GD174" s="88"/>
      <c r="GE174" s="88"/>
      <c r="GF174" s="88"/>
      <c r="GG174" s="88"/>
      <c r="GH174" s="88"/>
      <c r="GI174" s="88"/>
      <c r="GJ174" s="88"/>
      <c r="GK174" s="88"/>
      <c r="GL174" s="88"/>
      <c r="GM174" s="88"/>
      <c r="GN174" s="88"/>
      <c r="GO174" s="88"/>
      <c r="GP174" s="88"/>
      <c r="GQ174" s="88"/>
      <c r="GR174" s="88"/>
      <c r="GS174" s="88"/>
      <c r="GT174" s="88"/>
      <c r="GU174" s="88"/>
      <c r="GV174" s="88"/>
      <c r="GW174" s="88"/>
      <c r="GX174" s="88"/>
      <c r="GY174" s="88"/>
      <c r="GZ174" s="88"/>
      <c r="HA174" s="88"/>
      <c r="HB174" s="88"/>
      <c r="HC174" s="88"/>
      <c r="HD174" s="88"/>
      <c r="HE174" s="88"/>
      <c r="HF174" s="88"/>
      <c r="HG174" s="88"/>
      <c r="HH174" s="88"/>
      <c r="HI174" s="88"/>
      <c r="HJ174" s="88"/>
      <c r="HK174" s="88"/>
      <c r="HL174" s="88"/>
      <c r="HM174" s="88"/>
      <c r="HN174" s="88"/>
      <c r="HO174" s="88"/>
      <c r="HP174" s="88"/>
      <c r="HQ174" s="88"/>
      <c r="HR174" s="88"/>
    </row>
    <row r="175" spans="1:226" s="11" customFormat="1" ht="36" customHeight="1">
      <c r="A175" s="78">
        <v>156</v>
      </c>
      <c r="B175" s="100" t="s">
        <v>314</v>
      </c>
      <c r="C175" s="100" t="s">
        <v>14</v>
      </c>
      <c r="D175" s="103" t="s">
        <v>519</v>
      </c>
      <c r="E175" s="96" t="s">
        <v>15</v>
      </c>
      <c r="F175" s="100">
        <v>2016</v>
      </c>
      <c r="G175" s="33">
        <v>2020</v>
      </c>
      <c r="H175" s="101" t="s">
        <v>315</v>
      </c>
      <c r="I175" s="110">
        <v>0.6</v>
      </c>
      <c r="J175" s="110">
        <v>0.6</v>
      </c>
      <c r="K175" s="56"/>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c r="DM175" s="88"/>
      <c r="DN175" s="88"/>
      <c r="DO175" s="88"/>
      <c r="DP175" s="88"/>
      <c r="DQ175" s="88"/>
      <c r="DR175" s="88"/>
      <c r="DS175" s="88"/>
      <c r="DT175" s="88"/>
      <c r="DU175" s="88"/>
      <c r="DV175" s="88"/>
      <c r="DW175" s="88"/>
      <c r="DX175" s="88"/>
      <c r="DY175" s="88"/>
      <c r="DZ175" s="88"/>
      <c r="EA175" s="88"/>
      <c r="EB175" s="88"/>
      <c r="EC175" s="88"/>
      <c r="ED175" s="88"/>
      <c r="EE175" s="88"/>
      <c r="EF175" s="88"/>
      <c r="EG175" s="88"/>
      <c r="EH175" s="88"/>
      <c r="EI175" s="88"/>
      <c r="EJ175" s="88"/>
      <c r="EK175" s="88"/>
      <c r="EL175" s="88"/>
      <c r="EM175" s="88"/>
      <c r="EN175" s="88"/>
      <c r="EO175" s="88"/>
      <c r="EP175" s="88"/>
      <c r="EQ175" s="88"/>
      <c r="ER175" s="88"/>
      <c r="ES175" s="88"/>
      <c r="ET175" s="88"/>
      <c r="EU175" s="88"/>
      <c r="EV175" s="88"/>
      <c r="EW175" s="88"/>
      <c r="EX175" s="88"/>
      <c r="EY175" s="88"/>
      <c r="EZ175" s="88"/>
      <c r="FA175" s="88"/>
      <c r="FB175" s="88"/>
      <c r="FC175" s="88"/>
      <c r="FD175" s="88"/>
      <c r="FE175" s="88"/>
      <c r="FF175" s="88"/>
      <c r="FG175" s="88"/>
      <c r="FH175" s="88"/>
      <c r="FI175" s="88"/>
      <c r="FJ175" s="88"/>
      <c r="FK175" s="88"/>
      <c r="FL175" s="88"/>
      <c r="FM175" s="88"/>
      <c r="FN175" s="88"/>
      <c r="FO175" s="88"/>
      <c r="FP175" s="88"/>
      <c r="FQ175" s="88"/>
      <c r="FR175" s="88"/>
      <c r="FS175" s="88"/>
      <c r="FT175" s="88"/>
      <c r="FU175" s="88"/>
      <c r="FV175" s="88"/>
      <c r="FW175" s="88"/>
      <c r="FX175" s="88"/>
      <c r="FY175" s="88"/>
      <c r="FZ175" s="88"/>
      <c r="GA175" s="88"/>
      <c r="GB175" s="88"/>
      <c r="GC175" s="88"/>
      <c r="GD175" s="88"/>
      <c r="GE175" s="88"/>
      <c r="GF175" s="88"/>
      <c r="GG175" s="88"/>
      <c r="GH175" s="88"/>
      <c r="GI175" s="88"/>
      <c r="GJ175" s="88"/>
      <c r="GK175" s="88"/>
      <c r="GL175" s="88"/>
      <c r="GM175" s="88"/>
      <c r="GN175" s="88"/>
      <c r="GO175" s="88"/>
      <c r="GP175" s="88"/>
      <c r="GQ175" s="88"/>
      <c r="GR175" s="88"/>
      <c r="GS175" s="88"/>
      <c r="GT175" s="88"/>
      <c r="GU175" s="88"/>
      <c r="GV175" s="88"/>
      <c r="GW175" s="88"/>
      <c r="GX175" s="88"/>
      <c r="GY175" s="88"/>
      <c r="GZ175" s="88"/>
      <c r="HA175" s="88"/>
      <c r="HB175" s="88"/>
      <c r="HC175" s="88"/>
      <c r="HD175" s="88"/>
      <c r="HE175" s="88"/>
      <c r="HF175" s="88"/>
      <c r="HG175" s="88"/>
      <c r="HH175" s="88"/>
      <c r="HI175" s="88"/>
      <c r="HJ175" s="88"/>
      <c r="HK175" s="88"/>
      <c r="HL175" s="88"/>
      <c r="HM175" s="88"/>
      <c r="HN175" s="88"/>
      <c r="HO175" s="88"/>
      <c r="HP175" s="88"/>
      <c r="HQ175" s="88"/>
      <c r="HR175" s="88"/>
    </row>
    <row r="176" spans="1:226" s="11" customFormat="1" ht="36" customHeight="1">
      <c r="A176" s="78">
        <v>157</v>
      </c>
      <c r="B176" s="100" t="s">
        <v>316</v>
      </c>
      <c r="C176" s="100" t="s">
        <v>14</v>
      </c>
      <c r="D176" s="103" t="s">
        <v>519</v>
      </c>
      <c r="E176" s="96" t="s">
        <v>15</v>
      </c>
      <c r="F176" s="100">
        <v>2016</v>
      </c>
      <c r="G176" s="33">
        <v>2020</v>
      </c>
      <c r="H176" s="101" t="s">
        <v>317</v>
      </c>
      <c r="I176" s="110">
        <v>0.2</v>
      </c>
      <c r="J176" s="110">
        <v>0.2</v>
      </c>
      <c r="K176" s="56"/>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c r="CY176" s="88"/>
      <c r="CZ176" s="88"/>
      <c r="DA176" s="88"/>
      <c r="DB176" s="88"/>
      <c r="DC176" s="88"/>
      <c r="DD176" s="88"/>
      <c r="DE176" s="88"/>
      <c r="DF176" s="88"/>
      <c r="DG176" s="88"/>
      <c r="DH176" s="88"/>
      <c r="DI176" s="88"/>
      <c r="DJ176" s="88"/>
      <c r="DK176" s="88"/>
      <c r="DL176" s="88"/>
      <c r="DM176" s="88"/>
      <c r="DN176" s="88"/>
      <c r="DO176" s="88"/>
      <c r="DP176" s="88"/>
      <c r="DQ176" s="88"/>
      <c r="DR176" s="88"/>
      <c r="DS176" s="88"/>
      <c r="DT176" s="88"/>
      <c r="DU176" s="88"/>
      <c r="DV176" s="88"/>
      <c r="DW176" s="88"/>
      <c r="DX176" s="88"/>
      <c r="DY176" s="88"/>
      <c r="DZ176" s="88"/>
      <c r="EA176" s="88"/>
      <c r="EB176" s="88"/>
      <c r="EC176" s="88"/>
      <c r="ED176" s="88"/>
      <c r="EE176" s="88"/>
      <c r="EF176" s="88"/>
      <c r="EG176" s="88"/>
      <c r="EH176" s="88"/>
      <c r="EI176" s="88"/>
      <c r="EJ176" s="88"/>
      <c r="EK176" s="88"/>
      <c r="EL176" s="88"/>
      <c r="EM176" s="88"/>
      <c r="EN176" s="88"/>
      <c r="EO176" s="88"/>
      <c r="EP176" s="88"/>
      <c r="EQ176" s="88"/>
      <c r="ER176" s="88"/>
      <c r="ES176" s="88"/>
      <c r="ET176" s="88"/>
      <c r="EU176" s="88"/>
      <c r="EV176" s="88"/>
      <c r="EW176" s="88"/>
      <c r="EX176" s="88"/>
      <c r="EY176" s="88"/>
      <c r="EZ176" s="88"/>
      <c r="FA176" s="88"/>
      <c r="FB176" s="88"/>
      <c r="FC176" s="88"/>
      <c r="FD176" s="88"/>
      <c r="FE176" s="88"/>
      <c r="FF176" s="88"/>
      <c r="FG176" s="88"/>
      <c r="FH176" s="88"/>
      <c r="FI176" s="88"/>
      <c r="FJ176" s="88"/>
      <c r="FK176" s="88"/>
      <c r="FL176" s="88"/>
      <c r="FM176" s="88"/>
      <c r="FN176" s="88"/>
      <c r="FO176" s="88"/>
      <c r="FP176" s="88"/>
      <c r="FQ176" s="88"/>
      <c r="FR176" s="88"/>
      <c r="FS176" s="88"/>
      <c r="FT176" s="88"/>
      <c r="FU176" s="88"/>
      <c r="FV176" s="88"/>
      <c r="FW176" s="88"/>
      <c r="FX176" s="88"/>
      <c r="FY176" s="88"/>
      <c r="FZ176" s="88"/>
      <c r="GA176" s="88"/>
      <c r="GB176" s="88"/>
      <c r="GC176" s="88"/>
      <c r="GD176" s="88"/>
      <c r="GE176" s="88"/>
      <c r="GF176" s="88"/>
      <c r="GG176" s="88"/>
      <c r="GH176" s="88"/>
      <c r="GI176" s="88"/>
      <c r="GJ176" s="88"/>
      <c r="GK176" s="88"/>
      <c r="GL176" s="88"/>
      <c r="GM176" s="88"/>
      <c r="GN176" s="88"/>
      <c r="GO176" s="88"/>
      <c r="GP176" s="88"/>
      <c r="GQ176" s="88"/>
      <c r="GR176" s="88"/>
      <c r="GS176" s="88"/>
      <c r="GT176" s="88"/>
      <c r="GU176" s="88"/>
      <c r="GV176" s="88"/>
      <c r="GW176" s="88"/>
      <c r="GX176" s="88"/>
      <c r="GY176" s="88"/>
      <c r="GZ176" s="88"/>
      <c r="HA176" s="88"/>
      <c r="HB176" s="88"/>
      <c r="HC176" s="88"/>
      <c r="HD176" s="88"/>
      <c r="HE176" s="88"/>
      <c r="HF176" s="88"/>
      <c r="HG176" s="88"/>
      <c r="HH176" s="88"/>
      <c r="HI176" s="88"/>
      <c r="HJ176" s="88"/>
      <c r="HK176" s="88"/>
      <c r="HL176" s="88"/>
      <c r="HM176" s="88"/>
      <c r="HN176" s="88"/>
      <c r="HO176" s="88"/>
      <c r="HP176" s="88"/>
      <c r="HQ176" s="88"/>
      <c r="HR176" s="88"/>
    </row>
    <row r="177" spans="1:226" s="11" customFormat="1" ht="36" customHeight="1">
      <c r="A177" s="78">
        <v>158</v>
      </c>
      <c r="B177" s="100" t="s">
        <v>318</v>
      </c>
      <c r="C177" s="100" t="s">
        <v>14</v>
      </c>
      <c r="D177" s="103" t="s">
        <v>519</v>
      </c>
      <c r="E177" s="96" t="s">
        <v>15</v>
      </c>
      <c r="F177" s="100">
        <v>2016</v>
      </c>
      <c r="G177" s="33">
        <v>2020</v>
      </c>
      <c r="H177" s="101" t="s">
        <v>319</v>
      </c>
      <c r="I177" s="110">
        <v>0.4</v>
      </c>
      <c r="J177" s="110">
        <v>0.4</v>
      </c>
      <c r="K177" s="56"/>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c r="DV177" s="88"/>
      <c r="DW177" s="88"/>
      <c r="DX177" s="88"/>
      <c r="DY177" s="88"/>
      <c r="DZ177" s="88"/>
      <c r="EA177" s="88"/>
      <c r="EB177" s="88"/>
      <c r="EC177" s="88"/>
      <c r="ED177" s="88"/>
      <c r="EE177" s="88"/>
      <c r="EF177" s="88"/>
      <c r="EG177" s="88"/>
      <c r="EH177" s="88"/>
      <c r="EI177" s="88"/>
      <c r="EJ177" s="88"/>
      <c r="EK177" s="88"/>
      <c r="EL177" s="88"/>
      <c r="EM177" s="88"/>
      <c r="EN177" s="88"/>
      <c r="EO177" s="88"/>
      <c r="EP177" s="88"/>
      <c r="EQ177" s="88"/>
      <c r="ER177" s="88"/>
      <c r="ES177" s="88"/>
      <c r="ET177" s="88"/>
      <c r="EU177" s="88"/>
      <c r="EV177" s="88"/>
      <c r="EW177" s="88"/>
      <c r="EX177" s="88"/>
      <c r="EY177" s="88"/>
      <c r="EZ177" s="88"/>
      <c r="FA177" s="88"/>
      <c r="FB177" s="88"/>
      <c r="FC177" s="88"/>
      <c r="FD177" s="88"/>
      <c r="FE177" s="88"/>
      <c r="FF177" s="88"/>
      <c r="FG177" s="88"/>
      <c r="FH177" s="88"/>
      <c r="FI177" s="88"/>
      <c r="FJ177" s="88"/>
      <c r="FK177" s="88"/>
      <c r="FL177" s="88"/>
      <c r="FM177" s="88"/>
      <c r="FN177" s="88"/>
      <c r="FO177" s="88"/>
      <c r="FP177" s="88"/>
      <c r="FQ177" s="88"/>
      <c r="FR177" s="88"/>
      <c r="FS177" s="88"/>
      <c r="FT177" s="88"/>
      <c r="FU177" s="88"/>
      <c r="FV177" s="88"/>
      <c r="FW177" s="88"/>
      <c r="FX177" s="88"/>
      <c r="FY177" s="88"/>
      <c r="FZ177" s="88"/>
      <c r="GA177" s="88"/>
      <c r="GB177" s="88"/>
      <c r="GC177" s="88"/>
      <c r="GD177" s="88"/>
      <c r="GE177" s="88"/>
      <c r="GF177" s="88"/>
      <c r="GG177" s="88"/>
      <c r="GH177" s="88"/>
      <c r="GI177" s="88"/>
      <c r="GJ177" s="88"/>
      <c r="GK177" s="88"/>
      <c r="GL177" s="88"/>
      <c r="GM177" s="88"/>
      <c r="GN177" s="88"/>
      <c r="GO177" s="88"/>
      <c r="GP177" s="88"/>
      <c r="GQ177" s="88"/>
      <c r="GR177" s="88"/>
      <c r="GS177" s="88"/>
      <c r="GT177" s="88"/>
      <c r="GU177" s="88"/>
      <c r="GV177" s="88"/>
      <c r="GW177" s="88"/>
      <c r="GX177" s="88"/>
      <c r="GY177" s="88"/>
      <c r="GZ177" s="88"/>
      <c r="HA177" s="88"/>
      <c r="HB177" s="88"/>
      <c r="HC177" s="88"/>
      <c r="HD177" s="88"/>
      <c r="HE177" s="88"/>
      <c r="HF177" s="88"/>
      <c r="HG177" s="88"/>
      <c r="HH177" s="88"/>
      <c r="HI177" s="88"/>
      <c r="HJ177" s="88"/>
      <c r="HK177" s="88"/>
      <c r="HL177" s="88"/>
      <c r="HM177" s="88"/>
      <c r="HN177" s="88"/>
      <c r="HO177" s="88"/>
      <c r="HP177" s="88"/>
      <c r="HQ177" s="88"/>
      <c r="HR177" s="88"/>
    </row>
    <row r="178" spans="1:226" s="11" customFormat="1" ht="48">
      <c r="A178" s="78">
        <v>159</v>
      </c>
      <c r="B178" s="100" t="s">
        <v>320</v>
      </c>
      <c r="C178" s="100" t="s">
        <v>14</v>
      </c>
      <c r="D178" s="103" t="s">
        <v>519</v>
      </c>
      <c r="E178" s="100" t="s">
        <v>142</v>
      </c>
      <c r="F178" s="100">
        <v>2016</v>
      </c>
      <c r="G178" s="33">
        <v>2020</v>
      </c>
      <c r="H178" s="41" t="s">
        <v>321</v>
      </c>
      <c r="I178" s="110">
        <v>18</v>
      </c>
      <c r="J178" s="110">
        <v>18</v>
      </c>
      <c r="K178" s="56"/>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c r="DV178" s="88"/>
      <c r="DW178" s="88"/>
      <c r="DX178" s="88"/>
      <c r="DY178" s="88"/>
      <c r="DZ178" s="88"/>
      <c r="EA178" s="88"/>
      <c r="EB178" s="88"/>
      <c r="EC178" s="88"/>
      <c r="ED178" s="88"/>
      <c r="EE178" s="88"/>
      <c r="EF178" s="88"/>
      <c r="EG178" s="88"/>
      <c r="EH178" s="88"/>
      <c r="EI178" s="88"/>
      <c r="EJ178" s="88"/>
      <c r="EK178" s="88"/>
      <c r="EL178" s="88"/>
      <c r="EM178" s="88"/>
      <c r="EN178" s="88"/>
      <c r="EO178" s="88"/>
      <c r="EP178" s="88"/>
      <c r="EQ178" s="88"/>
      <c r="ER178" s="88"/>
      <c r="ES178" s="88"/>
      <c r="ET178" s="88"/>
      <c r="EU178" s="88"/>
      <c r="EV178" s="88"/>
      <c r="EW178" s="88"/>
      <c r="EX178" s="88"/>
      <c r="EY178" s="88"/>
      <c r="EZ178" s="88"/>
      <c r="FA178" s="88"/>
      <c r="FB178" s="88"/>
      <c r="FC178" s="88"/>
      <c r="FD178" s="88"/>
      <c r="FE178" s="88"/>
      <c r="FF178" s="88"/>
      <c r="FG178" s="88"/>
      <c r="FH178" s="88"/>
      <c r="FI178" s="88"/>
      <c r="FJ178" s="88"/>
      <c r="FK178" s="88"/>
      <c r="FL178" s="88"/>
      <c r="FM178" s="88"/>
      <c r="FN178" s="88"/>
      <c r="FO178" s="88"/>
      <c r="FP178" s="88"/>
      <c r="FQ178" s="88"/>
      <c r="FR178" s="88"/>
      <c r="FS178" s="88"/>
      <c r="FT178" s="88"/>
      <c r="FU178" s="88"/>
      <c r="FV178" s="88"/>
      <c r="FW178" s="88"/>
      <c r="FX178" s="88"/>
      <c r="FY178" s="88"/>
      <c r="FZ178" s="88"/>
      <c r="GA178" s="88"/>
      <c r="GB178" s="88"/>
      <c r="GC178" s="88"/>
      <c r="GD178" s="88"/>
      <c r="GE178" s="88"/>
      <c r="GF178" s="88"/>
      <c r="GG178" s="88"/>
      <c r="GH178" s="88"/>
      <c r="GI178" s="88"/>
      <c r="GJ178" s="88"/>
      <c r="GK178" s="88"/>
      <c r="GL178" s="88"/>
      <c r="GM178" s="88"/>
      <c r="GN178" s="88"/>
      <c r="GO178" s="88"/>
      <c r="GP178" s="88"/>
      <c r="GQ178" s="88"/>
      <c r="GR178" s="88"/>
      <c r="GS178" s="88"/>
      <c r="GT178" s="88"/>
      <c r="GU178" s="88"/>
      <c r="GV178" s="88"/>
      <c r="GW178" s="88"/>
      <c r="GX178" s="88"/>
      <c r="GY178" s="88"/>
      <c r="GZ178" s="88"/>
      <c r="HA178" s="88"/>
      <c r="HB178" s="88"/>
      <c r="HC178" s="88"/>
      <c r="HD178" s="88"/>
      <c r="HE178" s="88"/>
      <c r="HF178" s="88"/>
      <c r="HG178" s="88"/>
      <c r="HH178" s="88"/>
      <c r="HI178" s="88"/>
      <c r="HJ178" s="88"/>
      <c r="HK178" s="88"/>
      <c r="HL178" s="88"/>
      <c r="HM178" s="88"/>
      <c r="HN178" s="88"/>
      <c r="HO178" s="88"/>
      <c r="HP178" s="88"/>
      <c r="HQ178" s="88"/>
      <c r="HR178" s="88"/>
    </row>
    <row r="179" spans="1:226" s="11" customFormat="1" ht="36">
      <c r="A179" s="78">
        <v>160</v>
      </c>
      <c r="B179" s="100" t="s">
        <v>322</v>
      </c>
      <c r="C179" s="100" t="s">
        <v>14</v>
      </c>
      <c r="D179" s="103" t="s">
        <v>519</v>
      </c>
      <c r="E179" s="96" t="s">
        <v>15</v>
      </c>
      <c r="F179" s="100">
        <v>2016</v>
      </c>
      <c r="G179" s="33">
        <v>2020</v>
      </c>
      <c r="H179" s="41" t="s">
        <v>323</v>
      </c>
      <c r="I179" s="110">
        <v>12</v>
      </c>
      <c r="J179" s="110">
        <v>12</v>
      </c>
      <c r="K179" s="56"/>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c r="EY179" s="88"/>
      <c r="EZ179" s="88"/>
      <c r="FA179" s="88"/>
      <c r="FB179" s="88"/>
      <c r="FC179" s="88"/>
      <c r="FD179" s="88"/>
      <c r="FE179" s="88"/>
      <c r="FF179" s="88"/>
      <c r="FG179" s="88"/>
      <c r="FH179" s="88"/>
      <c r="FI179" s="88"/>
      <c r="FJ179" s="88"/>
      <c r="FK179" s="88"/>
      <c r="FL179" s="88"/>
      <c r="FM179" s="88"/>
      <c r="FN179" s="88"/>
      <c r="FO179" s="88"/>
      <c r="FP179" s="88"/>
      <c r="FQ179" s="88"/>
      <c r="FR179" s="88"/>
      <c r="FS179" s="88"/>
      <c r="FT179" s="88"/>
      <c r="FU179" s="88"/>
      <c r="FV179" s="88"/>
      <c r="FW179" s="88"/>
      <c r="FX179" s="88"/>
      <c r="FY179" s="88"/>
      <c r="FZ179" s="88"/>
      <c r="GA179" s="88"/>
      <c r="GB179" s="88"/>
      <c r="GC179" s="88"/>
      <c r="GD179" s="88"/>
      <c r="GE179" s="88"/>
      <c r="GF179" s="88"/>
      <c r="GG179" s="88"/>
      <c r="GH179" s="88"/>
      <c r="GI179" s="88"/>
      <c r="GJ179" s="88"/>
      <c r="GK179" s="88"/>
      <c r="GL179" s="88"/>
      <c r="GM179" s="88"/>
      <c r="GN179" s="88"/>
      <c r="GO179" s="88"/>
      <c r="GP179" s="88"/>
      <c r="GQ179" s="88"/>
      <c r="GR179" s="88"/>
      <c r="GS179" s="88"/>
      <c r="GT179" s="88"/>
      <c r="GU179" s="88"/>
      <c r="GV179" s="88"/>
      <c r="GW179" s="88"/>
      <c r="GX179" s="88"/>
      <c r="GY179" s="88"/>
      <c r="GZ179" s="88"/>
      <c r="HA179" s="88"/>
      <c r="HB179" s="88"/>
      <c r="HC179" s="88"/>
      <c r="HD179" s="88"/>
      <c r="HE179" s="88"/>
      <c r="HF179" s="88"/>
      <c r="HG179" s="88"/>
      <c r="HH179" s="88"/>
      <c r="HI179" s="88"/>
      <c r="HJ179" s="88"/>
      <c r="HK179" s="88"/>
      <c r="HL179" s="88"/>
      <c r="HM179" s="88"/>
      <c r="HN179" s="88"/>
      <c r="HO179" s="88"/>
      <c r="HP179" s="88"/>
      <c r="HQ179" s="88"/>
      <c r="HR179" s="88"/>
    </row>
    <row r="180" spans="1:226" s="11" customFormat="1" ht="36">
      <c r="A180" s="78">
        <v>161</v>
      </c>
      <c r="B180" s="100" t="s">
        <v>324</v>
      </c>
      <c r="C180" s="100" t="s">
        <v>14</v>
      </c>
      <c r="D180" s="100" t="s">
        <v>278</v>
      </c>
      <c r="E180" s="96" t="s">
        <v>142</v>
      </c>
      <c r="F180" s="100">
        <v>2016</v>
      </c>
      <c r="G180" s="33">
        <v>2020</v>
      </c>
      <c r="H180" s="101" t="s">
        <v>325</v>
      </c>
      <c r="I180" s="110">
        <v>22.62</v>
      </c>
      <c r="J180" s="110">
        <v>22.62</v>
      </c>
      <c r="K180" s="56"/>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c r="DM180" s="88"/>
      <c r="DN180" s="88"/>
      <c r="DO180" s="88"/>
      <c r="DP180" s="88"/>
      <c r="DQ180" s="88"/>
      <c r="DR180" s="88"/>
      <c r="DS180" s="88"/>
      <c r="DT180" s="88"/>
      <c r="DU180" s="88"/>
      <c r="DV180" s="88"/>
      <c r="DW180" s="88"/>
      <c r="DX180" s="88"/>
      <c r="DY180" s="88"/>
      <c r="DZ180" s="88"/>
      <c r="EA180" s="88"/>
      <c r="EB180" s="88"/>
      <c r="EC180" s="88"/>
      <c r="ED180" s="88"/>
      <c r="EE180" s="88"/>
      <c r="EF180" s="88"/>
      <c r="EG180" s="88"/>
      <c r="EH180" s="88"/>
      <c r="EI180" s="88"/>
      <c r="EJ180" s="88"/>
      <c r="EK180" s="88"/>
      <c r="EL180" s="88"/>
      <c r="EM180" s="88"/>
      <c r="EN180" s="88"/>
      <c r="EO180" s="88"/>
      <c r="EP180" s="88"/>
      <c r="EQ180" s="88"/>
      <c r="ER180" s="88"/>
      <c r="ES180" s="88"/>
      <c r="ET180" s="88"/>
      <c r="EU180" s="88"/>
      <c r="EV180" s="88"/>
      <c r="EW180" s="88"/>
      <c r="EX180" s="88"/>
      <c r="EY180" s="88"/>
      <c r="EZ180" s="88"/>
      <c r="FA180" s="88"/>
      <c r="FB180" s="88"/>
      <c r="FC180" s="88"/>
      <c r="FD180" s="88"/>
      <c r="FE180" s="88"/>
      <c r="FF180" s="88"/>
      <c r="FG180" s="88"/>
      <c r="FH180" s="88"/>
      <c r="FI180" s="88"/>
      <c r="FJ180" s="88"/>
      <c r="FK180" s="88"/>
      <c r="FL180" s="88"/>
      <c r="FM180" s="88"/>
      <c r="FN180" s="88"/>
      <c r="FO180" s="88"/>
      <c r="FP180" s="88"/>
      <c r="FQ180" s="88"/>
      <c r="FR180" s="88"/>
      <c r="FS180" s="88"/>
      <c r="FT180" s="88"/>
      <c r="FU180" s="88"/>
      <c r="FV180" s="88"/>
      <c r="FW180" s="88"/>
      <c r="FX180" s="88"/>
      <c r="FY180" s="88"/>
      <c r="FZ180" s="88"/>
      <c r="GA180" s="88"/>
      <c r="GB180" s="88"/>
      <c r="GC180" s="88"/>
      <c r="GD180" s="88"/>
      <c r="GE180" s="88"/>
      <c r="GF180" s="88"/>
      <c r="GG180" s="88"/>
      <c r="GH180" s="88"/>
      <c r="GI180" s="88"/>
      <c r="GJ180" s="88"/>
      <c r="GK180" s="88"/>
      <c r="GL180" s="88"/>
      <c r="GM180" s="88"/>
      <c r="GN180" s="88"/>
      <c r="GO180" s="88"/>
      <c r="GP180" s="88"/>
      <c r="GQ180" s="88"/>
      <c r="GR180" s="88"/>
      <c r="GS180" s="88"/>
      <c r="GT180" s="88"/>
      <c r="GU180" s="88"/>
      <c r="GV180" s="88"/>
      <c r="GW180" s="88"/>
      <c r="GX180" s="88"/>
      <c r="GY180" s="88"/>
      <c r="GZ180" s="88"/>
      <c r="HA180" s="88"/>
      <c r="HB180" s="88"/>
      <c r="HC180" s="88"/>
      <c r="HD180" s="88"/>
      <c r="HE180" s="88"/>
      <c r="HF180" s="88"/>
      <c r="HG180" s="88"/>
      <c r="HH180" s="88"/>
      <c r="HI180" s="88"/>
      <c r="HJ180" s="88"/>
      <c r="HK180" s="88"/>
      <c r="HL180" s="88"/>
      <c r="HM180" s="88"/>
      <c r="HN180" s="88"/>
      <c r="HO180" s="88"/>
      <c r="HP180" s="88"/>
      <c r="HQ180" s="88"/>
      <c r="HR180" s="88"/>
    </row>
    <row r="181" spans="1:226" s="11" customFormat="1" ht="48">
      <c r="A181" s="78">
        <v>162</v>
      </c>
      <c r="B181" s="102" t="s">
        <v>326</v>
      </c>
      <c r="C181" s="100" t="s">
        <v>14</v>
      </c>
      <c r="D181" s="100" t="s">
        <v>278</v>
      </c>
      <c r="E181" s="96" t="s">
        <v>15</v>
      </c>
      <c r="F181" s="100">
        <v>2016</v>
      </c>
      <c r="G181" s="33">
        <v>2020</v>
      </c>
      <c r="H181" s="101" t="s">
        <v>327</v>
      </c>
      <c r="I181" s="110">
        <v>17.95</v>
      </c>
      <c r="J181" s="110">
        <v>17.95</v>
      </c>
      <c r="K181" s="56"/>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c r="EQ181" s="88"/>
      <c r="ER181" s="88"/>
      <c r="ES181" s="88"/>
      <c r="ET181" s="88"/>
      <c r="EU181" s="88"/>
      <c r="EV181" s="88"/>
      <c r="EW181" s="88"/>
      <c r="EX181" s="88"/>
      <c r="EY181" s="88"/>
      <c r="EZ181" s="88"/>
      <c r="FA181" s="88"/>
      <c r="FB181" s="88"/>
      <c r="FC181" s="88"/>
      <c r="FD181" s="88"/>
      <c r="FE181" s="88"/>
      <c r="FF181" s="88"/>
      <c r="FG181" s="88"/>
      <c r="FH181" s="88"/>
      <c r="FI181" s="88"/>
      <c r="FJ181" s="88"/>
      <c r="FK181" s="88"/>
      <c r="FL181" s="88"/>
      <c r="FM181" s="88"/>
      <c r="FN181" s="88"/>
      <c r="FO181" s="88"/>
      <c r="FP181" s="88"/>
      <c r="FQ181" s="88"/>
      <c r="FR181" s="88"/>
      <c r="FS181" s="88"/>
      <c r="FT181" s="88"/>
      <c r="FU181" s="88"/>
      <c r="FV181" s="88"/>
      <c r="FW181" s="88"/>
      <c r="FX181" s="88"/>
      <c r="FY181" s="88"/>
      <c r="FZ181" s="88"/>
      <c r="GA181" s="88"/>
      <c r="GB181" s="88"/>
      <c r="GC181" s="88"/>
      <c r="GD181" s="88"/>
      <c r="GE181" s="88"/>
      <c r="GF181" s="88"/>
      <c r="GG181" s="88"/>
      <c r="GH181" s="88"/>
      <c r="GI181" s="88"/>
      <c r="GJ181" s="88"/>
      <c r="GK181" s="88"/>
      <c r="GL181" s="88"/>
      <c r="GM181" s="88"/>
      <c r="GN181" s="88"/>
      <c r="GO181" s="88"/>
      <c r="GP181" s="88"/>
      <c r="GQ181" s="88"/>
      <c r="GR181" s="88"/>
      <c r="GS181" s="88"/>
      <c r="GT181" s="88"/>
      <c r="GU181" s="88"/>
      <c r="GV181" s="88"/>
      <c r="GW181" s="88"/>
      <c r="GX181" s="88"/>
      <c r="GY181" s="88"/>
      <c r="GZ181" s="88"/>
      <c r="HA181" s="88"/>
      <c r="HB181" s="88"/>
      <c r="HC181" s="88"/>
      <c r="HD181" s="88"/>
      <c r="HE181" s="88"/>
      <c r="HF181" s="88"/>
      <c r="HG181" s="88"/>
      <c r="HH181" s="88"/>
      <c r="HI181" s="88"/>
      <c r="HJ181" s="88"/>
      <c r="HK181" s="88"/>
      <c r="HL181" s="88"/>
      <c r="HM181" s="88"/>
      <c r="HN181" s="88"/>
      <c r="HO181" s="88"/>
      <c r="HP181" s="88"/>
      <c r="HQ181" s="88"/>
      <c r="HR181" s="88"/>
    </row>
    <row r="182" spans="1:226" s="11" customFormat="1" ht="33" customHeight="1">
      <c r="A182" s="78">
        <v>163</v>
      </c>
      <c r="B182" s="103" t="s">
        <v>328</v>
      </c>
      <c r="C182" s="103" t="s">
        <v>14</v>
      </c>
      <c r="D182" s="103" t="s">
        <v>519</v>
      </c>
      <c r="E182" s="96" t="s">
        <v>142</v>
      </c>
      <c r="F182" s="103">
        <v>2016</v>
      </c>
      <c r="G182" s="33">
        <v>2020</v>
      </c>
      <c r="H182" s="104" t="s">
        <v>329</v>
      </c>
      <c r="I182" s="111">
        <v>2</v>
      </c>
      <c r="J182" s="111">
        <v>2</v>
      </c>
      <c r="K182" s="37"/>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c r="EQ182" s="88"/>
      <c r="ER182" s="88"/>
      <c r="ES182" s="88"/>
      <c r="ET182" s="88"/>
      <c r="EU182" s="88"/>
      <c r="EV182" s="88"/>
      <c r="EW182" s="88"/>
      <c r="EX182" s="88"/>
      <c r="EY182" s="88"/>
      <c r="EZ182" s="88"/>
      <c r="FA182" s="88"/>
      <c r="FB182" s="88"/>
      <c r="FC182" s="88"/>
      <c r="FD182" s="88"/>
      <c r="FE182" s="88"/>
      <c r="FF182" s="88"/>
      <c r="FG182" s="88"/>
      <c r="FH182" s="88"/>
      <c r="FI182" s="88"/>
      <c r="FJ182" s="88"/>
      <c r="FK182" s="88"/>
      <c r="FL182" s="88"/>
      <c r="FM182" s="88"/>
      <c r="FN182" s="88"/>
      <c r="FO182" s="88"/>
      <c r="FP182" s="88"/>
      <c r="FQ182" s="88"/>
      <c r="FR182" s="88"/>
      <c r="FS182" s="88"/>
      <c r="FT182" s="88"/>
      <c r="FU182" s="88"/>
      <c r="FV182" s="88"/>
      <c r="FW182" s="88"/>
      <c r="FX182" s="88"/>
      <c r="FY182" s="88"/>
      <c r="FZ182" s="88"/>
      <c r="GA182" s="88"/>
      <c r="GB182" s="88"/>
      <c r="GC182" s="88"/>
      <c r="GD182" s="88"/>
      <c r="GE182" s="88"/>
      <c r="GF182" s="88"/>
      <c r="GG182" s="88"/>
      <c r="GH182" s="88"/>
      <c r="GI182" s="88"/>
      <c r="GJ182" s="88"/>
      <c r="GK182" s="88"/>
      <c r="GL182" s="88"/>
      <c r="GM182" s="88"/>
      <c r="GN182" s="88"/>
      <c r="GO182" s="88"/>
      <c r="GP182" s="88"/>
      <c r="GQ182" s="88"/>
      <c r="GR182" s="88"/>
      <c r="GS182" s="88"/>
      <c r="GT182" s="88"/>
      <c r="GU182" s="88"/>
      <c r="GV182" s="88"/>
      <c r="GW182" s="88"/>
      <c r="GX182" s="88"/>
      <c r="GY182" s="88"/>
      <c r="GZ182" s="88"/>
      <c r="HA182" s="88"/>
      <c r="HB182" s="88"/>
      <c r="HC182" s="88"/>
      <c r="HD182" s="88"/>
      <c r="HE182" s="88"/>
      <c r="HF182" s="88"/>
      <c r="HG182" s="88"/>
      <c r="HH182" s="88"/>
      <c r="HI182" s="88"/>
      <c r="HJ182" s="88"/>
      <c r="HK182" s="88"/>
      <c r="HL182" s="88"/>
      <c r="HM182" s="88"/>
      <c r="HN182" s="88"/>
      <c r="HO182" s="88"/>
      <c r="HP182" s="88"/>
      <c r="HQ182" s="88"/>
      <c r="HR182" s="88"/>
    </row>
    <row r="183" spans="1:226" s="11" customFormat="1" ht="33" customHeight="1">
      <c r="A183" s="78">
        <v>164</v>
      </c>
      <c r="B183" s="103" t="s">
        <v>330</v>
      </c>
      <c r="C183" s="103" t="s">
        <v>14</v>
      </c>
      <c r="D183" s="103" t="s">
        <v>519</v>
      </c>
      <c r="E183" s="96" t="s">
        <v>142</v>
      </c>
      <c r="F183" s="103">
        <v>2016</v>
      </c>
      <c r="G183" s="33">
        <v>2020</v>
      </c>
      <c r="H183" s="104" t="s">
        <v>331</v>
      </c>
      <c r="I183" s="111">
        <v>2</v>
      </c>
      <c r="J183" s="111">
        <v>2</v>
      </c>
      <c r="K183" s="37"/>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c r="EQ183" s="88"/>
      <c r="ER183" s="88"/>
      <c r="ES183" s="88"/>
      <c r="ET183" s="88"/>
      <c r="EU183" s="88"/>
      <c r="EV183" s="88"/>
      <c r="EW183" s="88"/>
      <c r="EX183" s="88"/>
      <c r="EY183" s="88"/>
      <c r="EZ183" s="88"/>
      <c r="FA183" s="88"/>
      <c r="FB183" s="88"/>
      <c r="FC183" s="88"/>
      <c r="FD183" s="88"/>
      <c r="FE183" s="88"/>
      <c r="FF183" s="88"/>
      <c r="FG183" s="88"/>
      <c r="FH183" s="88"/>
      <c r="FI183" s="88"/>
      <c r="FJ183" s="88"/>
      <c r="FK183" s="88"/>
      <c r="FL183" s="88"/>
      <c r="FM183" s="88"/>
      <c r="FN183" s="88"/>
      <c r="FO183" s="88"/>
      <c r="FP183" s="88"/>
      <c r="FQ183" s="88"/>
      <c r="FR183" s="88"/>
      <c r="FS183" s="88"/>
      <c r="FT183" s="88"/>
      <c r="FU183" s="88"/>
      <c r="FV183" s="88"/>
      <c r="FW183" s="88"/>
      <c r="FX183" s="88"/>
      <c r="FY183" s="88"/>
      <c r="FZ183" s="88"/>
      <c r="GA183" s="88"/>
      <c r="GB183" s="88"/>
      <c r="GC183" s="88"/>
      <c r="GD183" s="88"/>
      <c r="GE183" s="88"/>
      <c r="GF183" s="88"/>
      <c r="GG183" s="88"/>
      <c r="GH183" s="88"/>
      <c r="GI183" s="88"/>
      <c r="GJ183" s="88"/>
      <c r="GK183" s="88"/>
      <c r="GL183" s="88"/>
      <c r="GM183" s="88"/>
      <c r="GN183" s="88"/>
      <c r="GO183" s="88"/>
      <c r="GP183" s="88"/>
      <c r="GQ183" s="88"/>
      <c r="GR183" s="88"/>
      <c r="GS183" s="88"/>
      <c r="GT183" s="88"/>
      <c r="GU183" s="88"/>
      <c r="GV183" s="88"/>
      <c r="GW183" s="88"/>
      <c r="GX183" s="88"/>
      <c r="GY183" s="88"/>
      <c r="GZ183" s="88"/>
      <c r="HA183" s="88"/>
      <c r="HB183" s="88"/>
      <c r="HC183" s="88"/>
      <c r="HD183" s="88"/>
      <c r="HE183" s="88"/>
      <c r="HF183" s="88"/>
      <c r="HG183" s="88"/>
      <c r="HH183" s="88"/>
      <c r="HI183" s="88"/>
      <c r="HJ183" s="88"/>
      <c r="HK183" s="88"/>
      <c r="HL183" s="88"/>
      <c r="HM183" s="88"/>
      <c r="HN183" s="88"/>
      <c r="HO183" s="88"/>
      <c r="HP183" s="88"/>
      <c r="HQ183" s="88"/>
      <c r="HR183" s="88"/>
    </row>
    <row r="184" spans="1:226" s="11" customFormat="1" ht="33" customHeight="1">
      <c r="A184" s="78">
        <v>165</v>
      </c>
      <c r="B184" s="103" t="s">
        <v>332</v>
      </c>
      <c r="C184" s="103" t="s">
        <v>14</v>
      </c>
      <c r="D184" s="103" t="s">
        <v>519</v>
      </c>
      <c r="E184" s="96" t="s">
        <v>142</v>
      </c>
      <c r="F184" s="103">
        <v>2016</v>
      </c>
      <c r="G184" s="33">
        <v>2020</v>
      </c>
      <c r="H184" s="41" t="s">
        <v>333</v>
      </c>
      <c r="I184" s="111">
        <v>2.3</v>
      </c>
      <c r="J184" s="111">
        <v>2.3</v>
      </c>
      <c r="K184" s="37"/>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c r="EQ184" s="88"/>
      <c r="ER184" s="88"/>
      <c r="ES184" s="88"/>
      <c r="ET184" s="88"/>
      <c r="EU184" s="88"/>
      <c r="EV184" s="88"/>
      <c r="EW184" s="88"/>
      <c r="EX184" s="88"/>
      <c r="EY184" s="88"/>
      <c r="EZ184" s="88"/>
      <c r="FA184" s="88"/>
      <c r="FB184" s="88"/>
      <c r="FC184" s="88"/>
      <c r="FD184" s="88"/>
      <c r="FE184" s="88"/>
      <c r="FF184" s="88"/>
      <c r="FG184" s="88"/>
      <c r="FH184" s="88"/>
      <c r="FI184" s="88"/>
      <c r="FJ184" s="88"/>
      <c r="FK184" s="88"/>
      <c r="FL184" s="88"/>
      <c r="FM184" s="88"/>
      <c r="FN184" s="88"/>
      <c r="FO184" s="88"/>
      <c r="FP184" s="88"/>
      <c r="FQ184" s="88"/>
      <c r="FR184" s="88"/>
      <c r="FS184" s="88"/>
      <c r="FT184" s="88"/>
      <c r="FU184" s="88"/>
      <c r="FV184" s="88"/>
      <c r="FW184" s="88"/>
      <c r="FX184" s="88"/>
      <c r="FY184" s="88"/>
      <c r="FZ184" s="88"/>
      <c r="GA184" s="88"/>
      <c r="GB184" s="88"/>
      <c r="GC184" s="88"/>
      <c r="GD184" s="88"/>
      <c r="GE184" s="88"/>
      <c r="GF184" s="88"/>
      <c r="GG184" s="88"/>
      <c r="GH184" s="88"/>
      <c r="GI184" s="88"/>
      <c r="GJ184" s="88"/>
      <c r="GK184" s="88"/>
      <c r="GL184" s="88"/>
      <c r="GM184" s="88"/>
      <c r="GN184" s="88"/>
      <c r="GO184" s="88"/>
      <c r="GP184" s="88"/>
      <c r="GQ184" s="88"/>
      <c r="GR184" s="88"/>
      <c r="GS184" s="88"/>
      <c r="GT184" s="88"/>
      <c r="GU184" s="88"/>
      <c r="GV184" s="88"/>
      <c r="GW184" s="88"/>
      <c r="GX184" s="88"/>
      <c r="GY184" s="88"/>
      <c r="GZ184" s="88"/>
      <c r="HA184" s="88"/>
      <c r="HB184" s="88"/>
      <c r="HC184" s="88"/>
      <c r="HD184" s="88"/>
      <c r="HE184" s="88"/>
      <c r="HF184" s="88"/>
      <c r="HG184" s="88"/>
      <c r="HH184" s="88"/>
      <c r="HI184" s="88"/>
      <c r="HJ184" s="88"/>
      <c r="HK184" s="88"/>
      <c r="HL184" s="88"/>
      <c r="HM184" s="88"/>
      <c r="HN184" s="88"/>
      <c r="HO184" s="88"/>
      <c r="HP184" s="88"/>
      <c r="HQ184" s="88"/>
      <c r="HR184" s="88"/>
    </row>
    <row r="185" spans="1:226" s="11" customFormat="1" ht="33" customHeight="1">
      <c r="A185" s="78">
        <v>166</v>
      </c>
      <c r="B185" s="103" t="s">
        <v>334</v>
      </c>
      <c r="C185" s="103" t="s">
        <v>14</v>
      </c>
      <c r="D185" s="103" t="s">
        <v>519</v>
      </c>
      <c r="E185" s="103" t="s">
        <v>15</v>
      </c>
      <c r="F185" s="103">
        <v>2016</v>
      </c>
      <c r="G185" s="33">
        <v>2020</v>
      </c>
      <c r="H185" s="41" t="s">
        <v>335</v>
      </c>
      <c r="I185" s="111">
        <v>3.03</v>
      </c>
      <c r="J185" s="111">
        <v>3.03</v>
      </c>
      <c r="K185" s="37"/>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c r="EY185" s="88"/>
      <c r="EZ185" s="88"/>
      <c r="FA185" s="88"/>
      <c r="FB185" s="88"/>
      <c r="FC185" s="88"/>
      <c r="FD185" s="88"/>
      <c r="FE185" s="88"/>
      <c r="FF185" s="88"/>
      <c r="FG185" s="88"/>
      <c r="FH185" s="88"/>
      <c r="FI185" s="88"/>
      <c r="FJ185" s="88"/>
      <c r="FK185" s="88"/>
      <c r="FL185" s="88"/>
      <c r="FM185" s="88"/>
      <c r="FN185" s="88"/>
      <c r="FO185" s="88"/>
      <c r="FP185" s="88"/>
      <c r="FQ185" s="88"/>
      <c r="FR185" s="88"/>
      <c r="FS185" s="88"/>
      <c r="FT185" s="88"/>
      <c r="FU185" s="88"/>
      <c r="FV185" s="88"/>
      <c r="FW185" s="88"/>
      <c r="FX185" s="88"/>
      <c r="FY185" s="88"/>
      <c r="FZ185" s="88"/>
      <c r="GA185" s="88"/>
      <c r="GB185" s="88"/>
      <c r="GC185" s="88"/>
      <c r="GD185" s="88"/>
      <c r="GE185" s="88"/>
      <c r="GF185" s="88"/>
      <c r="GG185" s="88"/>
      <c r="GH185" s="88"/>
      <c r="GI185" s="88"/>
      <c r="GJ185" s="88"/>
      <c r="GK185" s="88"/>
      <c r="GL185" s="88"/>
      <c r="GM185" s="88"/>
      <c r="GN185" s="88"/>
      <c r="GO185" s="88"/>
      <c r="GP185" s="88"/>
      <c r="GQ185" s="88"/>
      <c r="GR185" s="88"/>
      <c r="GS185" s="88"/>
      <c r="GT185" s="88"/>
      <c r="GU185" s="88"/>
      <c r="GV185" s="88"/>
      <c r="GW185" s="88"/>
      <c r="GX185" s="88"/>
      <c r="GY185" s="88"/>
      <c r="GZ185" s="88"/>
      <c r="HA185" s="88"/>
      <c r="HB185" s="88"/>
      <c r="HC185" s="88"/>
      <c r="HD185" s="88"/>
      <c r="HE185" s="88"/>
      <c r="HF185" s="88"/>
      <c r="HG185" s="88"/>
      <c r="HH185" s="88"/>
      <c r="HI185" s="88"/>
      <c r="HJ185" s="88"/>
      <c r="HK185" s="88"/>
      <c r="HL185" s="88"/>
      <c r="HM185" s="88"/>
      <c r="HN185" s="88"/>
      <c r="HO185" s="88"/>
      <c r="HP185" s="88"/>
      <c r="HQ185" s="88"/>
      <c r="HR185" s="88"/>
    </row>
    <row r="186" spans="1:11" s="1" customFormat="1" ht="24" customHeight="1">
      <c r="A186" s="36"/>
      <c r="B186" s="26" t="s">
        <v>336</v>
      </c>
      <c r="C186" s="25"/>
      <c r="D186" s="25"/>
      <c r="E186" s="25"/>
      <c r="F186" s="25"/>
      <c r="G186" s="25"/>
      <c r="H186" s="35"/>
      <c r="I186" s="51">
        <f>SUM(I187:I187)</f>
        <v>0.8</v>
      </c>
      <c r="J186" s="53">
        <f>SUM(J187:J187)</f>
        <v>0.8</v>
      </c>
      <c r="K186" s="25"/>
    </row>
    <row r="187" spans="1:11" s="1" customFormat="1" ht="24">
      <c r="A187" s="105">
        <v>167</v>
      </c>
      <c r="B187" s="36" t="s">
        <v>337</v>
      </c>
      <c r="C187" s="36" t="s">
        <v>14</v>
      </c>
      <c r="D187" s="36" t="s">
        <v>517</v>
      </c>
      <c r="E187" s="39" t="s">
        <v>15</v>
      </c>
      <c r="F187" s="33">
        <v>2016</v>
      </c>
      <c r="G187" s="33">
        <v>2017</v>
      </c>
      <c r="H187" s="41" t="s">
        <v>338</v>
      </c>
      <c r="I187" s="55">
        <v>0.8</v>
      </c>
      <c r="J187" s="55">
        <v>0.8</v>
      </c>
      <c r="K187" s="56"/>
    </row>
    <row r="188" spans="1:11" s="1" customFormat="1" ht="25.5" customHeight="1">
      <c r="A188" s="36"/>
      <c r="B188" s="26" t="s">
        <v>339</v>
      </c>
      <c r="C188" s="25"/>
      <c r="D188" s="25"/>
      <c r="E188" s="25"/>
      <c r="F188" s="25"/>
      <c r="G188" s="25"/>
      <c r="H188" s="35"/>
      <c r="I188" s="51">
        <f>SUM(I189:I191)</f>
        <v>47.134</v>
      </c>
      <c r="J188" s="51">
        <f>SUM(J189:J191)</f>
        <v>37.134</v>
      </c>
      <c r="K188" s="25"/>
    </row>
    <row r="189" spans="1:11" s="13" customFormat="1" ht="30" customHeight="1">
      <c r="A189" s="105">
        <v>168</v>
      </c>
      <c r="B189" s="36" t="s">
        <v>340</v>
      </c>
      <c r="C189" s="106" t="s">
        <v>14</v>
      </c>
      <c r="D189" s="36" t="s">
        <v>517</v>
      </c>
      <c r="E189" s="76" t="s">
        <v>15</v>
      </c>
      <c r="F189" s="33">
        <v>2016</v>
      </c>
      <c r="G189" s="33">
        <v>2020</v>
      </c>
      <c r="H189" s="41" t="s">
        <v>341</v>
      </c>
      <c r="I189" s="55">
        <v>2.134</v>
      </c>
      <c r="J189" s="58">
        <v>2.134</v>
      </c>
      <c r="K189" s="56"/>
    </row>
    <row r="190" spans="1:11" s="13" customFormat="1" ht="30" customHeight="1">
      <c r="A190" s="105">
        <v>169</v>
      </c>
      <c r="B190" s="36" t="s">
        <v>342</v>
      </c>
      <c r="C190" s="106" t="s">
        <v>14</v>
      </c>
      <c r="D190" s="36" t="s">
        <v>517</v>
      </c>
      <c r="E190" s="36" t="s">
        <v>15</v>
      </c>
      <c r="F190" s="33">
        <v>2017</v>
      </c>
      <c r="G190" s="33">
        <v>2025</v>
      </c>
      <c r="H190" s="41" t="s">
        <v>343</v>
      </c>
      <c r="I190" s="55">
        <v>25</v>
      </c>
      <c r="J190" s="55">
        <v>15</v>
      </c>
      <c r="K190" s="56"/>
    </row>
    <row r="191" spans="1:11" s="13" customFormat="1" ht="30" customHeight="1">
      <c r="A191" s="105">
        <v>170</v>
      </c>
      <c r="B191" s="5" t="s">
        <v>344</v>
      </c>
      <c r="C191" s="36" t="s">
        <v>14</v>
      </c>
      <c r="D191" s="36" t="s">
        <v>517</v>
      </c>
      <c r="E191" s="39" t="s">
        <v>15</v>
      </c>
      <c r="F191" s="33">
        <v>2016</v>
      </c>
      <c r="G191" s="33">
        <v>2020</v>
      </c>
      <c r="H191" s="7" t="s">
        <v>345</v>
      </c>
      <c r="I191" s="55">
        <v>20</v>
      </c>
      <c r="J191" s="55">
        <v>20</v>
      </c>
      <c r="K191" s="56"/>
    </row>
    <row r="192" spans="1:11" s="14" customFormat="1" ht="28.5" customHeight="1">
      <c r="A192" s="36"/>
      <c r="B192" s="26" t="s">
        <v>346</v>
      </c>
      <c r="C192" s="25"/>
      <c r="D192" s="25"/>
      <c r="E192" s="25"/>
      <c r="F192" s="25"/>
      <c r="G192" s="25"/>
      <c r="H192" s="35"/>
      <c r="I192" s="51">
        <f>SUM(I193:I200)</f>
        <v>135.62</v>
      </c>
      <c r="J192" s="53">
        <f>SUM(J193:J200)</f>
        <v>132.62</v>
      </c>
      <c r="K192" s="25"/>
    </row>
    <row r="193" spans="1:11" s="1" customFormat="1" ht="29.25" customHeight="1">
      <c r="A193" s="107">
        <v>171</v>
      </c>
      <c r="B193" s="36" t="s">
        <v>347</v>
      </c>
      <c r="C193" s="36" t="s">
        <v>14</v>
      </c>
      <c r="D193" s="36" t="s">
        <v>517</v>
      </c>
      <c r="E193" s="39" t="s">
        <v>28</v>
      </c>
      <c r="F193" s="33">
        <v>2015</v>
      </c>
      <c r="G193" s="33">
        <v>2016</v>
      </c>
      <c r="H193" s="41" t="s">
        <v>348</v>
      </c>
      <c r="I193" s="55">
        <v>7</v>
      </c>
      <c r="J193" s="58">
        <v>4</v>
      </c>
      <c r="K193" s="56"/>
    </row>
    <row r="194" spans="1:11" s="1" customFormat="1" ht="29.25" customHeight="1">
      <c r="A194" s="107">
        <v>172</v>
      </c>
      <c r="B194" s="36" t="s">
        <v>349</v>
      </c>
      <c r="C194" s="36" t="s">
        <v>14</v>
      </c>
      <c r="D194" s="36" t="s">
        <v>517</v>
      </c>
      <c r="E194" s="39" t="s">
        <v>15</v>
      </c>
      <c r="F194" s="33">
        <v>2016</v>
      </c>
      <c r="G194" s="33">
        <v>2018</v>
      </c>
      <c r="H194" s="41" t="s">
        <v>350</v>
      </c>
      <c r="I194" s="55">
        <v>6.02</v>
      </c>
      <c r="J194" s="55">
        <v>6.02</v>
      </c>
      <c r="K194" s="56"/>
    </row>
    <row r="195" spans="1:11" s="1" customFormat="1" ht="29.25" customHeight="1">
      <c r="A195" s="107">
        <v>173</v>
      </c>
      <c r="B195" s="36" t="s">
        <v>351</v>
      </c>
      <c r="C195" s="36" t="s">
        <v>14</v>
      </c>
      <c r="D195" s="36" t="s">
        <v>517</v>
      </c>
      <c r="E195" s="39" t="s">
        <v>15</v>
      </c>
      <c r="F195" s="33">
        <v>2016</v>
      </c>
      <c r="G195" s="33">
        <v>2017</v>
      </c>
      <c r="H195" s="41" t="s">
        <v>352</v>
      </c>
      <c r="I195" s="55">
        <v>0.4</v>
      </c>
      <c r="J195" s="55">
        <v>0.4</v>
      </c>
      <c r="K195" s="56"/>
    </row>
    <row r="196" spans="1:11" s="1" customFormat="1" ht="29.25" customHeight="1">
      <c r="A196" s="107">
        <v>174</v>
      </c>
      <c r="B196" s="36" t="s">
        <v>353</v>
      </c>
      <c r="C196" s="36" t="s">
        <v>14</v>
      </c>
      <c r="D196" s="36" t="s">
        <v>518</v>
      </c>
      <c r="E196" s="39" t="s">
        <v>15</v>
      </c>
      <c r="F196" s="33">
        <v>2016</v>
      </c>
      <c r="G196" s="33">
        <v>2020</v>
      </c>
      <c r="H196" s="41" t="s">
        <v>354</v>
      </c>
      <c r="I196" s="55">
        <v>1.7</v>
      </c>
      <c r="J196" s="55">
        <v>1.7</v>
      </c>
      <c r="K196" s="56"/>
    </row>
    <row r="197" spans="1:11" s="1" customFormat="1" ht="29.25" customHeight="1">
      <c r="A197" s="107">
        <v>175</v>
      </c>
      <c r="B197" s="36" t="s">
        <v>355</v>
      </c>
      <c r="C197" s="36" t="s">
        <v>14</v>
      </c>
      <c r="D197" s="36" t="s">
        <v>356</v>
      </c>
      <c r="E197" s="39" t="s">
        <v>15</v>
      </c>
      <c r="F197" s="33">
        <v>2016</v>
      </c>
      <c r="G197" s="33">
        <v>2020</v>
      </c>
      <c r="H197" s="41" t="s">
        <v>357</v>
      </c>
      <c r="I197" s="55">
        <v>100</v>
      </c>
      <c r="J197" s="55">
        <v>100</v>
      </c>
      <c r="K197" s="56"/>
    </row>
    <row r="198" spans="1:11" s="1" customFormat="1" ht="29.25" customHeight="1">
      <c r="A198" s="107">
        <v>176</v>
      </c>
      <c r="B198" s="36" t="s">
        <v>358</v>
      </c>
      <c r="C198" s="36" t="s">
        <v>14</v>
      </c>
      <c r="D198" s="36" t="s">
        <v>517</v>
      </c>
      <c r="E198" s="39" t="s">
        <v>15</v>
      </c>
      <c r="F198" s="33">
        <v>2016</v>
      </c>
      <c r="G198" s="33">
        <v>2018</v>
      </c>
      <c r="H198" s="41" t="s">
        <v>359</v>
      </c>
      <c r="I198" s="55">
        <v>5</v>
      </c>
      <c r="J198" s="55">
        <v>5</v>
      </c>
      <c r="K198" s="56"/>
    </row>
    <row r="199" spans="1:11" s="1" customFormat="1" ht="50.25" customHeight="1">
      <c r="A199" s="107">
        <v>177</v>
      </c>
      <c r="B199" s="36" t="s">
        <v>360</v>
      </c>
      <c r="C199" s="36" t="s">
        <v>14</v>
      </c>
      <c r="D199" s="36" t="s">
        <v>517</v>
      </c>
      <c r="E199" s="39" t="s">
        <v>15</v>
      </c>
      <c r="F199" s="33">
        <v>2016</v>
      </c>
      <c r="G199" s="33">
        <v>2020</v>
      </c>
      <c r="H199" s="41" t="s">
        <v>361</v>
      </c>
      <c r="I199" s="82">
        <v>4.5</v>
      </c>
      <c r="J199" s="82">
        <v>4.5</v>
      </c>
      <c r="K199" s="56"/>
    </row>
    <row r="200" spans="1:11" s="1" customFormat="1" ht="36.75" customHeight="1">
      <c r="A200" s="107">
        <v>178</v>
      </c>
      <c r="B200" s="36" t="s">
        <v>362</v>
      </c>
      <c r="C200" s="36" t="s">
        <v>14</v>
      </c>
      <c r="D200" s="36" t="s">
        <v>516</v>
      </c>
      <c r="E200" s="39" t="s">
        <v>15</v>
      </c>
      <c r="F200" s="33">
        <v>2016</v>
      </c>
      <c r="G200" s="33">
        <v>2018</v>
      </c>
      <c r="H200" s="41" t="s">
        <v>363</v>
      </c>
      <c r="I200" s="82">
        <v>11</v>
      </c>
      <c r="J200" s="82">
        <v>11</v>
      </c>
      <c r="K200" s="56"/>
    </row>
    <row r="201" spans="1:11" s="5" customFormat="1" ht="28.5" customHeight="1">
      <c r="A201" s="36"/>
      <c r="B201" s="26" t="s">
        <v>364</v>
      </c>
      <c r="C201" s="25"/>
      <c r="D201" s="25"/>
      <c r="E201" s="25"/>
      <c r="F201" s="25"/>
      <c r="G201" s="25"/>
      <c r="H201" s="35"/>
      <c r="I201" s="51">
        <f>SUM(I202:I206)</f>
        <v>12.9</v>
      </c>
      <c r="J201" s="53">
        <f>SUM(J202:J206)</f>
        <v>12.9</v>
      </c>
      <c r="K201" s="25"/>
    </row>
    <row r="202" spans="1:11" s="5" customFormat="1" ht="36" customHeight="1">
      <c r="A202" s="36">
        <v>179</v>
      </c>
      <c r="B202" s="36" t="s">
        <v>365</v>
      </c>
      <c r="C202" s="112" t="s">
        <v>14</v>
      </c>
      <c r="D202" s="36" t="s">
        <v>515</v>
      </c>
      <c r="E202" s="36" t="s">
        <v>15</v>
      </c>
      <c r="F202" s="33">
        <v>2016</v>
      </c>
      <c r="G202" s="33">
        <v>2020</v>
      </c>
      <c r="H202" s="41" t="s">
        <v>366</v>
      </c>
      <c r="I202" s="55">
        <v>1</v>
      </c>
      <c r="J202" s="55">
        <v>1</v>
      </c>
      <c r="K202" s="56"/>
    </row>
    <row r="203" spans="1:11" s="5" customFormat="1" ht="48">
      <c r="A203" s="36">
        <v>180</v>
      </c>
      <c r="B203" s="36" t="s">
        <v>367</v>
      </c>
      <c r="C203" s="112" t="s">
        <v>14</v>
      </c>
      <c r="D203" s="36" t="s">
        <v>514</v>
      </c>
      <c r="E203" s="39" t="s">
        <v>15</v>
      </c>
      <c r="F203" s="33">
        <v>2016</v>
      </c>
      <c r="G203" s="33">
        <v>2017</v>
      </c>
      <c r="H203" s="41" t="s">
        <v>368</v>
      </c>
      <c r="I203" s="128">
        <v>1.2</v>
      </c>
      <c r="J203" s="128">
        <v>1.2</v>
      </c>
      <c r="K203" s="56"/>
    </row>
    <row r="204" spans="1:11" s="5" customFormat="1" ht="36">
      <c r="A204" s="36">
        <v>181</v>
      </c>
      <c r="B204" s="36" t="s">
        <v>369</v>
      </c>
      <c r="C204" s="112" t="s">
        <v>14</v>
      </c>
      <c r="D204" s="36" t="s">
        <v>514</v>
      </c>
      <c r="E204" s="36" t="s">
        <v>15</v>
      </c>
      <c r="F204" s="33">
        <v>2016</v>
      </c>
      <c r="G204" s="33">
        <v>2020</v>
      </c>
      <c r="H204" s="41" t="s">
        <v>370</v>
      </c>
      <c r="I204" s="128">
        <v>8.3</v>
      </c>
      <c r="J204" s="128">
        <v>8.3</v>
      </c>
      <c r="K204" s="56"/>
    </row>
    <row r="205" spans="1:11" s="5" customFormat="1" ht="48">
      <c r="A205" s="36">
        <v>182</v>
      </c>
      <c r="B205" s="36" t="s">
        <v>371</v>
      </c>
      <c r="C205" s="112" t="s">
        <v>14</v>
      </c>
      <c r="D205" s="36" t="s">
        <v>514</v>
      </c>
      <c r="E205" s="36" t="s">
        <v>15</v>
      </c>
      <c r="F205" s="33">
        <v>2016</v>
      </c>
      <c r="G205" s="33">
        <v>2020</v>
      </c>
      <c r="H205" s="41" t="s">
        <v>372</v>
      </c>
      <c r="I205" s="128">
        <v>2</v>
      </c>
      <c r="J205" s="128">
        <v>2</v>
      </c>
      <c r="K205" s="56"/>
    </row>
    <row r="206" spans="1:11" s="5" customFormat="1" ht="48">
      <c r="A206" s="36">
        <v>183</v>
      </c>
      <c r="B206" s="36" t="s">
        <v>373</v>
      </c>
      <c r="C206" s="112" t="s">
        <v>14</v>
      </c>
      <c r="D206" s="36" t="s">
        <v>514</v>
      </c>
      <c r="E206" s="36" t="s">
        <v>15</v>
      </c>
      <c r="F206" s="33">
        <v>2016</v>
      </c>
      <c r="G206" s="33">
        <v>2020</v>
      </c>
      <c r="H206" s="41" t="s">
        <v>374</v>
      </c>
      <c r="I206" s="82">
        <v>0.4</v>
      </c>
      <c r="J206" s="82">
        <v>0.4</v>
      </c>
      <c r="K206" s="56"/>
    </row>
    <row r="207" spans="1:11" s="9" customFormat="1" ht="26.25" customHeight="1">
      <c r="A207" s="25"/>
      <c r="B207" s="26" t="s">
        <v>375</v>
      </c>
      <c r="C207" s="25"/>
      <c r="D207" s="25"/>
      <c r="E207" s="25"/>
      <c r="F207" s="25"/>
      <c r="G207" s="25"/>
      <c r="H207" s="35"/>
      <c r="I207" s="51">
        <f>SUM(I208:I215)</f>
        <v>44.21000000000001</v>
      </c>
      <c r="J207" s="51">
        <f>SUM(J208:J215)</f>
        <v>44.21000000000001</v>
      </c>
      <c r="K207" s="25"/>
    </row>
    <row r="208" spans="1:11" s="9" customFormat="1" ht="42" customHeight="1">
      <c r="A208" s="36">
        <v>184</v>
      </c>
      <c r="B208" s="36" t="s">
        <v>376</v>
      </c>
      <c r="C208" s="39" t="s">
        <v>14</v>
      </c>
      <c r="D208" s="36" t="s">
        <v>499</v>
      </c>
      <c r="E208" s="39" t="s">
        <v>15</v>
      </c>
      <c r="F208" s="33">
        <v>2016</v>
      </c>
      <c r="G208" s="33">
        <v>2020</v>
      </c>
      <c r="H208" s="41" t="s">
        <v>377</v>
      </c>
      <c r="I208" s="55">
        <v>18.65</v>
      </c>
      <c r="J208" s="55">
        <v>18.65</v>
      </c>
      <c r="K208" s="56"/>
    </row>
    <row r="209" spans="1:11" s="9" customFormat="1" ht="35.25" customHeight="1">
      <c r="A209" s="36">
        <v>185</v>
      </c>
      <c r="B209" s="36" t="s">
        <v>378</v>
      </c>
      <c r="C209" s="39" t="s">
        <v>14</v>
      </c>
      <c r="D209" s="36" t="s">
        <v>499</v>
      </c>
      <c r="E209" s="39" t="s">
        <v>28</v>
      </c>
      <c r="F209" s="33">
        <v>2015</v>
      </c>
      <c r="G209" s="33">
        <v>2020</v>
      </c>
      <c r="H209" s="41" t="s">
        <v>379</v>
      </c>
      <c r="I209" s="55">
        <v>5.2</v>
      </c>
      <c r="J209" s="55">
        <v>5.2</v>
      </c>
      <c r="K209" s="56"/>
    </row>
    <row r="210" spans="1:11" s="9" customFormat="1" ht="24">
      <c r="A210" s="36">
        <v>186</v>
      </c>
      <c r="B210" s="36" t="s">
        <v>380</v>
      </c>
      <c r="C210" s="39" t="s">
        <v>14</v>
      </c>
      <c r="D210" s="36" t="s">
        <v>499</v>
      </c>
      <c r="E210" s="39" t="s">
        <v>15</v>
      </c>
      <c r="F210" s="33">
        <v>2016</v>
      </c>
      <c r="G210" s="33">
        <v>2020</v>
      </c>
      <c r="H210" s="41" t="s">
        <v>381</v>
      </c>
      <c r="I210" s="55">
        <v>16.88</v>
      </c>
      <c r="J210" s="55">
        <v>16.88</v>
      </c>
      <c r="K210" s="56"/>
    </row>
    <row r="211" spans="1:11" s="9" customFormat="1" ht="36">
      <c r="A211" s="36">
        <v>187</v>
      </c>
      <c r="B211" s="36" t="s">
        <v>382</v>
      </c>
      <c r="C211" s="39" t="s">
        <v>14</v>
      </c>
      <c r="D211" s="36" t="s">
        <v>499</v>
      </c>
      <c r="E211" s="39" t="s">
        <v>142</v>
      </c>
      <c r="F211" s="33">
        <v>2016</v>
      </c>
      <c r="G211" s="33">
        <v>2020</v>
      </c>
      <c r="H211" s="41" t="s">
        <v>383</v>
      </c>
      <c r="I211" s="55">
        <v>1.88</v>
      </c>
      <c r="J211" s="55">
        <v>1.88</v>
      </c>
      <c r="K211" s="56"/>
    </row>
    <row r="212" spans="1:11" s="9" customFormat="1" ht="36">
      <c r="A212" s="36">
        <v>188</v>
      </c>
      <c r="B212" s="36" t="s">
        <v>384</v>
      </c>
      <c r="C212" s="36" t="s">
        <v>14</v>
      </c>
      <c r="D212" s="36" t="s">
        <v>514</v>
      </c>
      <c r="E212" s="39" t="s">
        <v>15</v>
      </c>
      <c r="F212" s="33">
        <v>2016</v>
      </c>
      <c r="G212" s="33">
        <v>2017</v>
      </c>
      <c r="H212" s="41" t="s">
        <v>385</v>
      </c>
      <c r="I212" s="55">
        <v>0.2</v>
      </c>
      <c r="J212" s="55">
        <v>0.2</v>
      </c>
      <c r="K212" s="56"/>
    </row>
    <row r="213" spans="1:11" s="9" customFormat="1" ht="36">
      <c r="A213" s="36">
        <v>189</v>
      </c>
      <c r="B213" s="36" t="s">
        <v>386</v>
      </c>
      <c r="C213" s="36" t="s">
        <v>14</v>
      </c>
      <c r="D213" s="36" t="s">
        <v>514</v>
      </c>
      <c r="E213" s="39" t="s">
        <v>15</v>
      </c>
      <c r="F213" s="33">
        <v>2016</v>
      </c>
      <c r="G213" s="33">
        <v>2017</v>
      </c>
      <c r="H213" s="41" t="s">
        <v>387</v>
      </c>
      <c r="I213" s="55">
        <v>0.6</v>
      </c>
      <c r="J213" s="55">
        <v>0.6</v>
      </c>
      <c r="K213" s="56"/>
    </row>
    <row r="214" spans="1:11" s="9" customFormat="1" ht="36">
      <c r="A214" s="36">
        <v>190</v>
      </c>
      <c r="B214" s="36" t="s">
        <v>388</v>
      </c>
      <c r="C214" s="36" t="s">
        <v>14</v>
      </c>
      <c r="D214" s="36" t="s">
        <v>514</v>
      </c>
      <c r="E214" s="39" t="s">
        <v>15</v>
      </c>
      <c r="F214" s="33">
        <v>2016</v>
      </c>
      <c r="G214" s="33">
        <v>2017</v>
      </c>
      <c r="H214" s="41" t="s">
        <v>389</v>
      </c>
      <c r="I214" s="55">
        <v>0.6</v>
      </c>
      <c r="J214" s="55">
        <v>0.6</v>
      </c>
      <c r="K214" s="56"/>
    </row>
    <row r="215" spans="1:11" s="9" customFormat="1" ht="24">
      <c r="A215" s="36">
        <v>191</v>
      </c>
      <c r="B215" s="36" t="s">
        <v>390</v>
      </c>
      <c r="C215" s="36" t="s">
        <v>14</v>
      </c>
      <c r="D215" s="36" t="s">
        <v>514</v>
      </c>
      <c r="E215" s="39" t="s">
        <v>15</v>
      </c>
      <c r="F215" s="33">
        <v>2016</v>
      </c>
      <c r="G215" s="33">
        <v>2017</v>
      </c>
      <c r="H215" s="41" t="s">
        <v>391</v>
      </c>
      <c r="I215" s="55">
        <v>0.2</v>
      </c>
      <c r="J215" s="55">
        <v>0.2</v>
      </c>
      <c r="K215" s="56"/>
    </row>
    <row r="216" spans="1:11" s="9" customFormat="1" ht="36" customHeight="1">
      <c r="A216" s="25"/>
      <c r="B216" s="26" t="s">
        <v>392</v>
      </c>
      <c r="C216" s="25"/>
      <c r="D216" s="25"/>
      <c r="E216" s="25"/>
      <c r="F216" s="25"/>
      <c r="G216" s="25"/>
      <c r="H216" s="35"/>
      <c r="I216" s="51">
        <f>SUM(I217:I226)</f>
        <v>23.74</v>
      </c>
      <c r="J216" s="53">
        <f>SUM(J217:J226)</f>
        <v>23.580000000000002</v>
      </c>
      <c r="K216" s="25"/>
    </row>
    <row r="217" spans="1:11" s="5" customFormat="1" ht="42" customHeight="1">
      <c r="A217" s="33">
        <v>192</v>
      </c>
      <c r="B217" s="113" t="s">
        <v>393</v>
      </c>
      <c r="C217" s="114" t="s">
        <v>14</v>
      </c>
      <c r="D217" s="36" t="s">
        <v>514</v>
      </c>
      <c r="E217" s="115" t="s">
        <v>28</v>
      </c>
      <c r="F217" s="113">
        <v>2014</v>
      </c>
      <c r="G217" s="33">
        <v>2016</v>
      </c>
      <c r="H217" s="116" t="s">
        <v>394</v>
      </c>
      <c r="I217" s="128">
        <v>1.26</v>
      </c>
      <c r="J217" s="128">
        <v>1.1</v>
      </c>
      <c r="K217" s="56"/>
    </row>
    <row r="218" spans="1:11" s="5" customFormat="1" ht="90" customHeight="1">
      <c r="A218" s="33">
        <v>193</v>
      </c>
      <c r="B218" s="113" t="s">
        <v>395</v>
      </c>
      <c r="C218" s="114" t="s">
        <v>14</v>
      </c>
      <c r="D218" s="36" t="s">
        <v>514</v>
      </c>
      <c r="E218" s="115" t="s">
        <v>28</v>
      </c>
      <c r="F218" s="113">
        <v>2014</v>
      </c>
      <c r="G218" s="33">
        <v>2016</v>
      </c>
      <c r="H218" s="116" t="s">
        <v>396</v>
      </c>
      <c r="I218" s="128">
        <v>1.8</v>
      </c>
      <c r="J218" s="128">
        <v>1.8</v>
      </c>
      <c r="K218" s="56"/>
    </row>
    <row r="219" spans="1:11" s="5" customFormat="1" ht="54" customHeight="1">
      <c r="A219" s="33">
        <v>194</v>
      </c>
      <c r="B219" s="36" t="s">
        <v>397</v>
      </c>
      <c r="C219" s="114" t="s">
        <v>14</v>
      </c>
      <c r="D219" s="36" t="s">
        <v>514</v>
      </c>
      <c r="E219" s="115" t="s">
        <v>142</v>
      </c>
      <c r="F219" s="36">
        <v>2016</v>
      </c>
      <c r="G219" s="33">
        <v>2017</v>
      </c>
      <c r="H219" s="116" t="s">
        <v>398</v>
      </c>
      <c r="I219" s="55">
        <v>0.44</v>
      </c>
      <c r="J219" s="55">
        <v>0.44</v>
      </c>
      <c r="K219" s="56"/>
    </row>
    <row r="220" spans="1:11" s="5" customFormat="1" ht="63" customHeight="1">
      <c r="A220" s="33">
        <v>195</v>
      </c>
      <c r="B220" s="36" t="s">
        <v>399</v>
      </c>
      <c r="C220" s="114" t="s">
        <v>14</v>
      </c>
      <c r="D220" s="36" t="s">
        <v>513</v>
      </c>
      <c r="E220" s="117" t="s">
        <v>15</v>
      </c>
      <c r="F220" s="36">
        <v>2016</v>
      </c>
      <c r="G220" s="33">
        <v>2020</v>
      </c>
      <c r="H220" s="41" t="s">
        <v>400</v>
      </c>
      <c r="I220" s="55">
        <v>5.49</v>
      </c>
      <c r="J220" s="55">
        <v>5.49</v>
      </c>
      <c r="K220" s="56"/>
    </row>
    <row r="221" spans="1:11" s="5" customFormat="1" ht="45.75" customHeight="1">
      <c r="A221" s="33">
        <v>196</v>
      </c>
      <c r="B221" s="36" t="s">
        <v>401</v>
      </c>
      <c r="C221" s="114" t="s">
        <v>14</v>
      </c>
      <c r="D221" s="36" t="s">
        <v>503</v>
      </c>
      <c r="E221" s="36" t="s">
        <v>15</v>
      </c>
      <c r="F221" s="36">
        <v>2016</v>
      </c>
      <c r="G221" s="33">
        <v>2020</v>
      </c>
      <c r="H221" s="41" t="s">
        <v>402</v>
      </c>
      <c r="I221" s="55">
        <v>0.7</v>
      </c>
      <c r="J221" s="55">
        <v>0.7</v>
      </c>
      <c r="K221" s="56"/>
    </row>
    <row r="222" spans="1:11" s="5" customFormat="1" ht="90" customHeight="1">
      <c r="A222" s="33">
        <v>197</v>
      </c>
      <c r="B222" s="36" t="s">
        <v>403</v>
      </c>
      <c r="C222" s="114" t="s">
        <v>14</v>
      </c>
      <c r="D222" s="36" t="s">
        <v>513</v>
      </c>
      <c r="E222" s="36" t="s">
        <v>15</v>
      </c>
      <c r="F222" s="36">
        <v>2016</v>
      </c>
      <c r="G222" s="33">
        <v>2020</v>
      </c>
      <c r="H222" s="41" t="s">
        <v>404</v>
      </c>
      <c r="I222" s="55">
        <v>6.5</v>
      </c>
      <c r="J222" s="55">
        <v>6.5</v>
      </c>
      <c r="K222" s="56"/>
    </row>
    <row r="223" spans="1:11" s="5" customFormat="1" ht="30.75" customHeight="1">
      <c r="A223" s="33">
        <v>198</v>
      </c>
      <c r="B223" s="36" t="s">
        <v>405</v>
      </c>
      <c r="C223" s="114" t="s">
        <v>14</v>
      </c>
      <c r="D223" s="36" t="s">
        <v>503</v>
      </c>
      <c r="E223" s="36" t="s">
        <v>15</v>
      </c>
      <c r="F223" s="36">
        <v>2016</v>
      </c>
      <c r="G223" s="33">
        <v>2020</v>
      </c>
      <c r="H223" s="41" t="s">
        <v>406</v>
      </c>
      <c r="I223" s="55">
        <v>2.1</v>
      </c>
      <c r="J223" s="55">
        <v>2.1</v>
      </c>
      <c r="K223" s="56"/>
    </row>
    <row r="224" spans="1:11" s="5" customFormat="1" ht="24.75" customHeight="1">
      <c r="A224" s="33">
        <v>199</v>
      </c>
      <c r="B224" s="36" t="s">
        <v>407</v>
      </c>
      <c r="C224" s="114" t="s">
        <v>14</v>
      </c>
      <c r="D224" s="36" t="s">
        <v>503</v>
      </c>
      <c r="E224" s="36" t="s">
        <v>142</v>
      </c>
      <c r="F224" s="36">
        <v>2016</v>
      </c>
      <c r="G224" s="33">
        <v>2020</v>
      </c>
      <c r="H224" s="41" t="s">
        <v>408</v>
      </c>
      <c r="I224" s="55">
        <v>2.4</v>
      </c>
      <c r="J224" s="55">
        <v>2.4</v>
      </c>
      <c r="K224" s="56"/>
    </row>
    <row r="225" spans="1:11" s="5" customFormat="1" ht="27.75" customHeight="1">
      <c r="A225" s="33">
        <v>200</v>
      </c>
      <c r="B225" s="36" t="s">
        <v>409</v>
      </c>
      <c r="C225" s="114" t="s">
        <v>14</v>
      </c>
      <c r="D225" s="36" t="s">
        <v>503</v>
      </c>
      <c r="E225" s="36" t="s">
        <v>15</v>
      </c>
      <c r="F225" s="36">
        <v>2016</v>
      </c>
      <c r="G225" s="33">
        <v>2020</v>
      </c>
      <c r="H225" s="41" t="s">
        <v>410</v>
      </c>
      <c r="I225" s="55">
        <v>0.85</v>
      </c>
      <c r="J225" s="55">
        <v>0.85</v>
      </c>
      <c r="K225" s="56"/>
    </row>
    <row r="226" spans="1:11" s="15" customFormat="1" ht="75" customHeight="1">
      <c r="A226" s="33">
        <v>201</v>
      </c>
      <c r="B226" s="36" t="s">
        <v>411</v>
      </c>
      <c r="C226" s="114" t="s">
        <v>14</v>
      </c>
      <c r="D226" s="36" t="s">
        <v>512</v>
      </c>
      <c r="E226" s="39" t="s">
        <v>28</v>
      </c>
      <c r="F226" s="36">
        <v>2015</v>
      </c>
      <c r="G226" s="33">
        <v>2020</v>
      </c>
      <c r="H226" s="41" t="s">
        <v>412</v>
      </c>
      <c r="I226" s="55">
        <v>2.2</v>
      </c>
      <c r="J226" s="55">
        <v>2.2</v>
      </c>
      <c r="K226" s="56"/>
    </row>
    <row r="227" spans="1:11" s="1" customFormat="1" ht="24" customHeight="1">
      <c r="A227" s="118"/>
      <c r="B227" s="26" t="s">
        <v>565</v>
      </c>
      <c r="C227" s="25"/>
      <c r="D227" s="25"/>
      <c r="E227" s="25"/>
      <c r="F227" s="25"/>
      <c r="G227" s="25"/>
      <c r="H227" s="35"/>
      <c r="I227" s="85">
        <v>115.75</v>
      </c>
      <c r="J227" s="129">
        <v>114.45</v>
      </c>
      <c r="K227" s="25"/>
    </row>
    <row r="228" spans="1:11" s="2" customFormat="1" ht="24" customHeight="1">
      <c r="A228" s="68"/>
      <c r="B228" s="67" t="s">
        <v>413</v>
      </c>
      <c r="C228" s="68"/>
      <c r="D228" s="68"/>
      <c r="E228" s="68"/>
      <c r="F228" s="68"/>
      <c r="G228" s="68"/>
      <c r="H228" s="69"/>
      <c r="I228" s="85">
        <f>SUM(I229:I230)</f>
        <v>28.1</v>
      </c>
      <c r="J228" s="129">
        <f>SUM(J229:J230)</f>
        <v>28.1</v>
      </c>
      <c r="K228" s="68"/>
    </row>
    <row r="229" spans="1:226" s="16" customFormat="1" ht="31.5" customHeight="1">
      <c r="A229" s="33">
        <v>202</v>
      </c>
      <c r="B229" s="36" t="s">
        <v>414</v>
      </c>
      <c r="C229" s="36" t="s">
        <v>14</v>
      </c>
      <c r="D229" s="36" t="s">
        <v>511</v>
      </c>
      <c r="E229" s="39" t="s">
        <v>15</v>
      </c>
      <c r="F229" s="33">
        <v>2016</v>
      </c>
      <c r="G229" s="33">
        <v>2020</v>
      </c>
      <c r="H229" s="41" t="s">
        <v>415</v>
      </c>
      <c r="I229" s="55">
        <v>4.3</v>
      </c>
      <c r="J229" s="55">
        <v>4.3</v>
      </c>
      <c r="K229" s="56"/>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c r="BN229" s="130"/>
      <c r="BO229" s="130"/>
      <c r="BP229" s="130"/>
      <c r="BQ229" s="130"/>
      <c r="BR229" s="130"/>
      <c r="BS229" s="130"/>
      <c r="BT229" s="130"/>
      <c r="BU229" s="130"/>
      <c r="BV229" s="130"/>
      <c r="BW229" s="130"/>
      <c r="BX229" s="130"/>
      <c r="BY229" s="130"/>
      <c r="BZ229" s="130"/>
      <c r="CA229" s="130"/>
      <c r="CB229" s="130"/>
      <c r="CC229" s="130"/>
      <c r="CD229" s="130"/>
      <c r="CE229" s="130"/>
      <c r="CF229" s="130"/>
      <c r="CG229" s="130"/>
      <c r="CH229" s="130"/>
      <c r="CI229" s="130"/>
      <c r="CJ229" s="130"/>
      <c r="CK229" s="130"/>
      <c r="CL229" s="130"/>
      <c r="CM229" s="130"/>
      <c r="CN229" s="130"/>
      <c r="CO229" s="130"/>
      <c r="CP229" s="130"/>
      <c r="CQ229" s="130"/>
      <c r="CR229" s="130"/>
      <c r="CS229" s="130"/>
      <c r="CT229" s="130"/>
      <c r="CU229" s="130"/>
      <c r="CV229" s="130"/>
      <c r="CW229" s="130"/>
      <c r="CX229" s="130"/>
      <c r="CY229" s="130"/>
      <c r="CZ229" s="130"/>
      <c r="DA229" s="130"/>
      <c r="DB229" s="130"/>
      <c r="DC229" s="130"/>
      <c r="DD229" s="130"/>
      <c r="DE229" s="130"/>
      <c r="DF229" s="130"/>
      <c r="DG229" s="130"/>
      <c r="DH229" s="130"/>
      <c r="DI229" s="130"/>
      <c r="DJ229" s="130"/>
      <c r="DK229" s="130"/>
      <c r="DL229" s="130"/>
      <c r="DM229" s="130"/>
      <c r="DN229" s="130"/>
      <c r="DO229" s="130"/>
      <c r="DP229" s="130"/>
      <c r="DQ229" s="130"/>
      <c r="DR229" s="130"/>
      <c r="DS229" s="130"/>
      <c r="DT229" s="130"/>
      <c r="DU229" s="130"/>
      <c r="DV229" s="130"/>
      <c r="DW229" s="130"/>
      <c r="DX229" s="130"/>
      <c r="DY229" s="130"/>
      <c r="DZ229" s="130"/>
      <c r="EA229" s="130"/>
      <c r="EB229" s="130"/>
      <c r="EC229" s="130"/>
      <c r="ED229" s="130"/>
      <c r="EE229" s="130"/>
      <c r="EF229" s="130"/>
      <c r="EG229" s="130"/>
      <c r="EH229" s="130"/>
      <c r="EI229" s="130"/>
      <c r="EJ229" s="130"/>
      <c r="EK229" s="130"/>
      <c r="EL229" s="130"/>
      <c r="EM229" s="130"/>
      <c r="EN229" s="130"/>
      <c r="EO229" s="130"/>
      <c r="EP229" s="130"/>
      <c r="EQ229" s="130"/>
      <c r="ER229" s="130"/>
      <c r="ES229" s="130"/>
      <c r="ET229" s="130"/>
      <c r="EU229" s="130"/>
      <c r="EV229" s="130"/>
      <c r="EW229" s="130"/>
      <c r="EX229" s="130"/>
      <c r="EY229" s="130"/>
      <c r="EZ229" s="130"/>
      <c r="FA229" s="130"/>
      <c r="FB229" s="130"/>
      <c r="FC229" s="130"/>
      <c r="FD229" s="130"/>
      <c r="FE229" s="130"/>
      <c r="FF229" s="130"/>
      <c r="FG229" s="130"/>
      <c r="FH229" s="130"/>
      <c r="FI229" s="130"/>
      <c r="FJ229" s="130"/>
      <c r="FK229" s="130"/>
      <c r="FL229" s="130"/>
      <c r="FM229" s="130"/>
      <c r="FN229" s="130"/>
      <c r="FO229" s="130"/>
      <c r="FP229" s="130"/>
      <c r="FQ229" s="130"/>
      <c r="FR229" s="130"/>
      <c r="FS229" s="130"/>
      <c r="FT229" s="130"/>
      <c r="FU229" s="130"/>
      <c r="FV229" s="130"/>
      <c r="FW229" s="130"/>
      <c r="FX229" s="130"/>
      <c r="FY229" s="130"/>
      <c r="FZ229" s="130"/>
      <c r="GA229" s="130"/>
      <c r="GB229" s="130"/>
      <c r="GC229" s="130"/>
      <c r="GD229" s="130"/>
      <c r="GE229" s="130"/>
      <c r="GF229" s="130"/>
      <c r="GG229" s="130"/>
      <c r="GH229" s="130"/>
      <c r="GI229" s="130"/>
      <c r="GJ229" s="130"/>
      <c r="GK229" s="130"/>
      <c r="GL229" s="130"/>
      <c r="GM229" s="130"/>
      <c r="GN229" s="130"/>
      <c r="GO229" s="130"/>
      <c r="GP229" s="130"/>
      <c r="GQ229" s="130"/>
      <c r="GR229" s="130"/>
      <c r="GS229" s="130"/>
      <c r="GT229" s="130"/>
      <c r="GU229" s="130"/>
      <c r="GV229" s="130"/>
      <c r="GW229" s="130"/>
      <c r="GX229" s="130"/>
      <c r="GY229" s="130"/>
      <c r="GZ229" s="130"/>
      <c r="HA229" s="130"/>
      <c r="HB229" s="130"/>
      <c r="HC229" s="130"/>
      <c r="HD229" s="130"/>
      <c r="HE229" s="130"/>
      <c r="HF229" s="130"/>
      <c r="HG229" s="130"/>
      <c r="HH229" s="130"/>
      <c r="HI229" s="130"/>
      <c r="HJ229" s="130"/>
      <c r="HK229" s="130"/>
      <c r="HL229" s="130"/>
      <c r="HM229" s="130"/>
      <c r="HN229" s="130"/>
      <c r="HO229" s="130"/>
      <c r="HP229" s="130"/>
      <c r="HQ229" s="130"/>
      <c r="HR229" s="130"/>
    </row>
    <row r="230" spans="1:226" s="16" customFormat="1" ht="39" customHeight="1">
      <c r="A230" s="33">
        <v>203</v>
      </c>
      <c r="B230" s="36" t="s">
        <v>416</v>
      </c>
      <c r="C230" s="36" t="s">
        <v>14</v>
      </c>
      <c r="D230" s="36" t="s">
        <v>511</v>
      </c>
      <c r="E230" s="39" t="s">
        <v>15</v>
      </c>
      <c r="F230" s="33">
        <v>2016</v>
      </c>
      <c r="G230" s="33">
        <v>2020</v>
      </c>
      <c r="H230" s="41" t="s">
        <v>417</v>
      </c>
      <c r="I230" s="55">
        <v>23.8</v>
      </c>
      <c r="J230" s="55">
        <v>23.8</v>
      </c>
      <c r="K230" s="56"/>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c r="AY230" s="130"/>
      <c r="AZ230" s="130"/>
      <c r="BA230" s="130"/>
      <c r="BB230" s="130"/>
      <c r="BC230" s="130"/>
      <c r="BD230" s="130"/>
      <c r="BE230" s="130"/>
      <c r="BF230" s="130"/>
      <c r="BG230" s="130"/>
      <c r="BH230" s="130"/>
      <c r="BI230" s="130"/>
      <c r="BJ230" s="130"/>
      <c r="BK230" s="130"/>
      <c r="BL230" s="130"/>
      <c r="BM230" s="130"/>
      <c r="BN230" s="130"/>
      <c r="BO230" s="130"/>
      <c r="BP230" s="130"/>
      <c r="BQ230" s="130"/>
      <c r="BR230" s="130"/>
      <c r="BS230" s="130"/>
      <c r="BT230" s="130"/>
      <c r="BU230" s="130"/>
      <c r="BV230" s="130"/>
      <c r="BW230" s="130"/>
      <c r="BX230" s="130"/>
      <c r="BY230" s="130"/>
      <c r="BZ230" s="130"/>
      <c r="CA230" s="130"/>
      <c r="CB230" s="130"/>
      <c r="CC230" s="130"/>
      <c r="CD230" s="130"/>
      <c r="CE230" s="130"/>
      <c r="CF230" s="130"/>
      <c r="CG230" s="130"/>
      <c r="CH230" s="130"/>
      <c r="CI230" s="130"/>
      <c r="CJ230" s="130"/>
      <c r="CK230" s="130"/>
      <c r="CL230" s="130"/>
      <c r="CM230" s="130"/>
      <c r="CN230" s="130"/>
      <c r="CO230" s="130"/>
      <c r="CP230" s="130"/>
      <c r="CQ230" s="130"/>
      <c r="CR230" s="130"/>
      <c r="CS230" s="130"/>
      <c r="CT230" s="130"/>
      <c r="CU230" s="130"/>
      <c r="CV230" s="130"/>
      <c r="CW230" s="130"/>
      <c r="CX230" s="130"/>
      <c r="CY230" s="130"/>
      <c r="CZ230" s="130"/>
      <c r="DA230" s="130"/>
      <c r="DB230" s="130"/>
      <c r="DC230" s="130"/>
      <c r="DD230" s="130"/>
      <c r="DE230" s="130"/>
      <c r="DF230" s="130"/>
      <c r="DG230" s="130"/>
      <c r="DH230" s="130"/>
      <c r="DI230" s="130"/>
      <c r="DJ230" s="130"/>
      <c r="DK230" s="130"/>
      <c r="DL230" s="130"/>
      <c r="DM230" s="130"/>
      <c r="DN230" s="130"/>
      <c r="DO230" s="130"/>
      <c r="DP230" s="130"/>
      <c r="DQ230" s="130"/>
      <c r="DR230" s="130"/>
      <c r="DS230" s="130"/>
      <c r="DT230" s="130"/>
      <c r="DU230" s="130"/>
      <c r="DV230" s="130"/>
      <c r="DW230" s="130"/>
      <c r="DX230" s="130"/>
      <c r="DY230" s="130"/>
      <c r="DZ230" s="130"/>
      <c r="EA230" s="130"/>
      <c r="EB230" s="130"/>
      <c r="EC230" s="130"/>
      <c r="ED230" s="130"/>
      <c r="EE230" s="130"/>
      <c r="EF230" s="130"/>
      <c r="EG230" s="130"/>
      <c r="EH230" s="130"/>
      <c r="EI230" s="130"/>
      <c r="EJ230" s="130"/>
      <c r="EK230" s="130"/>
      <c r="EL230" s="130"/>
      <c r="EM230" s="130"/>
      <c r="EN230" s="130"/>
      <c r="EO230" s="130"/>
      <c r="EP230" s="130"/>
      <c r="EQ230" s="130"/>
      <c r="ER230" s="130"/>
      <c r="ES230" s="130"/>
      <c r="ET230" s="130"/>
      <c r="EU230" s="130"/>
      <c r="EV230" s="130"/>
      <c r="EW230" s="130"/>
      <c r="EX230" s="130"/>
      <c r="EY230" s="130"/>
      <c r="EZ230" s="130"/>
      <c r="FA230" s="130"/>
      <c r="FB230" s="130"/>
      <c r="FC230" s="130"/>
      <c r="FD230" s="130"/>
      <c r="FE230" s="130"/>
      <c r="FF230" s="130"/>
      <c r="FG230" s="130"/>
      <c r="FH230" s="130"/>
      <c r="FI230" s="130"/>
      <c r="FJ230" s="130"/>
      <c r="FK230" s="130"/>
      <c r="FL230" s="130"/>
      <c r="FM230" s="130"/>
      <c r="FN230" s="130"/>
      <c r="FO230" s="130"/>
      <c r="FP230" s="130"/>
      <c r="FQ230" s="130"/>
      <c r="FR230" s="130"/>
      <c r="FS230" s="130"/>
      <c r="FT230" s="130"/>
      <c r="FU230" s="130"/>
      <c r="FV230" s="130"/>
      <c r="FW230" s="130"/>
      <c r="FX230" s="130"/>
      <c r="FY230" s="130"/>
      <c r="FZ230" s="130"/>
      <c r="GA230" s="130"/>
      <c r="GB230" s="130"/>
      <c r="GC230" s="130"/>
      <c r="GD230" s="130"/>
      <c r="GE230" s="130"/>
      <c r="GF230" s="130"/>
      <c r="GG230" s="130"/>
      <c r="GH230" s="130"/>
      <c r="GI230" s="130"/>
      <c r="GJ230" s="130"/>
      <c r="GK230" s="130"/>
      <c r="GL230" s="130"/>
      <c r="GM230" s="130"/>
      <c r="GN230" s="130"/>
      <c r="GO230" s="130"/>
      <c r="GP230" s="130"/>
      <c r="GQ230" s="130"/>
      <c r="GR230" s="130"/>
      <c r="GS230" s="130"/>
      <c r="GT230" s="130"/>
      <c r="GU230" s="130"/>
      <c r="GV230" s="130"/>
      <c r="GW230" s="130"/>
      <c r="GX230" s="130"/>
      <c r="GY230" s="130"/>
      <c r="GZ230" s="130"/>
      <c r="HA230" s="130"/>
      <c r="HB230" s="130"/>
      <c r="HC230" s="130"/>
      <c r="HD230" s="130"/>
      <c r="HE230" s="130"/>
      <c r="HF230" s="130"/>
      <c r="HG230" s="130"/>
      <c r="HH230" s="130"/>
      <c r="HI230" s="130"/>
      <c r="HJ230" s="130"/>
      <c r="HK230" s="130"/>
      <c r="HL230" s="130"/>
      <c r="HM230" s="130"/>
      <c r="HN230" s="130"/>
      <c r="HO230" s="130"/>
      <c r="HP230" s="130"/>
      <c r="HQ230" s="130"/>
      <c r="HR230" s="130"/>
    </row>
    <row r="231" spans="1:11" s="17" customFormat="1" ht="34.5" customHeight="1">
      <c r="A231" s="25"/>
      <c r="B231" s="26" t="s">
        <v>418</v>
      </c>
      <c r="C231" s="25"/>
      <c r="D231" s="25"/>
      <c r="E231" s="25"/>
      <c r="F231" s="25"/>
      <c r="G231" s="25"/>
      <c r="H231" s="35"/>
      <c r="I231" s="51">
        <v>1.5</v>
      </c>
      <c r="J231" s="51">
        <v>1.5</v>
      </c>
      <c r="K231" s="25"/>
    </row>
    <row r="232" spans="1:11" s="2" customFormat="1" ht="30.75" customHeight="1">
      <c r="A232" s="33">
        <v>204</v>
      </c>
      <c r="B232" s="60" t="s">
        <v>419</v>
      </c>
      <c r="C232" s="33" t="s">
        <v>14</v>
      </c>
      <c r="D232" s="61" t="s">
        <v>509</v>
      </c>
      <c r="E232" s="39" t="s">
        <v>15</v>
      </c>
      <c r="F232" s="33">
        <v>2016</v>
      </c>
      <c r="G232" s="33">
        <v>2017</v>
      </c>
      <c r="H232" s="62" t="s">
        <v>420</v>
      </c>
      <c r="I232" s="84">
        <v>0.3</v>
      </c>
      <c r="J232" s="58">
        <v>0.3</v>
      </c>
      <c r="K232" s="56"/>
    </row>
    <row r="233" spans="1:11" s="2" customFormat="1" ht="30.75" customHeight="1">
      <c r="A233" s="33">
        <v>205</v>
      </c>
      <c r="B233" s="36" t="s">
        <v>421</v>
      </c>
      <c r="C233" s="33" t="s">
        <v>14</v>
      </c>
      <c r="D233" s="60" t="s">
        <v>510</v>
      </c>
      <c r="E233" s="39" t="s">
        <v>15</v>
      </c>
      <c r="F233" s="33">
        <v>2016</v>
      </c>
      <c r="G233" s="33">
        <v>2017</v>
      </c>
      <c r="H233" s="119" t="s">
        <v>422</v>
      </c>
      <c r="I233" s="84">
        <v>0.28</v>
      </c>
      <c r="J233" s="58">
        <v>0.28</v>
      </c>
      <c r="K233" s="56"/>
    </row>
    <row r="234" spans="1:11" s="2" customFormat="1" ht="28.5" customHeight="1">
      <c r="A234" s="33">
        <v>206</v>
      </c>
      <c r="B234" s="36" t="s">
        <v>423</v>
      </c>
      <c r="C234" s="42" t="s">
        <v>14</v>
      </c>
      <c r="D234" s="36" t="s">
        <v>509</v>
      </c>
      <c r="E234" s="36" t="s">
        <v>15</v>
      </c>
      <c r="F234" s="36">
        <v>2017</v>
      </c>
      <c r="G234" s="36">
        <v>2020</v>
      </c>
      <c r="H234" s="41" t="s">
        <v>424</v>
      </c>
      <c r="I234" s="55">
        <v>0.81</v>
      </c>
      <c r="J234" s="55">
        <v>0.81</v>
      </c>
      <c r="K234" s="56"/>
    </row>
    <row r="235" spans="1:11" s="2" customFormat="1" ht="48" customHeight="1">
      <c r="A235" s="33">
        <v>207</v>
      </c>
      <c r="B235" s="36" t="s">
        <v>425</v>
      </c>
      <c r="C235" s="42" t="s">
        <v>14</v>
      </c>
      <c r="D235" s="36" t="s">
        <v>508</v>
      </c>
      <c r="E235" s="36" t="s">
        <v>15</v>
      </c>
      <c r="F235" s="36">
        <v>2016</v>
      </c>
      <c r="G235" s="36">
        <v>2016</v>
      </c>
      <c r="H235" s="41" t="s">
        <v>426</v>
      </c>
      <c r="I235" s="55">
        <v>0.11</v>
      </c>
      <c r="J235" s="55">
        <v>0.11</v>
      </c>
      <c r="K235" s="56"/>
    </row>
    <row r="236" spans="1:11" s="5" customFormat="1" ht="33" customHeight="1">
      <c r="A236" s="25"/>
      <c r="B236" s="26" t="s">
        <v>427</v>
      </c>
      <c r="C236" s="25"/>
      <c r="D236" s="25"/>
      <c r="E236" s="25"/>
      <c r="F236" s="25"/>
      <c r="G236" s="25"/>
      <c r="H236" s="35"/>
      <c r="I236" s="51">
        <f>SUM(I237:I242)</f>
        <v>11.749999999999998</v>
      </c>
      <c r="J236" s="53">
        <f>SUM(J237:J242)</f>
        <v>11.249999999999998</v>
      </c>
      <c r="K236" s="25"/>
    </row>
    <row r="237" spans="1:11" s="17" customFormat="1" ht="60">
      <c r="A237" s="39">
        <v>208</v>
      </c>
      <c r="B237" s="36" t="s">
        <v>428</v>
      </c>
      <c r="C237" s="36" t="s">
        <v>14</v>
      </c>
      <c r="D237" s="36" t="s">
        <v>507</v>
      </c>
      <c r="E237" s="39" t="s">
        <v>15</v>
      </c>
      <c r="F237" s="33">
        <v>2016</v>
      </c>
      <c r="G237" s="33">
        <v>2020</v>
      </c>
      <c r="H237" s="41" t="s">
        <v>429</v>
      </c>
      <c r="I237" s="55">
        <v>4</v>
      </c>
      <c r="J237" s="55">
        <v>4</v>
      </c>
      <c r="K237" s="56"/>
    </row>
    <row r="238" spans="1:11" s="17" customFormat="1" ht="24">
      <c r="A238" s="39">
        <v>209</v>
      </c>
      <c r="B238" s="36" t="s">
        <v>430</v>
      </c>
      <c r="C238" s="36" t="s">
        <v>14</v>
      </c>
      <c r="D238" s="36" t="s">
        <v>507</v>
      </c>
      <c r="E238" s="39" t="s">
        <v>15</v>
      </c>
      <c r="F238" s="33">
        <v>2016</v>
      </c>
      <c r="G238" s="33">
        <v>2020</v>
      </c>
      <c r="H238" s="41" t="s">
        <v>431</v>
      </c>
      <c r="I238" s="55">
        <v>3</v>
      </c>
      <c r="J238" s="55">
        <v>3</v>
      </c>
      <c r="K238" s="56"/>
    </row>
    <row r="239" spans="1:11" s="17" customFormat="1" ht="36.75" customHeight="1">
      <c r="A239" s="39">
        <v>210</v>
      </c>
      <c r="B239" s="36" t="s">
        <v>432</v>
      </c>
      <c r="C239" s="36" t="s">
        <v>14</v>
      </c>
      <c r="D239" s="36" t="s">
        <v>507</v>
      </c>
      <c r="E239" s="39" t="s">
        <v>15</v>
      </c>
      <c r="F239" s="33">
        <v>2016</v>
      </c>
      <c r="G239" s="33">
        <v>2020</v>
      </c>
      <c r="H239" s="41" t="s">
        <v>433</v>
      </c>
      <c r="I239" s="55">
        <v>1.5</v>
      </c>
      <c r="J239" s="55">
        <v>1.5</v>
      </c>
      <c r="K239" s="56"/>
    </row>
    <row r="240" spans="1:11" s="17" customFormat="1" ht="36.75" customHeight="1">
      <c r="A240" s="39">
        <v>211</v>
      </c>
      <c r="B240" s="36" t="s">
        <v>434</v>
      </c>
      <c r="C240" s="36" t="s">
        <v>14</v>
      </c>
      <c r="D240" s="36" t="s">
        <v>507</v>
      </c>
      <c r="E240" s="39" t="s">
        <v>15</v>
      </c>
      <c r="F240" s="33">
        <v>2016</v>
      </c>
      <c r="G240" s="33">
        <v>2020</v>
      </c>
      <c r="H240" s="41" t="s">
        <v>435</v>
      </c>
      <c r="I240" s="55">
        <v>1.45</v>
      </c>
      <c r="J240" s="55">
        <v>1.45</v>
      </c>
      <c r="K240" s="56"/>
    </row>
    <row r="241" spans="1:11" s="17" customFormat="1" ht="36.75" customHeight="1">
      <c r="A241" s="39">
        <v>212</v>
      </c>
      <c r="B241" s="36" t="s">
        <v>436</v>
      </c>
      <c r="C241" s="36" t="s">
        <v>14</v>
      </c>
      <c r="D241" s="36" t="s">
        <v>507</v>
      </c>
      <c r="E241" s="39" t="s">
        <v>15</v>
      </c>
      <c r="F241" s="33">
        <v>2016</v>
      </c>
      <c r="G241" s="33">
        <v>2020</v>
      </c>
      <c r="H241" s="41" t="s">
        <v>437</v>
      </c>
      <c r="I241" s="55">
        <v>0.6</v>
      </c>
      <c r="J241" s="131">
        <v>0.6</v>
      </c>
      <c r="K241" s="56"/>
    </row>
    <row r="242" spans="1:11" s="17" customFormat="1" ht="36.75" customHeight="1">
      <c r="A242" s="33">
        <v>213</v>
      </c>
      <c r="B242" s="36" t="s">
        <v>438</v>
      </c>
      <c r="C242" s="36" t="s">
        <v>14</v>
      </c>
      <c r="D242" s="36" t="s">
        <v>507</v>
      </c>
      <c r="E242" s="39" t="s">
        <v>28</v>
      </c>
      <c r="F242" s="33">
        <v>2015</v>
      </c>
      <c r="G242" s="33">
        <v>2017</v>
      </c>
      <c r="H242" s="41" t="s">
        <v>439</v>
      </c>
      <c r="I242" s="55">
        <v>1.2</v>
      </c>
      <c r="J242" s="131">
        <v>0.7</v>
      </c>
      <c r="K242" s="56"/>
    </row>
    <row r="243" spans="1:11" s="17" customFormat="1" ht="27" customHeight="1">
      <c r="A243" s="39"/>
      <c r="B243" s="26" t="s">
        <v>440</v>
      </c>
      <c r="C243" s="25"/>
      <c r="D243" s="25"/>
      <c r="E243" s="25"/>
      <c r="F243" s="25"/>
      <c r="G243" s="25"/>
      <c r="H243" s="35"/>
      <c r="I243" s="51">
        <f>SUM(I244:I246)</f>
        <v>3.16</v>
      </c>
      <c r="J243" s="53">
        <f>SUM(J244:J246)</f>
        <v>3.16</v>
      </c>
      <c r="K243" s="25"/>
    </row>
    <row r="244" spans="1:11" s="17" customFormat="1" ht="33.75" customHeight="1">
      <c r="A244" s="39">
        <v>214</v>
      </c>
      <c r="B244" s="46" t="s">
        <v>559</v>
      </c>
      <c r="C244" s="36" t="s">
        <v>14</v>
      </c>
      <c r="D244" s="46" t="s">
        <v>506</v>
      </c>
      <c r="E244" s="39" t="s">
        <v>15</v>
      </c>
      <c r="F244" s="33">
        <v>2016</v>
      </c>
      <c r="G244" s="33">
        <v>2018</v>
      </c>
      <c r="H244" s="47" t="s">
        <v>558</v>
      </c>
      <c r="I244" s="59">
        <v>1.16</v>
      </c>
      <c r="J244" s="59">
        <v>1.16</v>
      </c>
      <c r="K244" s="56"/>
    </row>
    <row r="245" spans="1:11" s="17" customFormat="1" ht="34.5" customHeight="1">
      <c r="A245" s="39">
        <v>215</v>
      </c>
      <c r="B245" s="46" t="s">
        <v>441</v>
      </c>
      <c r="C245" s="36" t="s">
        <v>14</v>
      </c>
      <c r="D245" s="46" t="s">
        <v>506</v>
      </c>
      <c r="E245" s="39" t="s">
        <v>15</v>
      </c>
      <c r="F245" s="33">
        <v>2016</v>
      </c>
      <c r="G245" s="33">
        <v>2017</v>
      </c>
      <c r="H245" s="47" t="s">
        <v>442</v>
      </c>
      <c r="I245" s="59">
        <v>0.5</v>
      </c>
      <c r="J245" s="59">
        <v>0.5</v>
      </c>
      <c r="K245" s="56"/>
    </row>
    <row r="246" spans="1:11" s="17" customFormat="1" ht="24">
      <c r="A246" s="39">
        <v>216</v>
      </c>
      <c r="B246" s="46" t="s">
        <v>443</v>
      </c>
      <c r="C246" s="36" t="s">
        <v>14</v>
      </c>
      <c r="D246" s="46" t="s">
        <v>505</v>
      </c>
      <c r="E246" s="39" t="s">
        <v>15</v>
      </c>
      <c r="F246" s="33">
        <v>2016</v>
      </c>
      <c r="G246" s="33">
        <v>2020</v>
      </c>
      <c r="H246" s="47" t="s">
        <v>444</v>
      </c>
      <c r="I246" s="59">
        <v>1.5</v>
      </c>
      <c r="J246" s="59">
        <v>1.5</v>
      </c>
      <c r="K246" s="56"/>
    </row>
    <row r="247" spans="1:11" s="5" customFormat="1" ht="30" customHeight="1">
      <c r="A247" s="25"/>
      <c r="B247" s="26" t="s">
        <v>445</v>
      </c>
      <c r="C247" s="25"/>
      <c r="D247" s="25"/>
      <c r="E247" s="25"/>
      <c r="F247" s="25"/>
      <c r="G247" s="25"/>
      <c r="H247" s="35"/>
      <c r="I247" s="51">
        <f>SUM(I248:I255)</f>
        <v>18.05</v>
      </c>
      <c r="J247" s="53">
        <f>SUM(J248:J255)</f>
        <v>17.25</v>
      </c>
      <c r="K247" s="25"/>
    </row>
    <row r="248" spans="1:11" s="5" customFormat="1" ht="36.75" customHeight="1">
      <c r="A248" s="39">
        <v>217</v>
      </c>
      <c r="B248" s="36" t="s">
        <v>446</v>
      </c>
      <c r="C248" s="36" t="s">
        <v>14</v>
      </c>
      <c r="D248" s="36" t="s">
        <v>500</v>
      </c>
      <c r="E248" s="39" t="s">
        <v>28</v>
      </c>
      <c r="F248" s="33">
        <v>2015</v>
      </c>
      <c r="G248" s="33">
        <v>2018</v>
      </c>
      <c r="H248" s="41" t="s">
        <v>447</v>
      </c>
      <c r="I248" s="55">
        <v>3.84</v>
      </c>
      <c r="J248" s="55">
        <v>3.04</v>
      </c>
      <c r="K248" s="56"/>
    </row>
    <row r="249" spans="1:11" s="5" customFormat="1" ht="48">
      <c r="A249" s="39">
        <v>218</v>
      </c>
      <c r="B249" s="36" t="s">
        <v>448</v>
      </c>
      <c r="C249" s="36" t="s">
        <v>14</v>
      </c>
      <c r="D249" s="36" t="s">
        <v>500</v>
      </c>
      <c r="E249" s="39" t="s">
        <v>15</v>
      </c>
      <c r="F249" s="33">
        <v>2016</v>
      </c>
      <c r="G249" s="33">
        <v>2017</v>
      </c>
      <c r="H249" s="41" t="s">
        <v>449</v>
      </c>
      <c r="I249" s="55">
        <v>1.21</v>
      </c>
      <c r="J249" s="55">
        <v>1.21</v>
      </c>
      <c r="K249" s="56"/>
    </row>
    <row r="250" spans="1:11" s="5" customFormat="1" ht="36">
      <c r="A250" s="39">
        <v>219</v>
      </c>
      <c r="B250" s="36" t="s">
        <v>450</v>
      </c>
      <c r="C250" s="36" t="s">
        <v>14</v>
      </c>
      <c r="D250" s="36" t="s">
        <v>500</v>
      </c>
      <c r="E250" s="39" t="s">
        <v>15</v>
      </c>
      <c r="F250" s="33">
        <v>2016</v>
      </c>
      <c r="G250" s="33">
        <v>2018</v>
      </c>
      <c r="H250" s="41" t="s">
        <v>451</v>
      </c>
      <c r="I250" s="82">
        <v>1</v>
      </c>
      <c r="J250" s="82">
        <v>1</v>
      </c>
      <c r="K250" s="56"/>
    </row>
    <row r="251" spans="1:11" s="5" customFormat="1" ht="32.25" customHeight="1">
      <c r="A251" s="39">
        <v>220</v>
      </c>
      <c r="B251" s="36" t="s">
        <v>452</v>
      </c>
      <c r="C251" s="36" t="s">
        <v>14</v>
      </c>
      <c r="D251" s="36" t="s">
        <v>500</v>
      </c>
      <c r="E251" s="39" t="s">
        <v>15</v>
      </c>
      <c r="F251" s="33">
        <v>2016</v>
      </c>
      <c r="G251" s="33">
        <v>2018</v>
      </c>
      <c r="H251" s="119" t="s">
        <v>453</v>
      </c>
      <c r="I251" s="82">
        <v>2</v>
      </c>
      <c r="J251" s="82">
        <v>2</v>
      </c>
      <c r="K251" s="56"/>
    </row>
    <row r="252" spans="1:11" s="5" customFormat="1" ht="24">
      <c r="A252" s="39">
        <v>221</v>
      </c>
      <c r="B252" s="115" t="s">
        <v>454</v>
      </c>
      <c r="C252" s="36" t="s">
        <v>14</v>
      </c>
      <c r="D252" s="120" t="s">
        <v>455</v>
      </c>
      <c r="E252" s="115" t="s">
        <v>142</v>
      </c>
      <c r="F252" s="33">
        <v>2016</v>
      </c>
      <c r="G252" s="33">
        <v>2020</v>
      </c>
      <c r="H252" s="121" t="s">
        <v>456</v>
      </c>
      <c r="I252" s="55">
        <v>3.8</v>
      </c>
      <c r="J252" s="55">
        <v>3.8</v>
      </c>
      <c r="K252" s="132"/>
    </row>
    <row r="253" spans="1:11" s="5" customFormat="1" ht="24">
      <c r="A253" s="39">
        <v>222</v>
      </c>
      <c r="B253" s="115" t="s">
        <v>457</v>
      </c>
      <c r="C253" s="36" t="s">
        <v>14</v>
      </c>
      <c r="D253" s="120" t="s">
        <v>455</v>
      </c>
      <c r="E253" s="115" t="s">
        <v>15</v>
      </c>
      <c r="F253" s="33">
        <v>2016</v>
      </c>
      <c r="G253" s="33">
        <v>2020</v>
      </c>
      <c r="H253" s="122" t="s">
        <v>458</v>
      </c>
      <c r="I253" s="55">
        <v>1</v>
      </c>
      <c r="J253" s="128">
        <v>1</v>
      </c>
      <c r="K253" s="132"/>
    </row>
    <row r="254" spans="1:11" s="5" customFormat="1" ht="24">
      <c r="A254" s="39">
        <v>223</v>
      </c>
      <c r="B254" s="115" t="s">
        <v>459</v>
      </c>
      <c r="C254" s="36" t="s">
        <v>14</v>
      </c>
      <c r="D254" s="120" t="s">
        <v>455</v>
      </c>
      <c r="E254" s="115" t="s">
        <v>15</v>
      </c>
      <c r="F254" s="33">
        <v>2016</v>
      </c>
      <c r="G254" s="33">
        <v>2020</v>
      </c>
      <c r="H254" s="121" t="s">
        <v>460</v>
      </c>
      <c r="I254" s="55">
        <v>0.2</v>
      </c>
      <c r="J254" s="128">
        <v>0.2</v>
      </c>
      <c r="K254" s="132"/>
    </row>
    <row r="255" spans="1:11" s="5" customFormat="1" ht="24">
      <c r="A255" s="39">
        <v>224</v>
      </c>
      <c r="B255" s="115" t="s">
        <v>461</v>
      </c>
      <c r="C255" s="36" t="s">
        <v>14</v>
      </c>
      <c r="D255" s="120" t="s">
        <v>455</v>
      </c>
      <c r="E255" s="115" t="s">
        <v>15</v>
      </c>
      <c r="F255" s="33">
        <v>2016</v>
      </c>
      <c r="G255" s="33">
        <v>2020</v>
      </c>
      <c r="H255" s="121" t="s">
        <v>462</v>
      </c>
      <c r="I255" s="55">
        <v>5</v>
      </c>
      <c r="J255" s="128">
        <v>5</v>
      </c>
      <c r="K255" s="132"/>
    </row>
    <row r="256" spans="1:11" s="18" customFormat="1" ht="27" customHeight="1">
      <c r="A256" s="25"/>
      <c r="B256" s="26" t="s">
        <v>463</v>
      </c>
      <c r="C256" s="25"/>
      <c r="D256" s="25"/>
      <c r="E256" s="25"/>
      <c r="F256" s="25"/>
      <c r="G256" s="25"/>
      <c r="H256" s="35"/>
      <c r="I256" s="51">
        <f>SUM(I257:I258)</f>
        <v>16.189999999999998</v>
      </c>
      <c r="J256" s="53">
        <f>SUM(J257:J258)</f>
        <v>16.189999999999998</v>
      </c>
      <c r="K256" s="25"/>
    </row>
    <row r="257" spans="1:11" s="18" customFormat="1" ht="48">
      <c r="A257" s="36">
        <v>225</v>
      </c>
      <c r="B257" s="66" t="s">
        <v>464</v>
      </c>
      <c r="C257" s="66" t="s">
        <v>14</v>
      </c>
      <c r="D257" s="66" t="s">
        <v>499</v>
      </c>
      <c r="E257" s="123" t="s">
        <v>15</v>
      </c>
      <c r="F257" s="76">
        <v>2016</v>
      </c>
      <c r="G257" s="76">
        <v>2020</v>
      </c>
      <c r="H257" s="77" t="s">
        <v>465</v>
      </c>
      <c r="I257" s="86">
        <v>13.69</v>
      </c>
      <c r="J257" s="86">
        <v>13.69</v>
      </c>
      <c r="K257" s="133"/>
    </row>
    <row r="258" spans="1:11" s="18" customFormat="1" ht="25.5" customHeight="1">
      <c r="A258" s="36">
        <v>226</v>
      </c>
      <c r="B258" s="39" t="s">
        <v>466</v>
      </c>
      <c r="C258" s="36" t="s">
        <v>14</v>
      </c>
      <c r="D258" s="39" t="s">
        <v>467</v>
      </c>
      <c r="E258" s="39" t="s">
        <v>15</v>
      </c>
      <c r="F258" s="33">
        <v>2016</v>
      </c>
      <c r="G258" s="33">
        <v>2020</v>
      </c>
      <c r="H258" s="40" t="s">
        <v>468</v>
      </c>
      <c r="I258" s="55">
        <v>2.5</v>
      </c>
      <c r="J258" s="58">
        <v>2.5</v>
      </c>
      <c r="K258" s="56"/>
    </row>
    <row r="259" spans="1:11" s="19" customFormat="1" ht="29.25" customHeight="1">
      <c r="A259" s="68"/>
      <c r="B259" s="124" t="s">
        <v>469</v>
      </c>
      <c r="C259" s="125"/>
      <c r="D259" s="125"/>
      <c r="E259" s="125"/>
      <c r="F259" s="125"/>
      <c r="G259" s="125"/>
      <c r="H259" s="126"/>
      <c r="I259" s="134">
        <f>SUM(I260:I261)</f>
        <v>37</v>
      </c>
      <c r="J259" s="135">
        <f>SUM(J260:J261)</f>
        <v>37</v>
      </c>
      <c r="K259" s="125"/>
    </row>
    <row r="260" spans="1:11" s="1" customFormat="1" ht="31.5" customHeight="1">
      <c r="A260" s="127">
        <v>227</v>
      </c>
      <c r="B260" s="36" t="s">
        <v>470</v>
      </c>
      <c r="C260" s="36" t="s">
        <v>14</v>
      </c>
      <c r="D260" s="36" t="s">
        <v>499</v>
      </c>
      <c r="E260" s="39" t="s">
        <v>15</v>
      </c>
      <c r="F260" s="76">
        <v>2016</v>
      </c>
      <c r="G260" s="76">
        <v>2025</v>
      </c>
      <c r="H260" s="41" t="s">
        <v>471</v>
      </c>
      <c r="I260" s="55">
        <v>27</v>
      </c>
      <c r="J260" s="55">
        <v>27</v>
      </c>
      <c r="K260" s="133"/>
    </row>
    <row r="261" spans="1:11" s="1" customFormat="1" ht="31.5" customHeight="1">
      <c r="A261" s="127">
        <v>228</v>
      </c>
      <c r="B261" s="36" t="s">
        <v>560</v>
      </c>
      <c r="C261" s="36" t="s">
        <v>14</v>
      </c>
      <c r="D261" s="60" t="s">
        <v>501</v>
      </c>
      <c r="E261" s="39" t="s">
        <v>15</v>
      </c>
      <c r="F261" s="76">
        <v>2017</v>
      </c>
      <c r="G261" s="76">
        <v>2020</v>
      </c>
      <c r="H261" s="41" t="s">
        <v>561</v>
      </c>
      <c r="I261" s="55">
        <v>10</v>
      </c>
      <c r="J261" s="55">
        <v>10</v>
      </c>
      <c r="K261" s="133"/>
    </row>
    <row r="262" spans="1:11" s="2" customFormat="1" ht="27" customHeight="1">
      <c r="A262" s="127"/>
      <c r="B262" s="26" t="s">
        <v>566</v>
      </c>
      <c r="C262" s="36"/>
      <c r="D262" s="36"/>
      <c r="E262" s="39"/>
      <c r="F262" s="36"/>
      <c r="G262" s="36"/>
      <c r="H262" s="41"/>
      <c r="I262" s="51">
        <v>74.67</v>
      </c>
      <c r="J262" s="53">
        <v>64.67</v>
      </c>
      <c r="K262" s="132"/>
    </row>
    <row r="263" spans="1:11" s="2" customFormat="1" ht="27" customHeight="1">
      <c r="A263" s="25"/>
      <c r="B263" s="26" t="s">
        <v>472</v>
      </c>
      <c r="C263" s="25"/>
      <c r="D263" s="25"/>
      <c r="E263" s="25"/>
      <c r="F263" s="25"/>
      <c r="G263" s="25"/>
      <c r="H263" s="35"/>
      <c r="I263" s="51">
        <f>SUM(I264:I265)</f>
        <v>3.1100000000000003</v>
      </c>
      <c r="J263" s="53">
        <f>SUM(J264:J265)</f>
        <v>3.1100000000000003</v>
      </c>
      <c r="K263" s="25"/>
    </row>
    <row r="264" spans="1:11" s="2" customFormat="1" ht="36">
      <c r="A264" s="33">
        <v>229</v>
      </c>
      <c r="B264" s="36" t="s">
        <v>473</v>
      </c>
      <c r="C264" s="36" t="s">
        <v>14</v>
      </c>
      <c r="D264" s="60" t="s">
        <v>501</v>
      </c>
      <c r="E264" s="39" t="s">
        <v>15</v>
      </c>
      <c r="F264" s="33">
        <v>2016</v>
      </c>
      <c r="G264" s="33">
        <v>2016</v>
      </c>
      <c r="H264" s="41" t="s">
        <v>474</v>
      </c>
      <c r="I264" s="82">
        <v>1.5</v>
      </c>
      <c r="J264" s="82">
        <v>1.5</v>
      </c>
      <c r="K264" s="56"/>
    </row>
    <row r="265" spans="1:11" s="2" customFormat="1" ht="27.75" customHeight="1">
      <c r="A265" s="33">
        <v>230</v>
      </c>
      <c r="B265" s="36" t="s">
        <v>498</v>
      </c>
      <c r="C265" s="36" t="s">
        <v>14</v>
      </c>
      <c r="D265" s="60" t="s">
        <v>502</v>
      </c>
      <c r="E265" s="39" t="s">
        <v>15</v>
      </c>
      <c r="F265" s="33">
        <v>2016</v>
      </c>
      <c r="G265" s="33">
        <v>2019</v>
      </c>
      <c r="H265" s="41" t="s">
        <v>536</v>
      </c>
      <c r="I265" s="82">
        <v>1.61</v>
      </c>
      <c r="J265" s="82">
        <v>1.61</v>
      </c>
      <c r="K265" s="56"/>
    </row>
    <row r="266" spans="1:11" s="2" customFormat="1" ht="27" customHeight="1">
      <c r="A266" s="36"/>
      <c r="B266" s="26" t="s">
        <v>475</v>
      </c>
      <c r="C266" s="36"/>
      <c r="D266" s="36"/>
      <c r="E266" s="36"/>
      <c r="F266" s="36"/>
      <c r="G266" s="36"/>
      <c r="H266" s="41"/>
      <c r="I266" s="51">
        <f>SUM(I267:I269)</f>
        <v>21.560000000000002</v>
      </c>
      <c r="J266" s="51">
        <f>SUM(J267:J269)</f>
        <v>21.560000000000002</v>
      </c>
      <c r="K266" s="136"/>
    </row>
    <row r="267" spans="1:11" s="2" customFormat="1" ht="34.5" customHeight="1">
      <c r="A267" s="78">
        <v>231</v>
      </c>
      <c r="B267" s="36" t="s">
        <v>476</v>
      </c>
      <c r="C267" s="114" t="s">
        <v>14</v>
      </c>
      <c r="D267" s="36" t="s">
        <v>503</v>
      </c>
      <c r="E267" s="36" t="s">
        <v>15</v>
      </c>
      <c r="F267" s="36">
        <v>2016</v>
      </c>
      <c r="G267" s="33">
        <v>2020</v>
      </c>
      <c r="H267" s="41" t="s">
        <v>477</v>
      </c>
      <c r="I267" s="55">
        <v>2.25</v>
      </c>
      <c r="J267" s="55">
        <v>2.25</v>
      </c>
      <c r="K267" s="56"/>
    </row>
    <row r="268" spans="1:11" s="2" customFormat="1" ht="41.25" customHeight="1">
      <c r="A268" s="78">
        <v>232</v>
      </c>
      <c r="B268" s="36" t="s">
        <v>478</v>
      </c>
      <c r="C268" s="114" t="s">
        <v>14</v>
      </c>
      <c r="D268" s="36" t="s">
        <v>503</v>
      </c>
      <c r="E268" s="36" t="s">
        <v>142</v>
      </c>
      <c r="F268" s="36">
        <v>2016</v>
      </c>
      <c r="G268" s="33">
        <v>2020</v>
      </c>
      <c r="H268" s="41" t="s">
        <v>479</v>
      </c>
      <c r="I268" s="55">
        <v>0.85</v>
      </c>
      <c r="J268" s="55">
        <v>0.85</v>
      </c>
      <c r="K268" s="56"/>
    </row>
    <row r="269" spans="1:11" s="2" customFormat="1" ht="33.75" customHeight="1">
      <c r="A269" s="78">
        <v>233</v>
      </c>
      <c r="B269" s="36" t="s">
        <v>480</v>
      </c>
      <c r="C269" s="114" t="s">
        <v>14</v>
      </c>
      <c r="D269" s="36" t="s">
        <v>503</v>
      </c>
      <c r="E269" s="36" t="s">
        <v>15</v>
      </c>
      <c r="F269" s="36">
        <v>2016</v>
      </c>
      <c r="G269" s="33">
        <v>2020</v>
      </c>
      <c r="H269" s="40" t="s">
        <v>481</v>
      </c>
      <c r="I269" s="55">
        <v>18.46</v>
      </c>
      <c r="J269" s="55">
        <v>18.46</v>
      </c>
      <c r="K269" s="56"/>
    </row>
    <row r="270" spans="1:11" s="2" customFormat="1" ht="26.25" customHeight="1">
      <c r="A270" s="137"/>
      <c r="B270" s="26" t="s">
        <v>482</v>
      </c>
      <c r="C270" s="36"/>
      <c r="D270" s="36"/>
      <c r="E270" s="36"/>
      <c r="F270" s="36"/>
      <c r="G270" s="36"/>
      <c r="H270" s="41"/>
      <c r="I270" s="51">
        <f>SUM(I271:I271)</f>
        <v>50</v>
      </c>
      <c r="J270" s="51">
        <f>SUM(J271:J271)</f>
        <v>40</v>
      </c>
      <c r="K270" s="136"/>
    </row>
    <row r="271" spans="1:11" s="2" customFormat="1" ht="36">
      <c r="A271" s="33">
        <v>234</v>
      </c>
      <c r="B271" s="36" t="s">
        <v>483</v>
      </c>
      <c r="C271" s="36" t="s">
        <v>14</v>
      </c>
      <c r="D271" s="36" t="s">
        <v>504</v>
      </c>
      <c r="E271" s="39" t="s">
        <v>28</v>
      </c>
      <c r="F271" s="33">
        <v>2015</v>
      </c>
      <c r="G271" s="33">
        <v>2025</v>
      </c>
      <c r="H271" s="41" t="s">
        <v>484</v>
      </c>
      <c r="I271" s="82">
        <v>50</v>
      </c>
      <c r="J271" s="82">
        <v>40</v>
      </c>
      <c r="K271" s="56"/>
    </row>
  </sheetData>
  <sheetProtection/>
  <mergeCells count="1">
    <mergeCell ref="A1:K2"/>
  </mergeCells>
  <conditionalFormatting sqref="A270 A266">
    <cfRule type="expression" priority="1" dxfId="1" stopIfTrue="1">
      <formula>AND(COUNTIF(#REF!,A266)+COUNTIF(#REF!,A266)+COUNTIF($B$7:$B$16,A266)+COUNTIF(#REF!,A266)+COUNTIF($B$1:$B$6,A266)+COUNTIF(#REF!,A266)+COUNTIF(#REF!,A266)+COUNTIF(#REF!,A266)+COUNTIF(#REF!,A266)+COUNTIF(#REF!,A266)+COUNTIF(#REF!,A266)+COUNTIF(#REF!,A266)+COUNTIF(#REF!,A266)+COUNTIF(#REF!,A266)+COUNTIF(#REF!,A266)+COUNTIF($B$17:$B$54334,A266)&gt;1,NOT(ISBLANK(A266)))</formula>
    </cfRule>
  </conditionalFormatting>
  <printOptions/>
  <pageMargins left="0.6299212598425197" right="0.6299212598425197" top="0.984251968503937" bottom="0.984251968503937" header="0.5118110236220472" footer="0.5118110236220472"/>
  <pageSetup firstPageNumber="1" useFirstPageNumber="1" fitToHeight="0" fitToWidth="0" horizontalDpi="600" verticalDpi="600" orientation="landscape" paperSize="9" r:id="rId2"/>
  <headerFooter scaleWithDoc="0" alignWithMargins="0">
    <oddFooter>&amp;C第 &amp;P 页 &amp;R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2016-04-06T08:56:37Z</cp:lastPrinted>
  <dcterms:created xsi:type="dcterms:W3CDTF">2015-09-21T09:56:28Z</dcterms:created>
  <dcterms:modified xsi:type="dcterms:W3CDTF">2018-09-05T08:33:23Z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2052-10.1.0.5390</vt:lpwstr>
  </property>
</Properties>
</file>