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630" tabRatio="908" firstSheet="1" activeTab="1"/>
  </bookViews>
  <sheets>
    <sheet name="Define" sheetId="1" state="hidden" r:id="rId1"/>
    <sheet name="政府性基金支出" sheetId="2" r:id="rId2"/>
  </sheets>
  <definedNames>
    <definedName name="_xlnm.Print_Titles" localSheetId="1">'政府性基金支出'!$1:$4</definedName>
  </definedNames>
  <calcPr fullCalcOnLoad="1"/>
</workbook>
</file>

<file path=xl/sharedStrings.xml><?xml version="1.0" encoding="utf-8"?>
<sst xmlns="http://schemas.openxmlformats.org/spreadsheetml/2006/main" count="62" uniqueCount="58">
  <si>
    <t>FORMULA_DBT=</t>
  </si>
  <si>
    <t>I:\2008年预算\08年预算安排表.XLS</t>
  </si>
  <si>
    <t>一般支出3</t>
  </si>
  <si>
    <t>一般支出3 (2)</t>
  </si>
  <si>
    <t>ERRANGE_O=</t>
  </si>
  <si>
    <t>F6:O522</t>
  </si>
  <si>
    <t>ERLINESTART_O=</t>
  </si>
  <si>
    <t>ERCOLUMNSTART_O=</t>
  </si>
  <si>
    <t>ERLINEEND_O=</t>
  </si>
  <si>
    <t>ERCOLUMNEND_O=</t>
  </si>
  <si>
    <t>单位：万元</t>
  </si>
  <si>
    <t>科目编码</t>
  </si>
  <si>
    <t>类</t>
  </si>
  <si>
    <t>款</t>
  </si>
  <si>
    <t>项</t>
  </si>
  <si>
    <t>01</t>
  </si>
  <si>
    <t>03</t>
  </si>
  <si>
    <t>04</t>
  </si>
  <si>
    <t>07</t>
  </si>
  <si>
    <t>09</t>
  </si>
  <si>
    <t>99</t>
  </si>
  <si>
    <t>支出功能分类科目</t>
  </si>
  <si>
    <t>08</t>
  </si>
  <si>
    <t>城乡社区事务</t>
  </si>
  <si>
    <t>00</t>
  </si>
  <si>
    <t>其他支出</t>
  </si>
  <si>
    <t>2016年政府性基金支出预算表</t>
  </si>
  <si>
    <t>表五</t>
  </si>
  <si>
    <r>
      <t>201</t>
    </r>
    <r>
      <rPr>
        <sz val="9"/>
        <rFont val="宋体"/>
        <family val="0"/>
      </rPr>
      <t>6</t>
    </r>
    <r>
      <rPr>
        <sz val="9"/>
        <rFont val="宋体"/>
        <family val="0"/>
      </rPr>
      <t>年安排数</t>
    </r>
  </si>
  <si>
    <r>
      <t>备</t>
    </r>
    <r>
      <rPr>
        <sz val="9"/>
        <rFont val="Times New Roman"/>
        <family val="1"/>
      </rPr>
      <t xml:space="preserve">                     </t>
    </r>
    <r>
      <rPr>
        <sz val="9"/>
        <rFont val="宋体"/>
        <family val="0"/>
      </rPr>
      <t>注</t>
    </r>
  </si>
  <si>
    <t>国有土地使用权出让金支出</t>
  </si>
  <si>
    <r>
      <t>0</t>
    </r>
    <r>
      <rPr>
        <sz val="9"/>
        <rFont val="宋体"/>
        <family val="0"/>
      </rPr>
      <t>1</t>
    </r>
  </si>
  <si>
    <t>征地和拆迁补偿支出</t>
  </si>
  <si>
    <r>
      <t>0</t>
    </r>
    <r>
      <rPr>
        <sz val="9"/>
        <rFont val="宋体"/>
        <family val="0"/>
      </rPr>
      <t>2</t>
    </r>
  </si>
  <si>
    <t>土地开发支出</t>
  </si>
  <si>
    <t>城市建设支出</t>
  </si>
  <si>
    <r>
      <t>0</t>
    </r>
    <r>
      <rPr>
        <sz val="9"/>
        <rFont val="宋体"/>
        <family val="0"/>
      </rPr>
      <t>6</t>
    </r>
  </si>
  <si>
    <t>土地出让业务支出</t>
  </si>
  <si>
    <t>廉租住房支出</t>
  </si>
  <si>
    <t>其他国有土地使用权出让收入安排的支出</t>
  </si>
  <si>
    <t>城市公用事业附加安排的支出</t>
  </si>
  <si>
    <t>城市公共设施</t>
  </si>
  <si>
    <r>
      <t>1</t>
    </r>
    <r>
      <rPr>
        <sz val="9"/>
        <rFont val="宋体"/>
        <family val="0"/>
      </rPr>
      <t>3</t>
    </r>
  </si>
  <si>
    <t>城市基础设施配套费安排的支出</t>
  </si>
  <si>
    <t>其他城市基础设施配套费安排的支出</t>
  </si>
  <si>
    <t>资源勘探信息等事务</t>
  </si>
  <si>
    <r>
      <t>6</t>
    </r>
    <r>
      <rPr>
        <sz val="9"/>
        <rFont val="宋体"/>
        <family val="0"/>
      </rPr>
      <t>1</t>
    </r>
  </si>
  <si>
    <r>
      <t>9</t>
    </r>
    <r>
      <rPr>
        <sz val="9"/>
        <rFont val="宋体"/>
        <family val="0"/>
      </rPr>
      <t>9</t>
    </r>
  </si>
  <si>
    <t>其他新型墙体材料专项基金支出</t>
  </si>
  <si>
    <t>其他政府性基金支出</t>
  </si>
  <si>
    <t>基金预算支出合计</t>
  </si>
  <si>
    <t>基金上解支出</t>
  </si>
  <si>
    <t>农土资金专项上解</t>
  </si>
  <si>
    <t>农田水利资金上解</t>
  </si>
  <si>
    <t>调出资金</t>
  </si>
  <si>
    <t>墙改基金调出</t>
  </si>
  <si>
    <t>转列公共预算</t>
  </si>
  <si>
    <t>基金支出总计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</si>
</sst>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8"/>
      <name val="黑体"/>
      <family val="3"/>
    </font>
    <font>
      <b/>
      <sz val="9"/>
      <name val="宋体"/>
      <family val="0"/>
    </font>
    <font>
      <b/>
      <sz val="10"/>
      <name val="宋体"/>
      <family val="0"/>
    </font>
    <font>
      <sz val="9"/>
      <name val="Times New Roman"/>
      <family val="1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6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1" fillId="0" borderId="0">
      <alignment vertical="center"/>
      <protection/>
    </xf>
    <xf numFmtId="0" fontId="1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6" fillId="17" borderId="6" applyNumberFormat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8" fillId="22" borderId="0" applyNumberFormat="0" applyBorder="0" applyAlignment="0" applyProtection="0"/>
    <xf numFmtId="0" fontId="25" fillId="16" borderId="8" applyNumberFormat="0" applyAlignment="0" applyProtection="0"/>
    <xf numFmtId="0" fontId="15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A1" sqref="A1"/>
    </sheetView>
  </sheetViews>
  <sheetFormatPr defaultColWidth="9.00390625" defaultRowHeight="14.25"/>
  <sheetData>
    <row r="1" spans="1:5" ht="14.25">
      <c r="A1" t="s">
        <v>0</v>
      </c>
      <c r="B1" t="s">
        <v>1</v>
      </c>
      <c r="C1" t="s">
        <v>2</v>
      </c>
      <c r="D1" t="s">
        <v>1</v>
      </c>
      <c r="E1" t="s">
        <v>3</v>
      </c>
    </row>
    <row r="3" spans="1:2" ht="14.25">
      <c r="A3" t="s">
        <v>4</v>
      </c>
      <c r="B3" t="s">
        <v>5</v>
      </c>
    </row>
    <row r="4" spans="1:2" ht="14.25">
      <c r="A4" t="s">
        <v>6</v>
      </c>
      <c r="B4">
        <v>6</v>
      </c>
    </row>
    <row r="5" spans="1:2" ht="14.25">
      <c r="A5" t="s">
        <v>7</v>
      </c>
      <c r="B5">
        <v>6</v>
      </c>
    </row>
    <row r="6" spans="1:2" ht="14.25">
      <c r="A6" t="s">
        <v>8</v>
      </c>
      <c r="B6">
        <v>522</v>
      </c>
    </row>
    <row r="7" spans="1:2" ht="14.25">
      <c r="A7" t="s">
        <v>9</v>
      </c>
      <c r="B7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tabSelected="1" workbookViewId="0" topLeftCell="A1">
      <selection activeCell="E7" sqref="E7"/>
    </sheetView>
  </sheetViews>
  <sheetFormatPr defaultColWidth="9.00390625" defaultRowHeight="19.5" customHeight="1"/>
  <cols>
    <col min="1" max="1" width="4.875" style="4" customWidth="1"/>
    <col min="2" max="3" width="4.875" style="5" customWidth="1"/>
    <col min="4" max="4" width="32.50390625" style="6" customWidth="1"/>
    <col min="5" max="5" width="10.375" style="4" customWidth="1"/>
    <col min="6" max="6" width="55.875" style="6" customWidth="1"/>
    <col min="7" max="16384" width="9.00390625" style="4" customWidth="1"/>
  </cols>
  <sheetData>
    <row r="1" spans="1:6" ht="27.75" customHeight="1">
      <c r="A1" s="22" t="s">
        <v>26</v>
      </c>
      <c r="B1" s="22"/>
      <c r="C1" s="22"/>
      <c r="D1" s="22"/>
      <c r="E1" s="22"/>
      <c r="F1" s="22"/>
    </row>
    <row r="2" spans="1:6" s="1" customFormat="1" ht="23.25" customHeight="1">
      <c r="A2" s="23" t="s">
        <v>27</v>
      </c>
      <c r="B2" s="23"/>
      <c r="C2" s="23"/>
      <c r="D2" s="7"/>
      <c r="F2" s="8" t="s">
        <v>10</v>
      </c>
    </row>
    <row r="3" spans="1:6" s="2" customFormat="1" ht="23.25" customHeight="1">
      <c r="A3" s="24" t="s">
        <v>11</v>
      </c>
      <c r="B3" s="24"/>
      <c r="C3" s="24"/>
      <c r="D3" s="24" t="s">
        <v>21</v>
      </c>
      <c r="E3" s="24" t="s">
        <v>28</v>
      </c>
      <c r="F3" s="24" t="s">
        <v>29</v>
      </c>
    </row>
    <row r="4" spans="1:6" s="2" customFormat="1" ht="23.25" customHeight="1">
      <c r="A4" s="9" t="s">
        <v>12</v>
      </c>
      <c r="B4" s="10" t="s">
        <v>13</v>
      </c>
      <c r="C4" s="10" t="s">
        <v>14</v>
      </c>
      <c r="D4" s="24"/>
      <c r="E4" s="24"/>
      <c r="F4" s="24"/>
    </row>
    <row r="5" spans="1:6" s="3" customFormat="1" ht="23.25" customHeight="1">
      <c r="A5" s="11">
        <v>212</v>
      </c>
      <c r="B5" s="12"/>
      <c r="C5" s="12"/>
      <c r="D5" s="13" t="s">
        <v>23</v>
      </c>
      <c r="E5" s="14">
        <f>E6+E13+E15</f>
        <v>21700</v>
      </c>
      <c r="F5" s="13"/>
    </row>
    <row r="6" spans="1:6" s="2" customFormat="1" ht="23.25" customHeight="1">
      <c r="A6" s="9"/>
      <c r="B6" s="10" t="s">
        <v>22</v>
      </c>
      <c r="C6" s="10"/>
      <c r="D6" s="15" t="s">
        <v>30</v>
      </c>
      <c r="E6" s="14">
        <f>E7+E8+E9+E10+E11+E12</f>
        <v>20800</v>
      </c>
      <c r="F6" s="15"/>
    </row>
    <row r="7" spans="1:6" s="2" customFormat="1" ht="23.25" customHeight="1">
      <c r="A7" s="9"/>
      <c r="B7" s="10"/>
      <c r="C7" s="10" t="s">
        <v>31</v>
      </c>
      <c r="D7" s="15" t="s">
        <v>32</v>
      </c>
      <c r="E7" s="14">
        <v>9200</v>
      </c>
      <c r="F7" s="15"/>
    </row>
    <row r="8" spans="1:6" s="2" customFormat="1" ht="23.25" customHeight="1">
      <c r="A8" s="9"/>
      <c r="B8" s="10"/>
      <c r="C8" s="10" t="s">
        <v>33</v>
      </c>
      <c r="D8" s="15" t="s">
        <v>34</v>
      </c>
      <c r="E8" s="14">
        <v>8000</v>
      </c>
      <c r="F8" s="15"/>
    </row>
    <row r="9" spans="1:6" s="2" customFormat="1" ht="23.25" customHeight="1">
      <c r="A9" s="9"/>
      <c r="B9" s="10"/>
      <c r="C9" s="10" t="s">
        <v>16</v>
      </c>
      <c r="D9" s="15" t="s">
        <v>35</v>
      </c>
      <c r="E9" s="14"/>
      <c r="F9" s="15"/>
    </row>
    <row r="10" spans="1:6" s="2" customFormat="1" ht="23.25" customHeight="1">
      <c r="A10" s="9"/>
      <c r="B10" s="10"/>
      <c r="C10" s="10" t="s">
        <v>36</v>
      </c>
      <c r="D10" s="15" t="s">
        <v>37</v>
      </c>
      <c r="E10" s="14">
        <v>2500</v>
      </c>
      <c r="F10" s="15"/>
    </row>
    <row r="11" spans="1:6" s="2" customFormat="1" ht="29.25" customHeight="1">
      <c r="A11" s="9"/>
      <c r="B11" s="10"/>
      <c r="C11" s="10" t="s">
        <v>18</v>
      </c>
      <c r="D11" s="15" t="s">
        <v>38</v>
      </c>
      <c r="E11" s="14">
        <v>1100</v>
      </c>
      <c r="F11" s="15"/>
    </row>
    <row r="12" spans="1:6" s="2" customFormat="1" ht="25.5" customHeight="1">
      <c r="A12" s="9"/>
      <c r="B12" s="10"/>
      <c r="C12" s="10" t="s">
        <v>20</v>
      </c>
      <c r="D12" s="15" t="s">
        <v>39</v>
      </c>
      <c r="E12" s="14"/>
      <c r="F12" s="15"/>
    </row>
    <row r="13" spans="1:6" s="2" customFormat="1" ht="23.25" customHeight="1">
      <c r="A13" s="9"/>
      <c r="B13" s="10" t="s">
        <v>19</v>
      </c>
      <c r="C13" s="10"/>
      <c r="D13" s="15" t="s">
        <v>40</v>
      </c>
      <c r="E13" s="14">
        <f>E14</f>
        <v>450</v>
      </c>
      <c r="F13" s="15"/>
    </row>
    <row r="14" spans="1:6" s="2" customFormat="1" ht="29.25" customHeight="1">
      <c r="A14" s="9"/>
      <c r="B14" s="10"/>
      <c r="C14" s="10" t="s">
        <v>31</v>
      </c>
      <c r="D14" s="15" t="s">
        <v>41</v>
      </c>
      <c r="E14" s="14">
        <v>450</v>
      </c>
      <c r="F14" s="15"/>
    </row>
    <row r="15" spans="1:6" s="2" customFormat="1" ht="23.25" customHeight="1">
      <c r="A15" s="9"/>
      <c r="B15" s="10" t="s">
        <v>42</v>
      </c>
      <c r="C15" s="10"/>
      <c r="D15" s="16" t="s">
        <v>43</v>
      </c>
      <c r="E15" s="14">
        <f>E16+E17</f>
        <v>450</v>
      </c>
      <c r="F15" s="15"/>
    </row>
    <row r="16" spans="1:6" s="2" customFormat="1" ht="29.25" customHeight="1">
      <c r="A16" s="9"/>
      <c r="B16" s="10"/>
      <c r="C16" s="10" t="s">
        <v>15</v>
      </c>
      <c r="D16" s="15" t="s">
        <v>41</v>
      </c>
      <c r="E16" s="14">
        <v>160</v>
      </c>
      <c r="F16" s="15"/>
    </row>
    <row r="17" spans="1:6" s="2" customFormat="1" ht="23.25" customHeight="1">
      <c r="A17" s="9"/>
      <c r="B17" s="10"/>
      <c r="C17" s="10" t="s">
        <v>20</v>
      </c>
      <c r="D17" s="15" t="s">
        <v>44</v>
      </c>
      <c r="E17" s="14">
        <v>290</v>
      </c>
      <c r="F17" s="15"/>
    </row>
    <row r="18" spans="1:6" s="2" customFormat="1" ht="23.25" customHeight="1">
      <c r="A18" s="11">
        <v>215</v>
      </c>
      <c r="B18" s="12"/>
      <c r="C18" s="12"/>
      <c r="D18" s="13" t="s">
        <v>45</v>
      </c>
      <c r="E18" s="14">
        <f>E19</f>
        <v>80</v>
      </c>
      <c r="F18" s="15"/>
    </row>
    <row r="19" spans="1:6" s="2" customFormat="1" ht="29.25" customHeight="1">
      <c r="A19" s="9"/>
      <c r="B19" s="10" t="s">
        <v>46</v>
      </c>
      <c r="C19" s="10" t="s">
        <v>47</v>
      </c>
      <c r="D19" s="15" t="s">
        <v>48</v>
      </c>
      <c r="E19" s="14">
        <v>80</v>
      </c>
      <c r="F19" s="15"/>
    </row>
    <row r="20" spans="1:6" s="3" customFormat="1" ht="23.25" customHeight="1">
      <c r="A20" s="11">
        <v>229</v>
      </c>
      <c r="B20" s="12"/>
      <c r="C20" s="12"/>
      <c r="D20" s="13" t="s">
        <v>25</v>
      </c>
      <c r="E20" s="14">
        <f>E21</f>
        <v>0</v>
      </c>
      <c r="F20" s="13"/>
    </row>
    <row r="21" spans="1:6" s="2" customFormat="1" ht="23.25" customHeight="1">
      <c r="A21" s="9"/>
      <c r="B21" s="10" t="s">
        <v>17</v>
      </c>
      <c r="C21" s="10" t="s">
        <v>24</v>
      </c>
      <c r="D21" s="15" t="s">
        <v>49</v>
      </c>
      <c r="E21" s="14"/>
      <c r="F21" s="15"/>
    </row>
    <row r="22" spans="1:6" s="2" customFormat="1" ht="23.25" customHeight="1">
      <c r="A22" s="9"/>
      <c r="B22" s="10"/>
      <c r="C22" s="10"/>
      <c r="D22" s="15"/>
      <c r="E22" s="14"/>
      <c r="F22" s="15"/>
    </row>
    <row r="23" spans="1:6" s="3" customFormat="1" ht="23.25" customHeight="1">
      <c r="A23" s="11"/>
      <c r="B23" s="12"/>
      <c r="C23" s="12"/>
      <c r="D23" s="13" t="s">
        <v>50</v>
      </c>
      <c r="E23" s="17">
        <f>E5+E18+E20</f>
        <v>21780</v>
      </c>
      <c r="F23" s="13"/>
    </row>
    <row r="24" spans="1:6" ht="23.25" customHeight="1">
      <c r="A24" s="18"/>
      <c r="B24" s="19"/>
      <c r="C24" s="19"/>
      <c r="D24" s="20" t="s">
        <v>51</v>
      </c>
      <c r="E24" s="17">
        <f>E25+E26</f>
        <v>200</v>
      </c>
      <c r="F24" s="21"/>
    </row>
    <row r="25" spans="1:6" ht="23.25" customHeight="1">
      <c r="A25" s="18"/>
      <c r="B25" s="19"/>
      <c r="C25" s="19"/>
      <c r="D25" s="18" t="s">
        <v>52</v>
      </c>
      <c r="E25" s="18">
        <v>100</v>
      </c>
      <c r="F25" s="21"/>
    </row>
    <row r="26" spans="1:6" ht="23.25" customHeight="1">
      <c r="A26" s="18"/>
      <c r="B26" s="19"/>
      <c r="C26" s="19"/>
      <c r="D26" s="18" t="s">
        <v>53</v>
      </c>
      <c r="E26" s="18">
        <v>100</v>
      </c>
      <c r="F26" s="21"/>
    </row>
    <row r="27" spans="1:6" ht="23.25" customHeight="1">
      <c r="A27" s="18"/>
      <c r="B27" s="19"/>
      <c r="C27" s="19"/>
      <c r="D27" s="20" t="s">
        <v>54</v>
      </c>
      <c r="E27" s="17">
        <f>E28</f>
        <v>120</v>
      </c>
      <c r="F27" s="21"/>
    </row>
    <row r="28" spans="1:6" ht="23.25" customHeight="1">
      <c r="A28" s="18"/>
      <c r="B28" s="19"/>
      <c r="C28" s="19"/>
      <c r="D28" s="18" t="s">
        <v>55</v>
      </c>
      <c r="E28" s="18">
        <v>120</v>
      </c>
      <c r="F28" s="21"/>
    </row>
    <row r="29" spans="1:6" ht="23.25" customHeight="1">
      <c r="A29" s="18"/>
      <c r="B29" s="19"/>
      <c r="C29" s="19"/>
      <c r="D29" s="20" t="s">
        <v>56</v>
      </c>
      <c r="E29" s="17">
        <v>1000</v>
      </c>
      <c r="F29" s="21"/>
    </row>
    <row r="30" spans="1:6" ht="23.25" customHeight="1">
      <c r="A30" s="18"/>
      <c r="B30" s="19"/>
      <c r="C30" s="19"/>
      <c r="D30" s="18" t="s">
        <v>57</v>
      </c>
      <c r="E30" s="17">
        <f>E23+E24+E27+E29</f>
        <v>23100</v>
      </c>
      <c r="F30" s="21"/>
    </row>
    <row r="31" ht="18" customHeight="1"/>
  </sheetData>
  <sheetProtection/>
  <mergeCells count="6">
    <mergeCell ref="A1:F1"/>
    <mergeCell ref="A2:C2"/>
    <mergeCell ref="A3:C3"/>
    <mergeCell ref="D3:D4"/>
    <mergeCell ref="E3:E4"/>
    <mergeCell ref="F3:F4"/>
  </mergeCells>
  <printOptions horizontalCentered="1"/>
  <pageMargins left="1.06" right="0.75" top="0.98" bottom="0.87" header="0.51" footer="0.51"/>
  <pageSetup firstPageNumber="61" useFirstPageNumber="1" horizontalDpi="1200" verticalDpi="1200" orientation="landscape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临湘市财政局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陈三雄</dc:creator>
  <cp:keywords/>
  <dc:description/>
  <cp:lastModifiedBy>X</cp:lastModifiedBy>
  <cp:lastPrinted>2016-05-25T07:05:10Z</cp:lastPrinted>
  <dcterms:created xsi:type="dcterms:W3CDTF">2001-03-06T02:29:25Z</dcterms:created>
  <dcterms:modified xsi:type="dcterms:W3CDTF">2016-09-09T00:26:00Z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2052-10.1.0.5864</vt:lpwstr>
  </property>
</Properties>
</file>