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85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<sst xmlns="http://schemas.openxmlformats.org/spreadsheetml/2006/main" count="580">
  <si>
    <t>附件：</t>
  </si>
  <si>
    <t>2017年第四批制造强省专项资金安排表</t>
  </si>
  <si>
    <t>单位：万元</t>
  </si>
  <si>
    <t>市州</t>
  </si>
  <si>
    <t>县市区</t>
  </si>
  <si>
    <t>企业名称</t>
  </si>
  <si>
    <t>项目名称</t>
  </si>
  <si>
    <t>总投资</t>
  </si>
  <si>
    <t>计划支持</t>
  </si>
  <si>
    <t>本次下达</t>
  </si>
  <si>
    <t>合计</t>
  </si>
  <si>
    <t>省有色金属管理局</t>
  </si>
  <si>
    <t>湖南有色金属研究院</t>
  </si>
  <si>
    <t>有色金属工业生产和污染控制技术服务平台</t>
  </si>
  <si>
    <t>省农业委</t>
  </si>
  <si>
    <t>湖南省微生物研究院</t>
  </si>
  <si>
    <t>湖南省农用微生物产业质量技术公共服务平台</t>
  </si>
  <si>
    <t>省国资委</t>
  </si>
  <si>
    <t>小计</t>
  </si>
  <si>
    <t>湖南海利锂电科技股份有限公司</t>
  </si>
  <si>
    <t>5000t/a储能用大功率锂电正极材料产业化项目</t>
  </si>
  <si>
    <t>湖南省三建智能化工程有限责任公司</t>
  </si>
  <si>
    <t>BIM+GIS智慧管控云平台及硬件系统</t>
  </si>
  <si>
    <t>湘电集团有限公司</t>
  </si>
  <si>
    <t>H06建设项目</t>
  </si>
  <si>
    <t>万华生态板业有限公司</t>
  </si>
  <si>
    <t>年产12万立方米零甲醛秸秆生态板及其深加工项目</t>
  </si>
  <si>
    <t>中南粮油食品科学研究院有限公司</t>
  </si>
  <si>
    <t>食品安全检测与研发服务中心</t>
  </si>
  <si>
    <t>省新闻出版广电局</t>
  </si>
  <si>
    <t>湖南省广播电视台</t>
  </si>
  <si>
    <t>超高清电视标准研究（8K部分）项目</t>
  </si>
  <si>
    <t>长沙市</t>
  </si>
  <si>
    <t>市本级</t>
  </si>
  <si>
    <t>湖南省磁浮技术研究中心有限公司</t>
  </si>
  <si>
    <t>中速磁浮技术攻关项目</t>
  </si>
  <si>
    <t>金驰能源材料有限公司</t>
  </si>
  <si>
    <t>年产10000吨绿色电池正极材料生产基地项目</t>
  </si>
  <si>
    <t>湖南顶立科技有限公司</t>
  </si>
  <si>
    <t>金属3D打印粉体材料及制品生产线项目</t>
  </si>
  <si>
    <t>湖南麒麟信安科技有限公司</t>
  </si>
  <si>
    <t>麒麟可信云终端研发与产业化</t>
  </si>
  <si>
    <t>长沙众泰汽车工业有限公司</t>
  </si>
  <si>
    <t>纯电动乘用车自动化生产线建设项目</t>
  </si>
  <si>
    <t>长沙市比亚迪汽车有限公司</t>
  </si>
  <si>
    <t>“电动专用车零部件生产一期项目”</t>
  </si>
  <si>
    <t>湖南千山慢病健康管理有限公司</t>
  </si>
  <si>
    <t>基于互联网的基因检测、远程诊疗慢病精准管理与服务平台项目</t>
  </si>
  <si>
    <t>湖南药圣堂中药科技有限公司</t>
  </si>
  <si>
    <t>药圣堂中药产业园建设项目</t>
  </si>
  <si>
    <t>长沙湘丰智能装备股份有限公司</t>
  </si>
  <si>
    <t>基于“互联网+”的智能茶叶装备及产业服务基地建设项目</t>
  </si>
  <si>
    <t>长沙中巨机械有限公司</t>
  </si>
  <si>
    <t>环卫清扫车箱体精加工生产线技术改造项目</t>
  </si>
  <si>
    <t>长沙长泰智能装备有限公司</t>
  </si>
  <si>
    <t>长泰智能物流装备生产线及物流机器人建设</t>
  </si>
  <si>
    <t>湖南泰谷生物科技股份有限公司</t>
  </si>
  <si>
    <t>新型高端生物基制品与现代农业服务基地建设项目</t>
  </si>
  <si>
    <t>湖南妙盛汽车电源有限公司</t>
  </si>
  <si>
    <t>高功率型锂离子电池产业化建设项目</t>
  </si>
  <si>
    <t>湖南晟通天力汽车有限公司</t>
  </si>
  <si>
    <t>高端装备用合金材料协同制造</t>
  </si>
  <si>
    <t>长沙市紫荆花涂料有限公司</t>
  </si>
  <si>
    <t>液态花岗岩高分子材料产业链项目</t>
  </si>
  <si>
    <t>湖南东方钪业股份有限公司</t>
  </si>
  <si>
    <t>轨道交通高强轻质铝钪合金复合板产业化</t>
  </si>
  <si>
    <t>长沙中兴智能技术有限公司</t>
  </si>
  <si>
    <t>中兴通讯长沙智能工厂一期智能生产线建设</t>
  </si>
  <si>
    <t>湖南耐普恩科技有限公司</t>
  </si>
  <si>
    <t>高容量、低内阻超级电容器产业化项目</t>
  </si>
  <si>
    <t>湖南长城信息金融设备有限责任公司</t>
  </si>
  <si>
    <t>智能自助终端研发及产业化</t>
  </si>
  <si>
    <t>广汽三菱汽车有限公司</t>
  </si>
  <si>
    <t>广汽三菱发动机项目</t>
  </si>
  <si>
    <t>湖南金杯新能源发展有限公司</t>
  </si>
  <si>
    <t>年产4万套新能源汽车动力电池集成智能化项目研发及产业化</t>
  </si>
  <si>
    <t>湖南通达汽车内饰有限责任公司</t>
  </si>
  <si>
    <t>扩建通达汽车内饰生产线建设项目</t>
  </si>
  <si>
    <t>湖南同冈科技发展有限责任公司</t>
  </si>
  <si>
    <t>中低速电动车白车身机器人焊装线研发制造</t>
  </si>
  <si>
    <t>爱威科技股份有限公司</t>
  </si>
  <si>
    <t>医疗检验设备和配套试剂耗材规模化生产及研发中心建设项目</t>
  </si>
  <si>
    <t>湖南华腾制药有限公司</t>
  </si>
  <si>
    <t>华腾制造长效缓释靶向药物核心PEG建设项目</t>
  </si>
  <si>
    <t>湖南圣湘生物科技有限公司</t>
  </si>
  <si>
    <t>国家（湖南）基因检测技术应用示范中心——全自动基因检测系统建设项目</t>
  </si>
  <si>
    <t>湖南明康中锦医疗科技发展有限公司</t>
  </si>
  <si>
    <t>高性能无创呼吸机的研发及产业化建设</t>
  </si>
  <si>
    <t>长沙市亘晟门窗有限公司</t>
  </si>
  <si>
    <t>长沙市亘晟门窗有限公司整体移址新建项目</t>
  </si>
  <si>
    <t>湖南普斯赛特光电科技有限公司</t>
  </si>
  <si>
    <t>LED智能封装光源产品产业化建设项目</t>
  </si>
  <si>
    <t>长沙巨星轻质建材股份有限公司</t>
  </si>
  <si>
    <t>装配式一体化叠合构件项目</t>
  </si>
  <si>
    <t>长沙三远钢结构有限公司</t>
  </si>
  <si>
    <t>装配式钢结构建筑研发生产基地建设项目</t>
  </si>
  <si>
    <t>湖南安淳高新技术有限公司</t>
  </si>
  <si>
    <t>150万吨/年以上大甲醇技术和关键装备研制</t>
  </si>
  <si>
    <t>湖南瑞森可机器人科技有限公司</t>
  </si>
  <si>
    <t>世界领先协作机器人全球生产基地暨年产3000台套baxter产业化项目</t>
  </si>
  <si>
    <t>湖南蓝天机器人科技有限公司</t>
  </si>
  <si>
    <t>年产3500套环卫机械关键零部件MES智能机器人焊接车间的建设</t>
  </si>
  <si>
    <t>长沙思胜智能设备有限公司</t>
  </si>
  <si>
    <t>高端拉床智能化升级</t>
  </si>
  <si>
    <t>长沙市智能制造研究总院</t>
  </si>
  <si>
    <t>中国（长沙）智能制造峰会暨长沙国际智能制造技术与装备博览会经费</t>
  </si>
  <si>
    <t>2017中国（湖南）国际轨道交通产业博览会暨高峰论坛经费</t>
  </si>
  <si>
    <t>浏阳市</t>
  </si>
  <si>
    <t>长沙威尔保新材料有限公司</t>
  </si>
  <si>
    <t>年产4000吨高铬铸铁复合耐磨材料生产线建设</t>
  </si>
  <si>
    <t>长沙永昌车辆零部件有限公司</t>
  </si>
  <si>
    <t>年产50万套中高端乘用车密封条生产线建设</t>
  </si>
  <si>
    <t>湖南海洋胶囊有限公司</t>
  </si>
  <si>
    <t>年产200亿粒植物空心胶囊智能化车间建设项目</t>
  </si>
  <si>
    <t>湖南春光九汇现代中药有限公司</t>
  </si>
  <si>
    <t>枳壳、百合、吴茱萸等湘产道地中药饮片产业链建设</t>
  </si>
  <si>
    <t>湖南迪博制药有限公司</t>
  </si>
  <si>
    <t>人工牛黄关键技术研究及产业化</t>
  </si>
  <si>
    <t>湖南安邦制药有限公司</t>
  </si>
  <si>
    <t>川芎茶调颗粒（无蔗糖型）研究及产业化项目</t>
  </si>
  <si>
    <t>浏阳市三力实业有限公司</t>
  </si>
  <si>
    <t>医用惰性胶的研发与产业化</t>
  </si>
  <si>
    <t>湖南浏阳制造产业基地管理委员会</t>
  </si>
  <si>
    <t>再制造信息服务中心</t>
  </si>
  <si>
    <t>宁乡市</t>
  </si>
  <si>
    <t>湖南红宇智能制造有限公司</t>
  </si>
  <si>
    <t>年产6.73万吨可控离子渗入技术（PIP)产业化项目</t>
  </si>
  <si>
    <t>湖南雅城新材料股份有限公司</t>
  </si>
  <si>
    <t>年产5500吨锂电池用磷酸铁项目</t>
  </si>
  <si>
    <t>湖南海纳新材料有限公司</t>
  </si>
  <si>
    <t>年产3000吨动力型锂离子前驱体材料建设</t>
  </si>
  <si>
    <t>湖南星城石墨科技股份有限公司</t>
  </si>
  <si>
    <t>锂离子动力电池负极材料智能化生产线项目</t>
  </si>
  <si>
    <t>长沙民德消防工程涂料有限公司</t>
  </si>
  <si>
    <t>年产3万吨防火涂料生产线建设</t>
  </si>
  <si>
    <t>湖南长高电气有限公司</t>
  </si>
  <si>
    <t>高压智能化GIS及断路器研制与产业化</t>
  </si>
  <si>
    <t>湖南恒佳新材料科技有限公司</t>
  </si>
  <si>
    <t>年产5万吨工业铝合金材料（轻量化汽车复合新材料）建设项目</t>
  </si>
  <si>
    <t>湖南精量重工科技有限公司</t>
  </si>
  <si>
    <t>年产2万吨风力发电装备高性能关键铸件项目</t>
  </si>
  <si>
    <t>长沙桑铼特农业机械设备有限公司</t>
  </si>
  <si>
    <t>丘陵地区多用农田作业机产业化项目</t>
  </si>
  <si>
    <t>长沙顺泰投资管理有限公司</t>
  </si>
  <si>
    <t>宁乡经济技术开发区食品安全追溯综合信息平台</t>
  </si>
  <si>
    <t>株洲市</t>
  </si>
  <si>
    <t>株洲宏大高分子材料有限公司</t>
  </si>
  <si>
    <t>新型阻燃轻质复合板材产业化</t>
  </si>
  <si>
    <t>湖南长城计算机系统有限公司</t>
  </si>
  <si>
    <t>自主可控计算机整机智能制造项目</t>
  </si>
  <si>
    <t>北京汽车股份有限公司株洲分公司　</t>
  </si>
  <si>
    <t>北京汽车株洲分公司智能透明汽车工厂项目</t>
  </si>
  <si>
    <t>株洲华锐硬质合金工具有限责任公司</t>
  </si>
  <si>
    <t>高档硬质合金数控刀片技术升级改造</t>
  </si>
  <si>
    <t>株洲三湘硬质合金工具有限公司</t>
  </si>
  <si>
    <t>PD硬质合金研发与产业化</t>
  </si>
  <si>
    <t>株洲易力达机电有限公司</t>
  </si>
  <si>
    <t>EPS生产自动化建设</t>
  </si>
  <si>
    <t>株洲市瑞邦医疗器材制品有限责任公司</t>
  </si>
  <si>
    <t>泌尿系统手术专用耗材产业化</t>
  </si>
  <si>
    <t>湖南赛德欧幕墙工程有限公司</t>
  </si>
  <si>
    <t>节能幕墙、智能门窗数字化生产车间建设</t>
  </si>
  <si>
    <t>湖南翔为通用航空有限公司</t>
  </si>
  <si>
    <t>通用航空服务产业平台开发建设</t>
  </si>
  <si>
    <t>攸县</t>
  </si>
  <si>
    <t>湖南爱敬堂制药有限公司</t>
  </si>
  <si>
    <t>“三胶”扩建项目</t>
  </si>
  <si>
    <t>炎陵县</t>
  </si>
  <si>
    <t>炎陵县今成钽铌有限公司</t>
  </si>
  <si>
    <t>铌条、铌锭产业化生产项目</t>
  </si>
  <si>
    <t>醴陵市</t>
  </si>
  <si>
    <t>株洲时代金属制造有限公司</t>
  </si>
  <si>
    <t>轨道交通牵引传动系统冷却装置研发及产业化</t>
  </si>
  <si>
    <t>湖南欣義源科技实业有限公司　</t>
  </si>
  <si>
    <t>高品位石英矿精加工硅材料综合项目</t>
  </si>
  <si>
    <t>醴陵市时代鑫湘科技有限公司</t>
  </si>
  <si>
    <t>轨道交通复合材料硅橡胶绝缘子产业化项目</t>
  </si>
  <si>
    <t>湖南科一环保科技股份有限公司</t>
  </si>
  <si>
    <t>年产55万平方米高性能平板陶瓷膜项目</t>
  </si>
  <si>
    <t>湖南华联瓷业股份有限公司</t>
  </si>
  <si>
    <t>高性能特种陶瓷产业化基地建设项目</t>
  </si>
  <si>
    <t>湖南正阳精密陶瓷有限公司</t>
  </si>
  <si>
    <t>金属粉未注射成型产品</t>
  </si>
  <si>
    <t>湖南恒茂高科股份有限公司</t>
  </si>
  <si>
    <t>高性能交换芯片的研发及产业化</t>
  </si>
  <si>
    <t>醴陵市辉泰电子有限公司</t>
  </si>
  <si>
    <t>年产8000万件（套）电感变压器项目</t>
  </si>
  <si>
    <t>湖南升华科技有限公司</t>
  </si>
  <si>
    <t>高容量正极材料—高镍三元正极材料开发</t>
  </si>
  <si>
    <t>湖南电力电瓷电器有限公司</t>
  </si>
  <si>
    <t>一二次融合智能电力装备及特高压互感器生产线建设项目</t>
  </si>
  <si>
    <t>醴陵市东方电瓷电器有限公司</t>
  </si>
  <si>
    <t>年产2万套智能高、低压成套电器生产线建设项目</t>
  </si>
  <si>
    <t>醴陵市浦口电瓷制造有限公司</t>
  </si>
  <si>
    <t>特高压电瓷智能制造转型升级建设项目</t>
  </si>
  <si>
    <t>醴陵市李洲出口花炮厂</t>
  </si>
  <si>
    <t>国家鞭炮烟花机械化示范生产线建设项目</t>
  </si>
  <si>
    <t>醴陵恒达烟花有限公司</t>
  </si>
  <si>
    <t>喷花烟花全自动化生产线(全自化和药机、全自化装药机、全自动夯实机）</t>
  </si>
  <si>
    <t>湖南醴陵釉下五彩国瓷研究所有限公司</t>
  </si>
  <si>
    <t>湖南省陶瓷产业公共技术服务平台建设项目</t>
  </si>
  <si>
    <t>湘潭市</t>
  </si>
  <si>
    <t>桑顿新能源科技有限公司</t>
  </si>
  <si>
    <t>锂离子动力电池、正极材料及机电一体化项目（二期）</t>
  </si>
  <si>
    <t>湖南吉利汽车部件有限公司</t>
  </si>
  <si>
    <t>新能源技术改造项目</t>
  </si>
  <si>
    <t>湖南恒润汽车有限公司</t>
  </si>
  <si>
    <t>年产8000台整车及新能源整车建设项目　</t>
  </si>
  <si>
    <t>威胜电气有限公司</t>
  </si>
  <si>
    <t>智能配电一、二次产品生产线建设项目</t>
  </si>
  <si>
    <t>湖南华韧钢结构混凝土构件有限公司</t>
  </si>
  <si>
    <t>综合管廊生产基地改扩建项目</t>
  </si>
  <si>
    <t>韶山市</t>
  </si>
  <si>
    <t>湖南力和海得热能技术有限公司</t>
  </si>
  <si>
    <t>年产5万台套热交换装置和节能产品建设项目</t>
  </si>
  <si>
    <t>湘潭县</t>
  </si>
  <si>
    <t>湖南鼎珩智能机械有限公司</t>
  </si>
  <si>
    <t>高性能专用车（HDH5桥梁检测车）生产建设项目</t>
  </si>
  <si>
    <t>衡阳市</t>
  </si>
  <si>
    <t>特变电工衡阳变压器有限公司</t>
  </si>
  <si>
    <t>±1100kV特高压交直流输变电装备研发制造中心项目</t>
  </si>
  <si>
    <t>中民筑友科技(衡阳)有限公司</t>
  </si>
  <si>
    <t>绿色建筑科技园项目</t>
  </si>
  <si>
    <t>湖南湘硕化工有限公司</t>
  </si>
  <si>
    <t>三氮唑等精细化工产品建设项目</t>
  </si>
  <si>
    <t>启迪古汉集团衡阳中药有限公司</t>
  </si>
  <si>
    <t>固体制剂生产线技改项目</t>
  </si>
  <si>
    <t>衡阳市黎达化工有限公司</t>
  </si>
  <si>
    <t>年产1000吨金属砷深加工建设项目</t>
  </si>
  <si>
    <t>衡阳市晨丰生物科技有限公司</t>
  </si>
  <si>
    <t>3万吨/a转甘油系列产品项目</t>
  </si>
  <si>
    <t>衡阳市盛亚化工科技有限公司</t>
  </si>
  <si>
    <t>5万吨/年氯化石蜡及5万吨/年氯代脂肪酸甲酯项目</t>
  </si>
  <si>
    <t>衡阳桑谷医疗机器人有限责任公司</t>
  </si>
  <si>
    <t>全智能静脉药物调配机器人项目</t>
  </si>
  <si>
    <t>衡阳赛特液压科技有限公司</t>
  </si>
  <si>
    <t>液压缸及液压成套设备项目</t>
  </si>
  <si>
    <t>衡山县</t>
  </si>
  <si>
    <t>湖南金裕环保科技有限公司</t>
  </si>
  <si>
    <t>功能性膜产业化及应用生产基地建设项目</t>
  </si>
  <si>
    <t>衡山县佳诚新材料有限公司</t>
  </si>
  <si>
    <t>汽车及电子类新材料项目二期</t>
  </si>
  <si>
    <t>湖南省嘉力机械有限公司</t>
  </si>
  <si>
    <t>精密铸造件加工智能制造技术改造项目</t>
  </si>
  <si>
    <t>邵阳市</t>
  </si>
  <si>
    <t>彩虹集团（邵阳）特种玻璃有限公司</t>
  </si>
  <si>
    <t>溢流法高铝盖板玻璃生产线建设项目</t>
  </si>
  <si>
    <t>拓浦精工智能制造（邵阳）有限公司</t>
  </si>
  <si>
    <t>小米电饭煲智能制造生产线项目</t>
  </si>
  <si>
    <t>亚洲富士电梯股份有限公司</t>
  </si>
  <si>
    <t>智能电梯生产线项目</t>
  </si>
  <si>
    <t>湖南汽车制造股份有限责任公司</t>
  </si>
  <si>
    <t>新一代城市环保智能渣土车开发</t>
  </si>
  <si>
    <t>邵阳市通达汽车零部件制造有限公司</t>
  </si>
  <si>
    <t>电动汽车的电动尾门开启系统的研发及产业化</t>
  </si>
  <si>
    <t>隆回县</t>
  </si>
  <si>
    <t>湖南盛世丰花生物科技有限公司</t>
  </si>
  <si>
    <t>双抗素（金银花）动物饲料添加剂项目</t>
  </si>
  <si>
    <t>邵东县</t>
  </si>
  <si>
    <t>湖南省南国药都中药饮片有限公司</t>
  </si>
  <si>
    <t>中药材无硫加工与仓储一体化转型升级改造项目</t>
  </si>
  <si>
    <t>城步县</t>
  </si>
  <si>
    <t>湖南科源生物制品有限公司</t>
  </si>
  <si>
    <t>青蒿素光反应合成技术研发与产业化项目</t>
  </si>
  <si>
    <t>岳阳市</t>
  </si>
  <si>
    <t>湖南新永利交通科工贸有限公司</t>
  </si>
  <si>
    <t>年生产270台高速公路养护机械设备项目</t>
  </si>
  <si>
    <t>湖南瑞源石化股份有限公司</t>
  </si>
  <si>
    <t>5万吨/年仲丁酯深加工项目</t>
  </si>
  <si>
    <t>湖南聚仁化工新材料科技有限公司　</t>
  </si>
  <si>
    <t>年产5000吨羟基己酸内酯工程（一期）</t>
  </si>
  <si>
    <t>岳阳市金扶羊新材料技术有限公司</t>
  </si>
  <si>
    <t>年产12000吨的新型耐磨材料的生产线建设项目</t>
  </si>
  <si>
    <t>湖南科伦制药有限公司岳阳分公司</t>
  </si>
  <si>
    <t>抗肿瘤新型制剂产业化建设</t>
  </si>
  <si>
    <t>湖南洋利农林科技有限责任公司</t>
  </si>
  <si>
    <t>黄栀子加工中药材产业链项目</t>
  </si>
  <si>
    <t>岳阳开明微波能设备有限公司</t>
  </si>
  <si>
    <t>年制造30台（套）全自动大豆制品生产线建设项目</t>
  </si>
  <si>
    <t>华容县</t>
  </si>
  <si>
    <t>华容县恒兴建材有限公司</t>
  </si>
  <si>
    <t>活性抗静电剂及紫外光固化抗静电涂料产业化</t>
  </si>
  <si>
    <t>湖南奥力斯电梯有限公司</t>
  </si>
  <si>
    <t>节能环保永磁同步无机房电梯生产线项目</t>
  </si>
  <si>
    <t>湖南牧特自动化有限公司</t>
  </si>
  <si>
    <t>3C电子工业机器人的研制及产业化项目</t>
  </si>
  <si>
    <t>临湘市</t>
  </si>
  <si>
    <t>岳阳环宇药业有限公司</t>
  </si>
  <si>
    <t>年产118吨地夫可特等原料药中间体建设项目</t>
  </si>
  <si>
    <t>湖南如虹制药有限公司</t>
  </si>
  <si>
    <t>雷贝拉唑等质子泵抑制剂系列原料药建设项目</t>
  </si>
  <si>
    <t>平江县</t>
  </si>
  <si>
    <t>湖南港城电子信息科技有限公司</t>
  </si>
  <si>
    <t>TFT液晶显示模组产业化扩建项目</t>
  </si>
  <si>
    <t>湘阴县</t>
  </si>
  <si>
    <t>湖南信达电梯车库制造有限公司</t>
  </si>
  <si>
    <t>年产50000个车位智能型立体停车库产业化</t>
  </si>
  <si>
    <t>湖南苏德材料技术有限公司</t>
  </si>
  <si>
    <t>年产1万吨镁合金、铝合金焊丝项目</t>
  </si>
  <si>
    <t>湖南嘉盛德材料科技有限公司</t>
  </si>
  <si>
    <t>年产1000吨半导体封装关键材料多酚型特种环氧树脂的产业化项目</t>
  </si>
  <si>
    <t>湖南鸿跃电池材料有限公司</t>
  </si>
  <si>
    <t>年产4000吨磷酸铁电池材料建设项目</t>
  </si>
  <si>
    <t>湖南凯特电力科技有限公司</t>
  </si>
  <si>
    <t>年产2000台预装式变电站项目内容</t>
  </si>
  <si>
    <t>湖南奇思环保设备制造有限公司</t>
  </si>
  <si>
    <t>年产1000台环卫专用车生产建设项目</t>
  </si>
  <si>
    <t>湖南众钧科技有限公司</t>
  </si>
  <si>
    <t>年产3000台套环卫、工程设备配套钢结构及橡、塑配件生产建设项目</t>
  </si>
  <si>
    <t>岳阳县</t>
  </si>
  <si>
    <t>岳阳新一步科技有限公司</t>
  </si>
  <si>
    <t>年产700吨聚醚砜包履铜扁线产业化建设</t>
  </si>
  <si>
    <t>湖南贝特新能源科技有限公司</t>
  </si>
  <si>
    <t>年产10万套汽车电动空调及20万台汽车电动压缩机建设项目　</t>
  </si>
  <si>
    <t>常德市</t>
  </si>
  <si>
    <t>湖南润田农机装备科技股份有限公司</t>
  </si>
  <si>
    <t>100马力大型履带自走式旋耕、开沟、起垄联合作业机研发及产业化</t>
  </si>
  <si>
    <t>常德金德镭射科技股份有限公司</t>
  </si>
  <si>
    <t>新型功能性材料、防伪材料研发及产业化</t>
  </si>
  <si>
    <t>湖南海利常德农药化工有限公司</t>
  </si>
  <si>
    <t>4000吨/年硫双威生产装置</t>
  </si>
  <si>
    <t>湖南金富力新能源股份有限公司</t>
  </si>
  <si>
    <t>锂电池材料生产项目(一期）工程建设</t>
  </si>
  <si>
    <t>大汉汽车集团有限公司</t>
  </si>
  <si>
    <t>轻量化新能源大客车智能制造与产业化</t>
  </si>
  <si>
    <t>汇美农业科技有限公司</t>
  </si>
  <si>
    <t>汇美农业2万吨朝鲜蓟精深加工及综合利用新建项目</t>
  </si>
  <si>
    <t>湖南广德集团有限公司</t>
  </si>
  <si>
    <t>现代生物技术制备中药配方颗粒生产基地项目</t>
  </si>
  <si>
    <t>湖南欣瑞生物科技有限公司</t>
  </si>
  <si>
    <t>年产8万吨浓缩脱酚棉籽植物蛋白提质改造项目</t>
  </si>
  <si>
    <t>湖南德施普惠生物医药科技有限公司</t>
  </si>
  <si>
    <t>医药中间体项目</t>
  </si>
  <si>
    <t>安乡县</t>
  </si>
  <si>
    <t>湖南标迪夫节能科技有限公司</t>
  </si>
  <si>
    <t>创新装置式建筑及带肋钢网镂制造技术</t>
  </si>
  <si>
    <t>汉寿县</t>
  </si>
  <si>
    <t>湖南登科材料科技有限公司</t>
  </si>
  <si>
    <t>环保型聚烯烃填充母料的开发及产业化</t>
  </si>
  <si>
    <t>津市市</t>
  </si>
  <si>
    <t>湖南新合新生物医药有限公司</t>
  </si>
  <si>
    <t>甾体激素原料药GMP建设项目（一期工程）</t>
  </si>
  <si>
    <t>津市嘉山实业有限公司</t>
  </si>
  <si>
    <t>津市高新区生物医药产业化示范基地公共服务平台</t>
  </si>
  <si>
    <t>临澧县</t>
  </si>
  <si>
    <t>湖南祥民制药有限公司</t>
  </si>
  <si>
    <t>2000t/a提取物及10亿片 /a制剂项目（一期）</t>
  </si>
  <si>
    <t>石门县</t>
  </si>
  <si>
    <t>湖南安德丰新能源科技有限公司</t>
  </si>
  <si>
    <t>年产9000万安时锂离子电池研发及产业化项目</t>
  </si>
  <si>
    <t>石门县宝峰建设投资开发有限公司</t>
  </si>
  <si>
    <t>湖南石门经济开发区科技孵化楼及标准化厂房建设项目</t>
  </si>
  <si>
    <t>桃源县</t>
  </si>
  <si>
    <t>湖南三特机械制造有限公司</t>
  </si>
  <si>
    <t>工程机械底盘“四轮一带”等核心零部件技术研发与产业化</t>
  </si>
  <si>
    <t>常德市天力机械装备有限公司</t>
  </si>
  <si>
    <t>大型起重机械缸盖等核心部件技术创新与产业化</t>
  </si>
  <si>
    <t>湖南迪文科技有限公司</t>
  </si>
  <si>
    <t>LCD驱动技术应用研发与产业化</t>
  </si>
  <si>
    <t>张家界市</t>
  </si>
  <si>
    <t>张家界久瑞生物科技有限公司</t>
  </si>
  <si>
    <t>新型有机光磁电分子材料建设项目</t>
  </si>
  <si>
    <t>张家界平阳凯利仪器仪表有限公司</t>
  </si>
  <si>
    <t>年产500万只航海无线电用DFB音频表生产线项目</t>
  </si>
  <si>
    <t>张家界汽车配件制造有限责任公司</t>
  </si>
  <si>
    <t>微型汽车变速器生产线</t>
  </si>
  <si>
    <t>张家界茅岩莓有限公司</t>
  </si>
  <si>
    <t>茅岩莓速溶茶粉智能生产线建设项目</t>
  </si>
  <si>
    <t>张家界科技工业园投资有限公司</t>
  </si>
  <si>
    <t>智慧城市产业园A区</t>
  </si>
  <si>
    <t>慈利县</t>
  </si>
  <si>
    <t>慈利县利升电子有限公司</t>
  </si>
  <si>
    <t>年产1亿只电位器生产线建设项目</t>
  </si>
  <si>
    <t>慈利县工业园发达开发建设有限责任公司</t>
  </si>
  <si>
    <t>慈利工业集中区小微企业孵化基地建设</t>
  </si>
  <si>
    <t>益阳市</t>
  </si>
  <si>
    <t>益阳橡胶塑料机械集团有限公司</t>
  </si>
  <si>
    <t>智能型橡胶机械数字化制造基地项目</t>
  </si>
  <si>
    <t>益阳仪纬科技有限公司</t>
  </si>
  <si>
    <t>铝镁合金轻量化技术产业化建设项目</t>
  </si>
  <si>
    <t>湖南省天心博力科技有限公司</t>
  </si>
  <si>
    <t>年产1500吨第三代高活性高选择性铜基催化剂生产线建设项目</t>
  </si>
  <si>
    <t>益阳生力材料科技股份有限公司</t>
  </si>
  <si>
    <t>8000吨精细阻燃剂自动化生产线建设项目</t>
  </si>
  <si>
    <t>奥士康科技股份有限公司</t>
  </si>
  <si>
    <t>汽车电子印制电路板产业化项目</t>
  </si>
  <si>
    <t>益阳市万京源电子有限公司</t>
  </si>
  <si>
    <t>耐高纹波长寿命高分子固态电容研发及产业化项目</t>
  </si>
  <si>
    <t>湖南艾华集团股份有限公司</t>
  </si>
  <si>
    <t>全固态叠层片式铝电解电容器的开发及产业化项目</t>
  </si>
  <si>
    <t>湖南优锂动力科技有限公司</t>
  </si>
  <si>
    <t>年产6亿瓦时快充型锂离子动力电池</t>
  </si>
  <si>
    <t>湖南风河竹木科技股份有限公司</t>
  </si>
  <si>
    <t>年产30万m2铝包竹绿色节能门窗建设项目</t>
  </si>
  <si>
    <t>益阳胜希机械设备制造有限公司</t>
  </si>
  <si>
    <t>茶叶自动化成套加工设备研发及产业化</t>
  </si>
  <si>
    <t>益阳福祥农业装备有限公司</t>
  </si>
  <si>
    <t>年产1500台大喂入量智能履带式谷物联合收割机项目</t>
  </si>
  <si>
    <t>南县</t>
  </si>
  <si>
    <t>湖南拓普竹麻产业开发有限公司</t>
  </si>
  <si>
    <t>年产5万吨天然可再生粘胶长丝浆粕技改建设项目</t>
  </si>
  <si>
    <t>桃江县</t>
  </si>
  <si>
    <t>益阳紫荆福利铸业有限公司</t>
  </si>
  <si>
    <t>年产10000吨高品质轨道交通零部件铸造、加工技改项目</t>
  </si>
  <si>
    <t>湖南益丰新材料有限公司</t>
  </si>
  <si>
    <t>年产3万吨新型生态竹木复合材料建设项目</t>
  </si>
  <si>
    <t>湖南桃花江竹材科技股份有限公司</t>
  </si>
  <si>
    <t>两型竹材及构件产业化项目</t>
  </si>
  <si>
    <t>沅江市</t>
  </si>
  <si>
    <t>湖南太阳鸟科技有限公司</t>
  </si>
  <si>
    <t>智能模块化高性能船舶建设项目</t>
  </si>
  <si>
    <t>湖南中涛起重科技有限公司</t>
  </si>
  <si>
    <t>年产600台节能环保专用汽车扩建项目</t>
  </si>
  <si>
    <t>沅江精一科技机械制造有限公司</t>
  </si>
  <si>
    <t>船用生活污水处理器关键技术研发与应用</t>
  </si>
  <si>
    <t>湖南金航船舶制造有限公司</t>
  </si>
  <si>
    <t>船舶研发制造自动化流水线建设项目</t>
  </si>
  <si>
    <t>湖南帝豪船舶设备制造有限公司</t>
  </si>
  <si>
    <t>舰船护舷橡胶智能化生产线</t>
  </si>
  <si>
    <t>郴州市</t>
  </si>
  <si>
    <t>湖南格瑞普新能源有限公司</t>
  </si>
  <si>
    <t>新能源汽车用50Ah高安全高一致性锂离子动力电池研发及产业化</t>
  </si>
  <si>
    <t>湖南东泓住工科技有限公司</t>
  </si>
  <si>
    <t>湖南东泓住工科技园区建设项目</t>
  </si>
  <si>
    <t>湖南农夫农业装备有限公司</t>
  </si>
  <si>
    <t>橡胶履带拖拉机及其复式作业机具产业化项目</t>
  </si>
  <si>
    <t>湖南祥沃机械设备有限公司</t>
  </si>
  <si>
    <t>湘南工程机械再制造中心</t>
  </si>
  <si>
    <t>湖南协成管业科技有限公司</t>
  </si>
  <si>
    <t>年产3万吨大口径钢带增强聚乙烯螺旋波纹管（DN800-2600MM）建设项目</t>
  </si>
  <si>
    <t>湖南省凯纳方科技有限公司</t>
  </si>
  <si>
    <t>EMI电子屏蔽材料产业化项目</t>
  </si>
  <si>
    <t>郴州天珑芯科技有限公司</t>
  </si>
  <si>
    <t>4G智能手机研发制造基地</t>
  </si>
  <si>
    <t>郴州市沃特玛电池有限公司</t>
  </si>
  <si>
    <t>郴州3Gwh产能32650钢壳圆柱电池PACK生产线建设项目</t>
  </si>
  <si>
    <t>郴州市金贵银业股份有限公司</t>
  </si>
  <si>
    <t>2000t/a高纯银清洁提取扩建工程</t>
  </si>
  <si>
    <t>湖南金旺铋业股份有限公司</t>
  </si>
  <si>
    <t>含铅铋铜银等多金属冶炼废渣资源综合利用</t>
  </si>
  <si>
    <t>郴州金山冶金化工有限公司</t>
  </si>
  <si>
    <t>回收稀贵金属改扩建项目</t>
  </si>
  <si>
    <t>郴州智造科技有限公司</t>
  </si>
  <si>
    <t>垃圾衍生燃料（RDF）成套设备及加工工艺的研发及产业化</t>
  </si>
  <si>
    <t>郴州格兰博科技股份有限公司</t>
  </si>
  <si>
    <t>空气净化机器人产业化项目</t>
  </si>
  <si>
    <t>临武县</t>
  </si>
  <si>
    <t>临武县宏业电子科技有限责任公司</t>
  </si>
  <si>
    <t>年产10万台新能源汽车充电桩（站）建设工程（一期）</t>
  </si>
  <si>
    <t>汝城县</t>
  </si>
  <si>
    <t>汝城和思生物技术有限公司</t>
  </si>
  <si>
    <t>以生姜、茶籽为主要原料的洗涤、消毒产品项目</t>
  </si>
  <si>
    <t>宜章县</t>
  </si>
  <si>
    <t>宜章弘源化工有限责任公司</t>
  </si>
  <si>
    <t>宜章弘源化工有限责任公司氟化工产业链综合改造升级项目</t>
  </si>
  <si>
    <t>湖南安健中药饮片有限责任公司 （原宜章县安健中药饮片有限责任公司）</t>
  </si>
  <si>
    <t>年产6000吨中药饮片生产线项目</t>
  </si>
  <si>
    <t>永兴县</t>
  </si>
  <si>
    <t>永兴郎丰色料实业有限公司</t>
  </si>
  <si>
    <t>年产23000吨氧化铁和8000吨陶瓷色料建设项目</t>
  </si>
  <si>
    <t>湖南东日钢结构有限公司</t>
  </si>
  <si>
    <t>装配式建筑产业链项目</t>
  </si>
  <si>
    <t>资兴市</t>
  </si>
  <si>
    <t>郴州杉杉新材料有限公司</t>
  </si>
  <si>
    <t>年产2000吨石墨化二期工程项目</t>
  </si>
  <si>
    <t>郴州高鑫材料有限公司</t>
  </si>
  <si>
    <t>稀贵金属催化剂产业链及其综合循环利用技术产业化项目</t>
  </si>
  <si>
    <t>永州市</t>
  </si>
  <si>
    <t>永州市鑫东森机械装备有限公司</t>
  </si>
  <si>
    <t>年产500台二氧化碳气爆器移动工作站技术创新及成果产业化项目</t>
  </si>
  <si>
    <t>永州信柏科技有限公司</t>
  </si>
  <si>
    <t>氧化锆煅烧粉及其制品生产项目</t>
  </si>
  <si>
    <t>永州星辰生物科技有限公司</t>
  </si>
  <si>
    <t>年产60吨青蒿素植物提取物建设项目</t>
  </si>
  <si>
    <t>永州联池生物科技有限公司</t>
  </si>
  <si>
    <t>桔皮生物高新技术产业化开发项目</t>
  </si>
  <si>
    <t>湖南省金翼堂药业有限公司</t>
  </si>
  <si>
    <t>新上年产5000吨中药饮片及2000吨中药保健茶生产线</t>
  </si>
  <si>
    <t>道县</t>
  </si>
  <si>
    <t>道县广泰科技有限公司</t>
  </si>
  <si>
    <t>年产500万平方米柔性覆铜板电子材料项目</t>
  </si>
  <si>
    <t>道县三湘源电子科技有限公司</t>
  </si>
  <si>
    <t>年产千万套新型电子移动电源项目</t>
  </si>
  <si>
    <t>道县晶辰电子科技有限公司</t>
  </si>
  <si>
    <t>年产40万台8K超大尺寸液晶电视电源模块项目</t>
  </si>
  <si>
    <t>湖南晶博电子有限公司</t>
  </si>
  <si>
    <t>年产5000万片移动通信设备钢化盖板玻璃及保护膜智能化生产线建设项目</t>
  </si>
  <si>
    <t>宁远县</t>
  </si>
  <si>
    <t>福嘉综环科技股份有限公司</t>
  </si>
  <si>
    <t>液态渣直接还原节能改造与余热发电项目</t>
  </si>
  <si>
    <t>祁阳县</t>
  </si>
  <si>
    <t>祁阳丰达机电有限公司</t>
  </si>
  <si>
    <t>年产2000万件三一重工CB318T环保工程车驾驶室钣金生产线项目</t>
  </si>
  <si>
    <t>湖南斯依康生物科技有限公司</t>
  </si>
  <si>
    <t>年产60吨抗疟疾特效药青蒿素项目</t>
  </si>
  <si>
    <t>怀化市</t>
  </si>
  <si>
    <t>怀化建南电子科技有限公司</t>
  </si>
  <si>
    <t>“多表合一”智慧能源信息管理系统及互联通信装备制造</t>
  </si>
  <si>
    <t>怀化顺达新能源汽车技术有限公司</t>
  </si>
  <si>
    <t>新能源汽车及关键零部件生产线项目</t>
  </si>
  <si>
    <t>湖南湘鹤集团电缆科技股份有限公司</t>
  </si>
  <si>
    <t>高/低压成套开关设备数控智能化生产建设项目</t>
  </si>
  <si>
    <t>湖南正清制药集团股份有限公司</t>
  </si>
  <si>
    <t>盐酸青藤碱生产线项目（一期）</t>
  </si>
  <si>
    <t>湖南嘉晟住建科技有限公司</t>
  </si>
  <si>
    <t>50万平方米装配式住宅产业化基地建设项目</t>
  </si>
  <si>
    <t>湖南兆美罗勃特创新科技有限公司</t>
  </si>
  <si>
    <t>服务机器人制造项目</t>
  </si>
  <si>
    <t>辰溪县</t>
  </si>
  <si>
    <t>湖南润沅新材料有限公司</t>
  </si>
  <si>
    <t>2x4000万平方米锂离子电池隔膜生产线项目</t>
  </si>
  <si>
    <t>洪江区</t>
  </si>
  <si>
    <t>湖南久日新材料有限公司</t>
  </si>
  <si>
    <t>年产5000吨1103光引发剂、10000吨光固化材料项目</t>
  </si>
  <si>
    <t>湖南芬芳香料股份有限公司</t>
  </si>
  <si>
    <t>年产500吨高效环保桃金娘烯醇新材料产品产业化建设项目</t>
  </si>
  <si>
    <t>靖州县</t>
  </si>
  <si>
    <t>靖州苗族侗族自治县工业园建设投资有限公司</t>
  </si>
  <si>
    <t>靖州县茯苓产业园创业中心综合服务平台建设项目（靖州30年县庆）</t>
  </si>
  <si>
    <t>溆浦县</t>
  </si>
  <si>
    <t>怀化珠华制造有限公司</t>
  </si>
  <si>
    <t>年产2万件铁路高速重载机车传动系统核心零部件生产基地项目</t>
  </si>
  <si>
    <t>湖南怀化龙成中药饮片有限责任公司</t>
  </si>
  <si>
    <t>中药饮片GMP加工及药材基地建设</t>
  </si>
  <si>
    <t>沅陵县</t>
  </si>
  <si>
    <t>沅陵县向华电子科技有限公司</t>
  </si>
  <si>
    <t>电子元器件加工二期项目</t>
  </si>
  <si>
    <t>芷江县</t>
  </si>
  <si>
    <t>芷江侗族自治县工业园区投资开发有限责任公司</t>
  </si>
  <si>
    <t>芷江工业集中区信息服务平台项目（芷江30年县庆）</t>
  </si>
  <si>
    <t>娄底市</t>
  </si>
  <si>
    <t>湖南三迅新能源科技有限公司</t>
  </si>
  <si>
    <t>年产10亿瓦时三元材料（磷酸铁锂）单体动力电池生产线建设项目</t>
  </si>
  <si>
    <t>华菱安赛乐米塔尔汽车板有限公司</t>
  </si>
  <si>
    <t>年产8万吨轻量化先进高强汽车板深加工产业化项目</t>
  </si>
  <si>
    <t>湖南文昌新材科技股份有限公司</t>
  </si>
  <si>
    <t>年产30000件碳化硅颗粒增强铝基复合材料轨道交通制动盘生产线项目</t>
  </si>
  <si>
    <t>娄底华宏科技发展有限公司</t>
  </si>
  <si>
    <t>年产30000吨太阳能支架生产线建设项目</t>
  </si>
  <si>
    <t>湖南星珂环保科技有限公司</t>
  </si>
  <si>
    <t>年产200ＭＷ太阳能电池组件项目</t>
  </si>
  <si>
    <t>娄底第七届湘博会经费</t>
  </si>
  <si>
    <t>涟源市</t>
  </si>
  <si>
    <t>娄底市正铭混凝土有限公司</t>
  </si>
  <si>
    <t>年产30万立方建筑工业化部品部件生产建设一期项目</t>
  </si>
  <si>
    <t>湖南松河专用汽车制造有限公司</t>
  </si>
  <si>
    <t>多功能履带式拖拉机生产线扩建项目</t>
  </si>
  <si>
    <t>双峰县</t>
  </si>
  <si>
    <t>湖南省丰源机械有限公司</t>
  </si>
  <si>
    <t>年产3000套大型智能压面机生产线项目</t>
  </si>
  <si>
    <t>湖南省农友农业装备股份有限公司</t>
  </si>
  <si>
    <t>年产6000台联合收割机项目</t>
  </si>
  <si>
    <t>新化县</t>
  </si>
  <si>
    <t>湖南省新化县长江电子有限责任公司</t>
  </si>
  <si>
    <t>陶瓷基高性能汽车防爆保险瓷管的研究与应用</t>
  </si>
  <si>
    <t>新化县新园电子陶瓷有限公司</t>
  </si>
  <si>
    <t>年产2亿件新型氧化铝增韧陶瓷阀芯项目建设</t>
  </si>
  <si>
    <t>湖南省美程陶瓷科技有限公司</t>
  </si>
  <si>
    <t>新建年产500万件新能源汽车继电器陶瓷生产线项目</t>
  </si>
  <si>
    <t>湖南映宏新材料股份有限公司</t>
  </si>
  <si>
    <t>年产3万吨木塑复合型材生产线</t>
  </si>
  <si>
    <t>湘西土家族苗族自治州</t>
  </si>
  <si>
    <t>湘西自治州丰达合金科技有限公司</t>
  </si>
  <si>
    <t>3万吨/年高性能锰基合金结构材料建设项目</t>
  </si>
  <si>
    <t>泸溪县群祥新材料有限责任公司</t>
  </si>
  <si>
    <t>年产5000吨快速凝固微细球形铝合金粉末项目</t>
  </si>
  <si>
    <t>湖南众鑫新材料科技股份有限公司</t>
  </si>
  <si>
    <t>3000T/a氮化钒铁生产线项目</t>
  </si>
  <si>
    <t>湖南三丰钒业有限公司</t>
  </si>
  <si>
    <t>2000吨五氧化二钒深加工项目</t>
  </si>
  <si>
    <t>湖南奥鑫新能源车业有限公司</t>
  </si>
  <si>
    <t>电动车配件生产线项目</t>
  </si>
  <si>
    <t>凤凰县兰科农业发展有限公司</t>
  </si>
  <si>
    <t>石斛、白芨规范化规模化产业化基地建设项目</t>
  </si>
  <si>
    <t>湖南美林住宅工业有限公司</t>
  </si>
  <si>
    <t xml:space="preserve">年产钢3万平方米、现代木结构1万平方米，PC结构6万立方米项目                   </t>
  </si>
  <si>
    <t>湖南鑫海环保科技有限公司</t>
  </si>
  <si>
    <t>利用废酸、废渣生产3万t/a一水硫酸锌（饲料级）资源综合利用项目</t>
  </si>
  <si>
    <t>吉首市宗南重工制造有限公司</t>
  </si>
  <si>
    <t>ZN-752轻型履带自走式旋耕机产业化项目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</si>
</sst>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15" fillId="17" borderId="10" applyNumberFormat="0" applyAlignment="0" applyProtection="0">
      <alignment vertical="center"/>
    </xf>
    <xf numFmtId="0" fontId="25" fillId="31" borderId="15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8"/>
  <sheetViews>
    <sheetView tabSelected="1" topLeftCell="A58" workbookViewId="0">
      <selection activeCell="D66" sqref="D66"/>
    </sheetView>
  </sheetViews>
  <sheetFormatPr defaultColWidth="9" defaultRowHeight="13.5" outlineLevelCol="6"/>
  <cols>
    <col min="1" max="1" width="6.625" customWidth="1"/>
    <col min="3" max="3" width="22.625" customWidth="1"/>
    <col min="4" max="4" width="28.625" customWidth="1"/>
  </cols>
  <sheetData>
    <row r="1" ht="21" customHeight="1" spans="1:1">
      <c r="A1" t="s">
        <v>0</v>
      </c>
    </row>
    <row r="2" ht="42" customHeight="1" spans="1:7">
      <c r="A2" s="1" t="s">
        <v>1</v>
      </c>
      <c r="B2" s="1"/>
      <c r="C2" s="1"/>
      <c r="D2" s="1"/>
      <c r="E2" s="1"/>
      <c r="F2" s="1"/>
      <c r="G2" s="1"/>
    </row>
    <row r="3" ht="27" customHeight="1" spans="1:7">
      <c r="A3" s="2"/>
      <c r="B3" s="2"/>
      <c r="C3" s="2"/>
      <c r="D3" s="2"/>
      <c r="E3" s="2"/>
      <c r="F3" s="3" t="s">
        <v>2</v>
      </c>
      <c r="G3" s="3"/>
    </row>
    <row r="4" ht="33" customHeight="1" spans="1:7">
      <c r="A4" s="4" t="s">
        <v>3</v>
      </c>
      <c r="B4" s="4" t="s">
        <v>4</v>
      </c>
      <c r="C4" s="4" t="s">
        <v>5</v>
      </c>
      <c r="D4" s="4" t="s">
        <v>6</v>
      </c>
      <c r="E4" s="5" t="s">
        <v>7</v>
      </c>
      <c r="F4" s="5" t="s">
        <v>8</v>
      </c>
      <c r="G4" s="5" t="s">
        <v>9</v>
      </c>
    </row>
    <row r="5" ht="35" customHeight="1" spans="1:7">
      <c r="A5" s="4"/>
      <c r="B5" s="4"/>
      <c r="C5" s="4" t="s">
        <v>10</v>
      </c>
      <c r="D5" s="4"/>
      <c r="E5" s="5"/>
      <c r="F5" s="5">
        <f>SUM(F15,F53,F62,F73,F83,F84,F85,F101,F107,F108,F109,F119,F123,F129,F130,F131,F132,F140,F144,F147,F148,F156,F159,F169,F170,F171,F174,F175,F178,F182,F188,F191,F203,F204,F208,F214,F228,F229,F230,F233,F236,F239,F245,F250,F251,F254,F261,F262,F265,F266,F269,F270,F271,F278,F281,F284,F289,F6,F7,F8,F14)</f>
        <v>61590</v>
      </c>
      <c r="G5" s="5">
        <f>SUM(G15,G53,G62,G73,G83,G84,G85,G101,G107,G108,G109,G119,G123,G129,G130,G131,G132,G140,G144,G147,G148,G156,G159,G169,G170,G171,G174,G175,G178,G182,G188,G191,G203,G204,G208,G214,G228,G229,G230,G233,G236,G239,G245,G250,G251,G254,G261,G262,G265,G266,G269,G270,G271,G278,G281,G284,G289,G6,G7,G8,G14)</f>
        <v>57990</v>
      </c>
    </row>
    <row r="6" ht="27" spans="1:7">
      <c r="A6" s="6" t="s">
        <v>11</v>
      </c>
      <c r="B6" s="6"/>
      <c r="C6" s="7" t="s">
        <v>12</v>
      </c>
      <c r="D6" s="7" t="s">
        <v>13</v>
      </c>
      <c r="E6" s="8">
        <v>2000</v>
      </c>
      <c r="F6" s="9">
        <v>200</v>
      </c>
      <c r="G6" s="6">
        <f>F6</f>
        <v>200</v>
      </c>
    </row>
    <row r="7" ht="27" spans="1:7">
      <c r="A7" s="6" t="s">
        <v>14</v>
      </c>
      <c r="B7" s="6"/>
      <c r="C7" s="7" t="s">
        <v>15</v>
      </c>
      <c r="D7" s="7" t="s">
        <v>16</v>
      </c>
      <c r="E7" s="8">
        <v>2952</v>
      </c>
      <c r="F7" s="9">
        <v>200</v>
      </c>
      <c r="G7" s="6">
        <f>F7</f>
        <v>200</v>
      </c>
    </row>
    <row r="8" ht="25" customHeight="1" spans="1:7">
      <c r="A8" s="6" t="s">
        <v>17</v>
      </c>
      <c r="B8" s="6"/>
      <c r="C8" s="10" t="s">
        <v>18</v>
      </c>
      <c r="D8" s="11"/>
      <c r="E8" s="8"/>
      <c r="F8" s="9">
        <v>1040</v>
      </c>
      <c r="G8" s="6">
        <v>1040</v>
      </c>
    </row>
    <row r="9" ht="27" spans="1:7">
      <c r="A9" s="6"/>
      <c r="B9" s="6"/>
      <c r="C9" s="7" t="s">
        <v>19</v>
      </c>
      <c r="D9" s="7" t="s">
        <v>20</v>
      </c>
      <c r="E9" s="8">
        <v>12000</v>
      </c>
      <c r="F9" s="9">
        <v>220</v>
      </c>
      <c r="G9" s="6">
        <f t="shared" ref="G9:G13" si="0">F9</f>
        <v>220</v>
      </c>
    </row>
    <row r="10" ht="27" spans="1:7">
      <c r="A10" s="6"/>
      <c r="B10" s="6"/>
      <c r="C10" s="7" t="s">
        <v>21</v>
      </c>
      <c r="D10" s="7" t="s">
        <v>22</v>
      </c>
      <c r="E10" s="8">
        <v>5200</v>
      </c>
      <c r="F10" s="9">
        <v>150</v>
      </c>
      <c r="G10" s="6">
        <f t="shared" si="0"/>
        <v>150</v>
      </c>
    </row>
    <row r="11" ht="23" customHeight="1" spans="1:7">
      <c r="A11" s="6"/>
      <c r="B11" s="6"/>
      <c r="C11" s="7" t="s">
        <v>23</v>
      </c>
      <c r="D11" s="7" t="s">
        <v>24</v>
      </c>
      <c r="E11" s="8">
        <v>7388.65</v>
      </c>
      <c r="F11" s="9">
        <v>220</v>
      </c>
      <c r="G11" s="6">
        <f t="shared" si="0"/>
        <v>220</v>
      </c>
    </row>
    <row r="12" ht="33" customHeight="1" spans="1:7">
      <c r="A12" s="6"/>
      <c r="B12" s="6"/>
      <c r="C12" s="7" t="s">
        <v>25</v>
      </c>
      <c r="D12" s="7" t="s">
        <v>26</v>
      </c>
      <c r="E12" s="8">
        <v>65000</v>
      </c>
      <c r="F12" s="9">
        <v>250</v>
      </c>
      <c r="G12" s="6">
        <f t="shared" si="0"/>
        <v>250</v>
      </c>
    </row>
    <row r="13" ht="27" spans="1:7">
      <c r="A13" s="6"/>
      <c r="B13" s="6"/>
      <c r="C13" s="7" t="s">
        <v>27</v>
      </c>
      <c r="D13" s="7" t="s">
        <v>28</v>
      </c>
      <c r="E13" s="8">
        <v>5600</v>
      </c>
      <c r="F13" s="9">
        <v>200</v>
      </c>
      <c r="G13" s="6">
        <f t="shared" si="0"/>
        <v>200</v>
      </c>
    </row>
    <row r="14" ht="29" customHeight="1" spans="1:7">
      <c r="A14" s="6" t="s">
        <v>29</v>
      </c>
      <c r="B14" s="6"/>
      <c r="C14" s="7" t="s">
        <v>30</v>
      </c>
      <c r="D14" s="7" t="s">
        <v>31</v>
      </c>
      <c r="E14" s="6">
        <v>15000</v>
      </c>
      <c r="F14" s="6">
        <v>1000</v>
      </c>
      <c r="G14" s="6">
        <v>800</v>
      </c>
    </row>
    <row r="15" ht="30" customHeight="1" spans="1:7">
      <c r="A15" s="12" t="s">
        <v>32</v>
      </c>
      <c r="B15" s="13" t="s">
        <v>33</v>
      </c>
      <c r="C15" s="10" t="s">
        <v>18</v>
      </c>
      <c r="D15" s="11"/>
      <c r="E15" s="14"/>
      <c r="F15" s="6">
        <v>15030</v>
      </c>
      <c r="G15" s="6">
        <v>13930</v>
      </c>
    </row>
    <row r="16" ht="27" spans="1:7">
      <c r="A16" s="12"/>
      <c r="B16" s="13"/>
      <c r="C16" s="7" t="s">
        <v>34</v>
      </c>
      <c r="D16" s="15" t="s">
        <v>35</v>
      </c>
      <c r="E16" s="14"/>
      <c r="F16" s="6">
        <v>2980</v>
      </c>
      <c r="G16" s="6">
        <v>2980</v>
      </c>
    </row>
    <row r="17" ht="27" spans="1:7">
      <c r="A17" s="16"/>
      <c r="B17" s="17"/>
      <c r="C17" s="7" t="s">
        <v>36</v>
      </c>
      <c r="D17" s="7" t="s">
        <v>37</v>
      </c>
      <c r="E17" s="8">
        <v>35134.72</v>
      </c>
      <c r="F17" s="9">
        <v>500</v>
      </c>
      <c r="G17" s="6">
        <v>400</v>
      </c>
    </row>
    <row r="18" ht="27" spans="1:7">
      <c r="A18" s="16"/>
      <c r="B18" s="17"/>
      <c r="C18" s="7" t="s">
        <v>38</v>
      </c>
      <c r="D18" s="7" t="s">
        <v>39</v>
      </c>
      <c r="E18" s="8">
        <v>16800</v>
      </c>
      <c r="F18" s="9">
        <v>500</v>
      </c>
      <c r="G18" s="6">
        <v>400</v>
      </c>
    </row>
    <row r="19" ht="27" spans="1:7">
      <c r="A19" s="16"/>
      <c r="B19" s="17"/>
      <c r="C19" s="7" t="s">
        <v>40</v>
      </c>
      <c r="D19" s="7" t="s">
        <v>41</v>
      </c>
      <c r="E19" s="8">
        <v>5200</v>
      </c>
      <c r="F19" s="9">
        <v>500</v>
      </c>
      <c r="G19" s="6">
        <v>400</v>
      </c>
    </row>
    <row r="20" ht="27" spans="1:7">
      <c r="A20" s="16"/>
      <c r="B20" s="17"/>
      <c r="C20" s="7" t="s">
        <v>42</v>
      </c>
      <c r="D20" s="7" t="s">
        <v>43</v>
      </c>
      <c r="E20" s="6">
        <v>115000</v>
      </c>
      <c r="F20" s="9">
        <v>1000</v>
      </c>
      <c r="G20" s="6">
        <v>800</v>
      </c>
    </row>
    <row r="21" ht="27" spans="1:7">
      <c r="A21" s="16"/>
      <c r="B21" s="17"/>
      <c r="C21" s="7" t="s">
        <v>44</v>
      </c>
      <c r="D21" s="7" t="s">
        <v>45</v>
      </c>
      <c r="E21" s="6">
        <v>153000</v>
      </c>
      <c r="F21" s="9">
        <v>1000</v>
      </c>
      <c r="G21" s="6">
        <v>800</v>
      </c>
    </row>
    <row r="22" ht="27" spans="1:7">
      <c r="A22" s="16"/>
      <c r="B22" s="17"/>
      <c r="C22" s="7" t="s">
        <v>46</v>
      </c>
      <c r="D22" s="7" t="s">
        <v>47</v>
      </c>
      <c r="E22" s="8">
        <v>172076.15</v>
      </c>
      <c r="F22" s="9">
        <v>1000</v>
      </c>
      <c r="G22" s="6">
        <v>800</v>
      </c>
    </row>
    <row r="23" ht="27" spans="1:7">
      <c r="A23" s="16"/>
      <c r="B23" s="17"/>
      <c r="C23" s="7" t="s">
        <v>48</v>
      </c>
      <c r="D23" s="7" t="s">
        <v>49</v>
      </c>
      <c r="E23" s="8">
        <v>25311</v>
      </c>
      <c r="F23" s="9">
        <v>500</v>
      </c>
      <c r="G23" s="6">
        <v>400</v>
      </c>
    </row>
    <row r="24" ht="27" spans="1:7">
      <c r="A24" s="16"/>
      <c r="B24" s="17"/>
      <c r="C24" s="7" t="s">
        <v>50</v>
      </c>
      <c r="D24" s="7" t="s">
        <v>51</v>
      </c>
      <c r="E24" s="8">
        <v>40700</v>
      </c>
      <c r="F24" s="9">
        <v>500</v>
      </c>
      <c r="G24" s="6">
        <v>400</v>
      </c>
    </row>
    <row r="25" ht="27" spans="1:7">
      <c r="A25" s="16"/>
      <c r="B25" s="17"/>
      <c r="C25" s="7" t="s">
        <v>52</v>
      </c>
      <c r="D25" s="7" t="s">
        <v>53</v>
      </c>
      <c r="E25" s="6">
        <v>8500</v>
      </c>
      <c r="F25" s="9">
        <v>100</v>
      </c>
      <c r="G25" s="6">
        <f t="shared" ref="G25:G34" si="1">F25</f>
        <v>100</v>
      </c>
    </row>
    <row r="26" ht="27" spans="1:7">
      <c r="A26" s="16"/>
      <c r="B26" s="17"/>
      <c r="C26" s="7" t="s">
        <v>54</v>
      </c>
      <c r="D26" s="7" t="s">
        <v>55</v>
      </c>
      <c r="E26" s="6">
        <v>5300</v>
      </c>
      <c r="F26" s="9">
        <v>200</v>
      </c>
      <c r="G26" s="6">
        <f t="shared" si="1"/>
        <v>200</v>
      </c>
    </row>
    <row r="27" ht="27" spans="1:7">
      <c r="A27" s="16"/>
      <c r="B27" s="17"/>
      <c r="C27" s="7" t="s">
        <v>56</v>
      </c>
      <c r="D27" s="7" t="s">
        <v>57</v>
      </c>
      <c r="E27" s="8">
        <v>36012</v>
      </c>
      <c r="F27" s="9">
        <v>300</v>
      </c>
      <c r="G27" s="6">
        <v>300</v>
      </c>
    </row>
    <row r="28" ht="27" spans="1:7">
      <c r="A28" s="16"/>
      <c r="B28" s="17"/>
      <c r="C28" s="7" t="s">
        <v>58</v>
      </c>
      <c r="D28" s="7" t="s">
        <v>59</v>
      </c>
      <c r="E28" s="8">
        <v>30000</v>
      </c>
      <c r="F28" s="9">
        <v>300</v>
      </c>
      <c r="G28" s="6">
        <f t="shared" si="1"/>
        <v>300</v>
      </c>
    </row>
    <row r="29" ht="27" spans="1:7">
      <c r="A29" s="16"/>
      <c r="B29" s="17"/>
      <c r="C29" s="7" t="s">
        <v>60</v>
      </c>
      <c r="D29" s="7" t="s">
        <v>61</v>
      </c>
      <c r="E29" s="8">
        <v>12313</v>
      </c>
      <c r="F29" s="9">
        <v>220</v>
      </c>
      <c r="G29" s="6">
        <f t="shared" si="1"/>
        <v>220</v>
      </c>
    </row>
    <row r="30" ht="27" spans="1:7">
      <c r="A30" s="16"/>
      <c r="B30" s="17"/>
      <c r="C30" s="7" t="s">
        <v>62</v>
      </c>
      <c r="D30" s="7" t="s">
        <v>63</v>
      </c>
      <c r="E30" s="8">
        <v>5115</v>
      </c>
      <c r="F30" s="9">
        <v>150</v>
      </c>
      <c r="G30" s="6">
        <f t="shared" si="1"/>
        <v>150</v>
      </c>
    </row>
    <row r="31" ht="27" spans="1:7">
      <c r="A31" s="16"/>
      <c r="B31" s="17"/>
      <c r="C31" s="7" t="s">
        <v>64</v>
      </c>
      <c r="D31" s="7" t="s">
        <v>65</v>
      </c>
      <c r="E31" s="8">
        <v>5058</v>
      </c>
      <c r="F31" s="9">
        <v>150</v>
      </c>
      <c r="G31" s="6">
        <f t="shared" si="1"/>
        <v>150</v>
      </c>
    </row>
    <row r="32" ht="27" spans="1:7">
      <c r="A32" s="16"/>
      <c r="B32" s="17"/>
      <c r="C32" s="7" t="s">
        <v>66</v>
      </c>
      <c r="D32" s="7" t="s">
        <v>67</v>
      </c>
      <c r="E32" s="8">
        <v>30000</v>
      </c>
      <c r="F32" s="9">
        <v>300</v>
      </c>
      <c r="G32" s="6">
        <f t="shared" si="1"/>
        <v>300</v>
      </c>
    </row>
    <row r="33" ht="27" spans="1:7">
      <c r="A33" s="16"/>
      <c r="B33" s="17"/>
      <c r="C33" s="7" t="s">
        <v>68</v>
      </c>
      <c r="D33" s="7" t="s">
        <v>69</v>
      </c>
      <c r="E33" s="8">
        <v>29525</v>
      </c>
      <c r="F33" s="9">
        <v>220</v>
      </c>
      <c r="G33" s="6">
        <f t="shared" si="1"/>
        <v>220</v>
      </c>
    </row>
    <row r="34" ht="27" spans="1:7">
      <c r="A34" s="16"/>
      <c r="B34" s="17"/>
      <c r="C34" s="7" t="s">
        <v>70</v>
      </c>
      <c r="D34" s="7" t="s">
        <v>71</v>
      </c>
      <c r="E34" s="8">
        <v>6200</v>
      </c>
      <c r="F34" s="9">
        <v>270</v>
      </c>
      <c r="G34" s="6">
        <f t="shared" si="1"/>
        <v>270</v>
      </c>
    </row>
    <row r="35" spans="1:7">
      <c r="A35" s="16"/>
      <c r="B35" s="17"/>
      <c r="C35" s="7" t="s">
        <v>72</v>
      </c>
      <c r="D35" s="7" t="s">
        <v>73</v>
      </c>
      <c r="E35" s="18"/>
      <c r="F35" s="9">
        <v>1000</v>
      </c>
      <c r="G35" s="6">
        <v>1000</v>
      </c>
    </row>
    <row r="36" ht="27" spans="1:7">
      <c r="A36" s="16"/>
      <c r="B36" s="17"/>
      <c r="C36" s="7" t="s">
        <v>74</v>
      </c>
      <c r="D36" s="7" t="s">
        <v>75</v>
      </c>
      <c r="E36" s="6">
        <v>11437</v>
      </c>
      <c r="F36" s="9">
        <v>220</v>
      </c>
      <c r="G36" s="6">
        <f t="shared" ref="G36:G48" si="2">F36</f>
        <v>220</v>
      </c>
    </row>
    <row r="37" ht="27" spans="1:7">
      <c r="A37" s="16"/>
      <c r="B37" s="17"/>
      <c r="C37" s="7" t="s">
        <v>76</v>
      </c>
      <c r="D37" s="7" t="s">
        <v>77</v>
      </c>
      <c r="E37" s="6">
        <v>5378</v>
      </c>
      <c r="F37" s="9">
        <v>220</v>
      </c>
      <c r="G37" s="6">
        <f t="shared" si="2"/>
        <v>220</v>
      </c>
    </row>
    <row r="38" ht="27" spans="1:7">
      <c r="A38" s="16"/>
      <c r="B38" s="17"/>
      <c r="C38" s="7" t="s">
        <v>78</v>
      </c>
      <c r="D38" s="7" t="s">
        <v>79</v>
      </c>
      <c r="E38" s="6">
        <v>5060</v>
      </c>
      <c r="F38" s="9">
        <v>270</v>
      </c>
      <c r="G38" s="6">
        <f t="shared" si="2"/>
        <v>270</v>
      </c>
    </row>
    <row r="39" ht="27" spans="1:7">
      <c r="A39" s="16"/>
      <c r="B39" s="17"/>
      <c r="C39" s="7" t="s">
        <v>80</v>
      </c>
      <c r="D39" s="7" t="s">
        <v>81</v>
      </c>
      <c r="E39" s="8">
        <v>30199</v>
      </c>
      <c r="F39" s="9">
        <v>250</v>
      </c>
      <c r="G39" s="6">
        <f t="shared" si="2"/>
        <v>250</v>
      </c>
    </row>
    <row r="40" ht="27" spans="1:7">
      <c r="A40" s="16"/>
      <c r="B40" s="17"/>
      <c r="C40" s="7" t="s">
        <v>82</v>
      </c>
      <c r="D40" s="7" t="s">
        <v>83</v>
      </c>
      <c r="E40" s="8">
        <v>11349.19</v>
      </c>
      <c r="F40" s="9">
        <v>200</v>
      </c>
      <c r="G40" s="6">
        <f t="shared" si="2"/>
        <v>200</v>
      </c>
    </row>
    <row r="41" ht="40.5" spans="1:7">
      <c r="A41" s="16"/>
      <c r="B41" s="17"/>
      <c r="C41" s="7" t="s">
        <v>84</v>
      </c>
      <c r="D41" s="7" t="s">
        <v>85</v>
      </c>
      <c r="E41" s="8">
        <v>8000</v>
      </c>
      <c r="F41" s="9">
        <v>220</v>
      </c>
      <c r="G41" s="6">
        <f t="shared" si="2"/>
        <v>220</v>
      </c>
    </row>
    <row r="42" ht="27" spans="1:7">
      <c r="A42" s="16"/>
      <c r="B42" s="17"/>
      <c r="C42" s="7" t="s">
        <v>86</v>
      </c>
      <c r="D42" s="7" t="s">
        <v>87</v>
      </c>
      <c r="E42" s="8">
        <v>5200</v>
      </c>
      <c r="F42" s="9">
        <v>100</v>
      </c>
      <c r="G42" s="6">
        <f t="shared" si="2"/>
        <v>100</v>
      </c>
    </row>
    <row r="43" ht="27" spans="1:7">
      <c r="A43" s="16"/>
      <c r="B43" s="17"/>
      <c r="C43" s="7" t="s">
        <v>88</v>
      </c>
      <c r="D43" s="7" t="s">
        <v>89</v>
      </c>
      <c r="E43" s="8">
        <v>14695.5</v>
      </c>
      <c r="F43" s="9">
        <v>200</v>
      </c>
      <c r="G43" s="6">
        <f t="shared" si="2"/>
        <v>200</v>
      </c>
    </row>
    <row r="44" ht="27" spans="1:7">
      <c r="A44" s="16"/>
      <c r="B44" s="17"/>
      <c r="C44" s="7" t="s">
        <v>90</v>
      </c>
      <c r="D44" s="7" t="s">
        <v>91</v>
      </c>
      <c r="E44" s="8">
        <v>11000</v>
      </c>
      <c r="F44" s="9">
        <v>150</v>
      </c>
      <c r="G44" s="6">
        <f t="shared" si="2"/>
        <v>150</v>
      </c>
    </row>
    <row r="45" ht="27" spans="1:7">
      <c r="A45" s="16"/>
      <c r="B45" s="17"/>
      <c r="C45" s="7" t="s">
        <v>92</v>
      </c>
      <c r="D45" s="7" t="s">
        <v>93</v>
      </c>
      <c r="E45" s="8">
        <v>8000</v>
      </c>
      <c r="F45" s="9">
        <v>100</v>
      </c>
      <c r="G45" s="6">
        <f t="shared" si="2"/>
        <v>100</v>
      </c>
    </row>
    <row r="46" ht="27" spans="1:7">
      <c r="A46" s="16"/>
      <c r="B46" s="17"/>
      <c r="C46" s="7" t="s">
        <v>94</v>
      </c>
      <c r="D46" s="7" t="s">
        <v>95</v>
      </c>
      <c r="E46" s="8">
        <v>5600</v>
      </c>
      <c r="F46" s="9">
        <v>170</v>
      </c>
      <c r="G46" s="6">
        <f t="shared" si="2"/>
        <v>170</v>
      </c>
    </row>
    <row r="47" ht="27" spans="1:7">
      <c r="A47" s="16"/>
      <c r="B47" s="17"/>
      <c r="C47" s="7" t="s">
        <v>96</v>
      </c>
      <c r="D47" s="7" t="s">
        <v>97</v>
      </c>
      <c r="E47" s="8">
        <v>5030</v>
      </c>
      <c r="F47" s="9">
        <v>150</v>
      </c>
      <c r="G47" s="6">
        <f t="shared" si="2"/>
        <v>150</v>
      </c>
    </row>
    <row r="48" ht="40.5" spans="1:7">
      <c r="A48" s="16"/>
      <c r="B48" s="17"/>
      <c r="C48" s="7" t="s">
        <v>98</v>
      </c>
      <c r="D48" s="7" t="s">
        <v>99</v>
      </c>
      <c r="E48" s="6">
        <v>12000</v>
      </c>
      <c r="F48" s="9">
        <v>220</v>
      </c>
      <c r="G48" s="6">
        <f t="shared" si="2"/>
        <v>220</v>
      </c>
    </row>
    <row r="49" ht="27" spans="1:7">
      <c r="A49" s="16"/>
      <c r="B49" s="17"/>
      <c r="C49" s="7" t="s">
        <v>100</v>
      </c>
      <c r="D49" s="7" t="s">
        <v>101</v>
      </c>
      <c r="E49" s="6">
        <v>7000</v>
      </c>
      <c r="F49" s="9">
        <v>220</v>
      </c>
      <c r="G49" s="6">
        <v>220</v>
      </c>
    </row>
    <row r="50" ht="27" spans="1:7">
      <c r="A50" s="16"/>
      <c r="B50" s="17"/>
      <c r="C50" s="7" t="s">
        <v>102</v>
      </c>
      <c r="D50" s="7" t="s">
        <v>103</v>
      </c>
      <c r="E50" s="6">
        <v>5700</v>
      </c>
      <c r="F50" s="9">
        <v>200</v>
      </c>
      <c r="G50" s="6">
        <f t="shared" ref="G50:G59" si="3">F50</f>
        <v>200</v>
      </c>
    </row>
    <row r="51" ht="54" customHeight="1" spans="1:7">
      <c r="A51" s="16"/>
      <c r="B51" s="17"/>
      <c r="C51" s="7" t="s">
        <v>104</v>
      </c>
      <c r="D51" s="7" t="s">
        <v>105</v>
      </c>
      <c r="E51" s="9"/>
      <c r="F51" s="9">
        <v>300</v>
      </c>
      <c r="G51" s="9">
        <v>300</v>
      </c>
    </row>
    <row r="52" ht="36" customHeight="1" spans="1:7">
      <c r="A52" s="16"/>
      <c r="B52" s="19"/>
      <c r="C52" s="20"/>
      <c r="D52" s="7" t="s">
        <v>106</v>
      </c>
      <c r="E52" s="9"/>
      <c r="F52" s="9">
        <v>150</v>
      </c>
      <c r="G52" s="9">
        <v>150</v>
      </c>
    </row>
    <row r="53" ht="27" customHeight="1" spans="1:7">
      <c r="A53" s="16"/>
      <c r="B53" s="21" t="s">
        <v>107</v>
      </c>
      <c r="C53" s="10" t="s">
        <v>18</v>
      </c>
      <c r="D53" s="11"/>
      <c r="E53" s="9"/>
      <c r="F53" s="9">
        <v>1270</v>
      </c>
      <c r="G53" s="9">
        <v>1270</v>
      </c>
    </row>
    <row r="54" ht="27" spans="1:7">
      <c r="A54" s="16"/>
      <c r="B54" s="17"/>
      <c r="C54" s="7" t="s">
        <v>108</v>
      </c>
      <c r="D54" s="7" t="s">
        <v>109</v>
      </c>
      <c r="E54" s="8">
        <v>14250</v>
      </c>
      <c r="F54" s="9">
        <v>220</v>
      </c>
      <c r="G54" s="6">
        <f t="shared" si="3"/>
        <v>220</v>
      </c>
    </row>
    <row r="55" ht="27" spans="1:7">
      <c r="A55" s="16"/>
      <c r="B55" s="17"/>
      <c r="C55" s="7" t="s">
        <v>110</v>
      </c>
      <c r="D55" s="7" t="s">
        <v>111</v>
      </c>
      <c r="E55" s="8">
        <v>5800</v>
      </c>
      <c r="F55" s="9">
        <v>150</v>
      </c>
      <c r="G55" s="6">
        <f t="shared" si="3"/>
        <v>150</v>
      </c>
    </row>
    <row r="56" ht="27" spans="1:7">
      <c r="A56" s="16"/>
      <c r="B56" s="17"/>
      <c r="C56" s="7" t="s">
        <v>112</v>
      </c>
      <c r="D56" s="7" t="s">
        <v>113</v>
      </c>
      <c r="E56" s="8">
        <v>16800</v>
      </c>
      <c r="F56" s="9">
        <v>150</v>
      </c>
      <c r="G56" s="6">
        <f t="shared" si="3"/>
        <v>150</v>
      </c>
    </row>
    <row r="57" ht="27" spans="1:7">
      <c r="A57" s="16"/>
      <c r="B57" s="17"/>
      <c r="C57" s="7" t="s">
        <v>114</v>
      </c>
      <c r="D57" s="7" t="s">
        <v>115</v>
      </c>
      <c r="E57" s="8">
        <v>6000</v>
      </c>
      <c r="F57" s="9">
        <v>100</v>
      </c>
      <c r="G57" s="6">
        <f t="shared" si="3"/>
        <v>100</v>
      </c>
    </row>
    <row r="58" spans="1:7">
      <c r="A58" s="16"/>
      <c r="B58" s="17"/>
      <c r="C58" s="7" t="s">
        <v>116</v>
      </c>
      <c r="D58" s="7" t="s">
        <v>117</v>
      </c>
      <c r="E58" s="8">
        <v>6000</v>
      </c>
      <c r="F58" s="9">
        <v>100</v>
      </c>
      <c r="G58" s="6">
        <f t="shared" si="3"/>
        <v>100</v>
      </c>
    </row>
    <row r="59" ht="27" spans="1:7">
      <c r="A59" s="16"/>
      <c r="B59" s="17"/>
      <c r="C59" s="7" t="s">
        <v>118</v>
      </c>
      <c r="D59" s="7" t="s">
        <v>119</v>
      </c>
      <c r="E59" s="8">
        <v>5500</v>
      </c>
      <c r="F59" s="9">
        <v>150</v>
      </c>
      <c r="G59" s="6">
        <f t="shared" si="3"/>
        <v>150</v>
      </c>
    </row>
    <row r="60" spans="1:7">
      <c r="A60" s="16"/>
      <c r="B60" s="17"/>
      <c r="C60" s="7" t="s">
        <v>120</v>
      </c>
      <c r="D60" s="7" t="s">
        <v>121</v>
      </c>
      <c r="E60" s="8">
        <v>5000</v>
      </c>
      <c r="F60" s="9">
        <v>200</v>
      </c>
      <c r="G60" s="6">
        <v>200</v>
      </c>
    </row>
    <row r="61" ht="27" spans="1:7">
      <c r="A61" s="16"/>
      <c r="B61" s="19"/>
      <c r="C61" s="7" t="s">
        <v>122</v>
      </c>
      <c r="D61" s="7" t="s">
        <v>123</v>
      </c>
      <c r="E61" s="8">
        <v>4000</v>
      </c>
      <c r="F61" s="9">
        <v>200</v>
      </c>
      <c r="G61" s="6">
        <f t="shared" ref="G61:G72" si="4">F61</f>
        <v>200</v>
      </c>
    </row>
    <row r="62" ht="27" customHeight="1" spans="1:7">
      <c r="A62" s="16"/>
      <c r="B62" s="21" t="s">
        <v>124</v>
      </c>
      <c r="C62" s="10" t="s">
        <v>18</v>
      </c>
      <c r="D62" s="11"/>
      <c r="E62" s="9"/>
      <c r="F62" s="9">
        <v>2060</v>
      </c>
      <c r="G62" s="9">
        <v>1960</v>
      </c>
    </row>
    <row r="63" ht="27" spans="1:7">
      <c r="A63" s="16"/>
      <c r="B63" s="17"/>
      <c r="C63" s="7" t="s">
        <v>125</v>
      </c>
      <c r="D63" s="7" t="s">
        <v>126</v>
      </c>
      <c r="E63" s="8">
        <v>50915.36</v>
      </c>
      <c r="F63" s="9">
        <v>500</v>
      </c>
      <c r="G63" s="6">
        <v>400</v>
      </c>
    </row>
    <row r="64" ht="27" spans="1:7">
      <c r="A64" s="16"/>
      <c r="B64" s="17"/>
      <c r="C64" s="7" t="s">
        <v>127</v>
      </c>
      <c r="D64" s="7" t="s">
        <v>128</v>
      </c>
      <c r="E64" s="8">
        <v>7910.4</v>
      </c>
      <c r="F64" s="9">
        <v>150</v>
      </c>
      <c r="G64" s="6">
        <f t="shared" si="4"/>
        <v>150</v>
      </c>
    </row>
    <row r="65" ht="27" spans="1:7">
      <c r="A65" s="16"/>
      <c r="B65" s="17"/>
      <c r="C65" s="7" t="s">
        <v>129</v>
      </c>
      <c r="D65" s="7" t="s">
        <v>130</v>
      </c>
      <c r="E65" s="8">
        <v>6110</v>
      </c>
      <c r="F65" s="9">
        <v>150</v>
      </c>
      <c r="G65" s="6">
        <f t="shared" si="4"/>
        <v>150</v>
      </c>
    </row>
    <row r="66" ht="27" spans="1:7">
      <c r="A66" s="16"/>
      <c r="B66" s="17"/>
      <c r="C66" s="7" t="s">
        <v>131</v>
      </c>
      <c r="D66" s="7" t="s">
        <v>132</v>
      </c>
      <c r="E66" s="8">
        <v>5260</v>
      </c>
      <c r="F66" s="9">
        <v>150</v>
      </c>
      <c r="G66" s="6">
        <f t="shared" si="4"/>
        <v>150</v>
      </c>
    </row>
    <row r="67" ht="27" spans="1:7">
      <c r="A67" s="16"/>
      <c r="B67" s="17"/>
      <c r="C67" s="7" t="s">
        <v>133</v>
      </c>
      <c r="D67" s="7" t="s">
        <v>134</v>
      </c>
      <c r="E67" s="8">
        <v>5000</v>
      </c>
      <c r="F67" s="9">
        <v>150</v>
      </c>
      <c r="G67" s="6">
        <f t="shared" si="4"/>
        <v>150</v>
      </c>
    </row>
    <row r="68" ht="27" spans="1:7">
      <c r="A68" s="16"/>
      <c r="B68" s="17"/>
      <c r="C68" s="7" t="s">
        <v>135</v>
      </c>
      <c r="D68" s="7" t="s">
        <v>136</v>
      </c>
      <c r="E68" s="8">
        <v>7000</v>
      </c>
      <c r="F68" s="9">
        <v>220</v>
      </c>
      <c r="G68" s="6">
        <f t="shared" si="4"/>
        <v>220</v>
      </c>
    </row>
    <row r="69" ht="27" spans="1:7">
      <c r="A69" s="16"/>
      <c r="B69" s="17"/>
      <c r="C69" s="7" t="s">
        <v>137</v>
      </c>
      <c r="D69" s="7" t="s">
        <v>138</v>
      </c>
      <c r="E69" s="8">
        <v>19398</v>
      </c>
      <c r="F69" s="9">
        <v>220</v>
      </c>
      <c r="G69" s="6">
        <f t="shared" si="4"/>
        <v>220</v>
      </c>
    </row>
    <row r="70" ht="27" spans="1:7">
      <c r="A70" s="16"/>
      <c r="B70" s="17"/>
      <c r="C70" s="7" t="s">
        <v>139</v>
      </c>
      <c r="D70" s="7" t="s">
        <v>140</v>
      </c>
      <c r="E70" s="8">
        <v>5072.13</v>
      </c>
      <c r="F70" s="9">
        <v>220</v>
      </c>
      <c r="G70" s="6">
        <f t="shared" si="4"/>
        <v>220</v>
      </c>
    </row>
    <row r="71" ht="27" spans="1:7">
      <c r="A71" s="16"/>
      <c r="B71" s="17"/>
      <c r="C71" s="7" t="s">
        <v>141</v>
      </c>
      <c r="D71" s="7" t="s">
        <v>142</v>
      </c>
      <c r="E71" s="8">
        <v>8000</v>
      </c>
      <c r="F71" s="9">
        <v>100</v>
      </c>
      <c r="G71" s="6">
        <f t="shared" si="4"/>
        <v>100</v>
      </c>
    </row>
    <row r="72" ht="27" spans="1:7">
      <c r="A72" s="22"/>
      <c r="B72" s="19"/>
      <c r="C72" s="7" t="s">
        <v>143</v>
      </c>
      <c r="D72" s="7" t="s">
        <v>144</v>
      </c>
      <c r="E72" s="8">
        <v>3000</v>
      </c>
      <c r="F72" s="9">
        <v>200</v>
      </c>
      <c r="G72" s="6">
        <f t="shared" si="4"/>
        <v>200</v>
      </c>
    </row>
    <row r="73" ht="26" customHeight="1" spans="1:7">
      <c r="A73" s="21" t="s">
        <v>145</v>
      </c>
      <c r="B73" s="21" t="s">
        <v>33</v>
      </c>
      <c r="C73" s="10" t="s">
        <v>18</v>
      </c>
      <c r="D73" s="11"/>
      <c r="E73" s="9"/>
      <c r="F73" s="9">
        <v>2970</v>
      </c>
      <c r="G73" s="9">
        <v>2570</v>
      </c>
    </row>
    <row r="74" ht="27" spans="1:7">
      <c r="A74" s="16"/>
      <c r="B74" s="23"/>
      <c r="C74" s="7" t="s">
        <v>146</v>
      </c>
      <c r="D74" s="7" t="s">
        <v>147</v>
      </c>
      <c r="E74" s="8">
        <v>12300</v>
      </c>
      <c r="F74" s="9">
        <v>500</v>
      </c>
      <c r="G74" s="6">
        <v>400</v>
      </c>
    </row>
    <row r="75" ht="27" spans="1:7">
      <c r="A75" s="16"/>
      <c r="B75" s="23"/>
      <c r="C75" s="7" t="s">
        <v>148</v>
      </c>
      <c r="D75" s="7" t="s">
        <v>149</v>
      </c>
      <c r="E75" s="8">
        <v>15000</v>
      </c>
      <c r="F75" s="9">
        <v>500</v>
      </c>
      <c r="G75" s="6">
        <v>400</v>
      </c>
    </row>
    <row r="76" ht="27" spans="1:7">
      <c r="A76" s="16"/>
      <c r="B76" s="23"/>
      <c r="C76" s="7" t="s">
        <v>150</v>
      </c>
      <c r="D76" s="7" t="s">
        <v>151</v>
      </c>
      <c r="E76" s="6">
        <v>387716</v>
      </c>
      <c r="F76" s="9">
        <v>1000</v>
      </c>
      <c r="G76" s="6">
        <v>800</v>
      </c>
    </row>
    <row r="77" ht="27" spans="1:7">
      <c r="A77" s="16"/>
      <c r="B77" s="23"/>
      <c r="C77" s="7" t="s">
        <v>152</v>
      </c>
      <c r="D77" s="7" t="s">
        <v>153</v>
      </c>
      <c r="E77" s="8">
        <v>20000</v>
      </c>
      <c r="F77" s="9">
        <v>150</v>
      </c>
      <c r="G77" s="6">
        <f t="shared" ref="G77:G84" si="5">F77</f>
        <v>150</v>
      </c>
    </row>
    <row r="78" ht="27" spans="1:7">
      <c r="A78" s="16"/>
      <c r="B78" s="23"/>
      <c r="C78" s="7" t="s">
        <v>154</v>
      </c>
      <c r="D78" s="7" t="s">
        <v>155</v>
      </c>
      <c r="E78" s="8">
        <v>5600</v>
      </c>
      <c r="F78" s="9">
        <v>150</v>
      </c>
      <c r="G78" s="6">
        <f t="shared" si="5"/>
        <v>150</v>
      </c>
    </row>
    <row r="79" spans="1:7">
      <c r="A79" s="16"/>
      <c r="B79" s="23"/>
      <c r="C79" s="7" t="s">
        <v>156</v>
      </c>
      <c r="D79" s="7" t="s">
        <v>157</v>
      </c>
      <c r="E79" s="6">
        <v>5700</v>
      </c>
      <c r="F79" s="9">
        <v>270</v>
      </c>
      <c r="G79" s="6">
        <f t="shared" si="5"/>
        <v>270</v>
      </c>
    </row>
    <row r="80" ht="27" spans="1:7">
      <c r="A80" s="16"/>
      <c r="B80" s="23"/>
      <c r="C80" s="7" t="s">
        <v>158</v>
      </c>
      <c r="D80" s="7" t="s">
        <v>159</v>
      </c>
      <c r="E80" s="8">
        <v>8500</v>
      </c>
      <c r="F80" s="9">
        <v>100</v>
      </c>
      <c r="G80" s="6">
        <f t="shared" si="5"/>
        <v>100</v>
      </c>
    </row>
    <row r="81" ht="27" spans="1:7">
      <c r="A81" s="16"/>
      <c r="B81" s="23"/>
      <c r="C81" s="7" t="s">
        <v>160</v>
      </c>
      <c r="D81" s="7" t="s">
        <v>161</v>
      </c>
      <c r="E81" s="8">
        <v>7000</v>
      </c>
      <c r="F81" s="9">
        <v>100</v>
      </c>
      <c r="G81" s="6">
        <f t="shared" si="5"/>
        <v>100</v>
      </c>
    </row>
    <row r="82" ht="27" spans="1:7">
      <c r="A82" s="16"/>
      <c r="B82" s="24"/>
      <c r="C82" s="7" t="s">
        <v>162</v>
      </c>
      <c r="D82" s="7" t="s">
        <v>163</v>
      </c>
      <c r="E82" s="8">
        <v>2400</v>
      </c>
      <c r="F82" s="9">
        <v>200</v>
      </c>
      <c r="G82" s="6">
        <f t="shared" si="5"/>
        <v>200</v>
      </c>
    </row>
    <row r="83" spans="1:7">
      <c r="A83" s="16"/>
      <c r="B83" s="6" t="s">
        <v>164</v>
      </c>
      <c r="C83" s="7" t="s">
        <v>165</v>
      </c>
      <c r="D83" s="7" t="s">
        <v>166</v>
      </c>
      <c r="E83" s="8">
        <v>12000</v>
      </c>
      <c r="F83" s="9">
        <v>100</v>
      </c>
      <c r="G83" s="6">
        <f t="shared" si="5"/>
        <v>100</v>
      </c>
    </row>
    <row r="84" spans="1:7">
      <c r="A84" s="16"/>
      <c r="B84" s="6" t="s">
        <v>167</v>
      </c>
      <c r="C84" s="7" t="s">
        <v>168</v>
      </c>
      <c r="D84" s="7" t="s">
        <v>169</v>
      </c>
      <c r="E84" s="8">
        <v>8000</v>
      </c>
      <c r="F84" s="9">
        <v>220</v>
      </c>
      <c r="G84" s="6">
        <f t="shared" si="5"/>
        <v>220</v>
      </c>
    </row>
    <row r="85" spans="1:7">
      <c r="A85" s="16"/>
      <c r="B85" s="21" t="s">
        <v>170</v>
      </c>
      <c r="C85" s="10" t="s">
        <v>18</v>
      </c>
      <c r="D85" s="11"/>
      <c r="E85" s="9"/>
      <c r="F85" s="9">
        <v>2820</v>
      </c>
      <c r="G85" s="9">
        <v>2820</v>
      </c>
    </row>
    <row r="86" ht="27" spans="1:7">
      <c r="A86" s="16"/>
      <c r="B86" s="17"/>
      <c r="C86" s="7" t="s">
        <v>171</v>
      </c>
      <c r="D86" s="7" t="s">
        <v>172</v>
      </c>
      <c r="E86" s="6">
        <v>6600</v>
      </c>
      <c r="F86" s="9">
        <v>200</v>
      </c>
      <c r="G86" s="6">
        <f t="shared" ref="G86:G94" si="6">F86</f>
        <v>200</v>
      </c>
    </row>
    <row r="87" ht="27" spans="1:7">
      <c r="A87" s="16"/>
      <c r="B87" s="17"/>
      <c r="C87" s="7" t="s">
        <v>173</v>
      </c>
      <c r="D87" s="7" t="s">
        <v>174</v>
      </c>
      <c r="E87" s="8">
        <v>17500</v>
      </c>
      <c r="F87" s="9">
        <v>100</v>
      </c>
      <c r="G87" s="6">
        <f t="shared" si="6"/>
        <v>100</v>
      </c>
    </row>
    <row r="88" ht="27" spans="1:7">
      <c r="A88" s="16"/>
      <c r="B88" s="17"/>
      <c r="C88" s="7" t="s">
        <v>175</v>
      </c>
      <c r="D88" s="7" t="s">
        <v>176</v>
      </c>
      <c r="E88" s="8">
        <v>10488</v>
      </c>
      <c r="F88" s="9">
        <v>220</v>
      </c>
      <c r="G88" s="6">
        <f t="shared" si="6"/>
        <v>220</v>
      </c>
    </row>
    <row r="89" ht="27" spans="1:7">
      <c r="A89" s="16"/>
      <c r="B89" s="17"/>
      <c r="C89" s="7" t="s">
        <v>177</v>
      </c>
      <c r="D89" s="7" t="s">
        <v>178</v>
      </c>
      <c r="E89" s="8">
        <v>8000</v>
      </c>
      <c r="F89" s="9">
        <v>150</v>
      </c>
      <c r="G89" s="6">
        <f t="shared" si="6"/>
        <v>150</v>
      </c>
    </row>
    <row r="90" ht="27" spans="1:7">
      <c r="A90" s="16"/>
      <c r="B90" s="17"/>
      <c r="C90" s="7" t="s">
        <v>179</v>
      </c>
      <c r="D90" s="7" t="s">
        <v>180</v>
      </c>
      <c r="E90" s="8">
        <v>6622</v>
      </c>
      <c r="F90" s="9">
        <v>200</v>
      </c>
      <c r="G90" s="6">
        <f t="shared" si="6"/>
        <v>200</v>
      </c>
    </row>
    <row r="91" ht="27" spans="1:7">
      <c r="A91" s="16"/>
      <c r="B91" s="17"/>
      <c r="C91" s="7" t="s">
        <v>181</v>
      </c>
      <c r="D91" s="7" t="s">
        <v>182</v>
      </c>
      <c r="E91" s="8">
        <v>5080</v>
      </c>
      <c r="F91" s="9">
        <v>150</v>
      </c>
      <c r="G91" s="6">
        <f t="shared" si="6"/>
        <v>150</v>
      </c>
    </row>
    <row r="92" ht="27" spans="1:7">
      <c r="A92" s="16"/>
      <c r="B92" s="17"/>
      <c r="C92" s="7" t="s">
        <v>183</v>
      </c>
      <c r="D92" s="7" t="s">
        <v>184</v>
      </c>
      <c r="E92" s="8">
        <v>5481</v>
      </c>
      <c r="F92" s="9">
        <v>270</v>
      </c>
      <c r="G92" s="6">
        <f t="shared" si="6"/>
        <v>270</v>
      </c>
    </row>
    <row r="93" ht="27" spans="1:7">
      <c r="A93" s="16"/>
      <c r="B93" s="17"/>
      <c r="C93" s="7" t="s">
        <v>185</v>
      </c>
      <c r="D93" s="7" t="s">
        <v>186</v>
      </c>
      <c r="E93" s="8">
        <v>5000</v>
      </c>
      <c r="F93" s="9">
        <v>150</v>
      </c>
      <c r="G93" s="6">
        <f t="shared" si="6"/>
        <v>150</v>
      </c>
    </row>
    <row r="94" ht="27" spans="1:7">
      <c r="A94" s="16"/>
      <c r="B94" s="17"/>
      <c r="C94" s="7" t="s">
        <v>187</v>
      </c>
      <c r="D94" s="7" t="s">
        <v>188</v>
      </c>
      <c r="E94" s="6">
        <v>5100</v>
      </c>
      <c r="F94" s="9">
        <v>270</v>
      </c>
      <c r="G94" s="6">
        <f t="shared" si="6"/>
        <v>270</v>
      </c>
    </row>
    <row r="95" ht="27" spans="1:7">
      <c r="A95" s="16"/>
      <c r="B95" s="17"/>
      <c r="C95" s="7" t="s">
        <v>189</v>
      </c>
      <c r="D95" s="7" t="s">
        <v>190</v>
      </c>
      <c r="E95" s="8">
        <v>9829</v>
      </c>
      <c r="F95" s="9">
        <v>270</v>
      </c>
      <c r="G95" s="6">
        <v>270</v>
      </c>
    </row>
    <row r="96" ht="27" spans="1:7">
      <c r="A96" s="16"/>
      <c r="B96" s="17"/>
      <c r="C96" s="7" t="s">
        <v>191</v>
      </c>
      <c r="D96" s="7" t="s">
        <v>192</v>
      </c>
      <c r="E96" s="8">
        <v>6000</v>
      </c>
      <c r="F96" s="9">
        <v>220</v>
      </c>
      <c r="G96" s="6">
        <f t="shared" ref="G96:G100" si="7">F96</f>
        <v>220</v>
      </c>
    </row>
    <row r="97" ht="27" spans="1:7">
      <c r="A97" s="16"/>
      <c r="B97" s="17"/>
      <c r="C97" s="7" t="s">
        <v>193</v>
      </c>
      <c r="D97" s="7" t="s">
        <v>194</v>
      </c>
      <c r="E97" s="8">
        <v>5600</v>
      </c>
      <c r="F97" s="9">
        <v>220</v>
      </c>
      <c r="G97" s="6">
        <f t="shared" si="7"/>
        <v>220</v>
      </c>
    </row>
    <row r="98" ht="27" spans="1:7">
      <c r="A98" s="16"/>
      <c r="B98" s="17"/>
      <c r="C98" s="7" t="s">
        <v>195</v>
      </c>
      <c r="D98" s="7" t="s">
        <v>196</v>
      </c>
      <c r="E98" s="6">
        <v>5200</v>
      </c>
      <c r="F98" s="9">
        <v>100</v>
      </c>
      <c r="G98" s="6">
        <f t="shared" si="7"/>
        <v>100</v>
      </c>
    </row>
    <row r="99" ht="40.5" spans="1:7">
      <c r="A99" s="16"/>
      <c r="B99" s="17"/>
      <c r="C99" s="7" t="s">
        <v>197</v>
      </c>
      <c r="D99" s="7" t="s">
        <v>198</v>
      </c>
      <c r="E99" s="6">
        <v>5200</v>
      </c>
      <c r="F99" s="9">
        <v>100</v>
      </c>
      <c r="G99" s="6">
        <f t="shared" si="7"/>
        <v>100</v>
      </c>
    </row>
    <row r="100" ht="27" spans="1:7">
      <c r="A100" s="22"/>
      <c r="B100" s="19"/>
      <c r="C100" s="7" t="s">
        <v>199</v>
      </c>
      <c r="D100" s="7" t="s">
        <v>200</v>
      </c>
      <c r="E100" s="8">
        <v>12000</v>
      </c>
      <c r="F100" s="9">
        <v>200</v>
      </c>
      <c r="G100" s="6">
        <f t="shared" si="7"/>
        <v>200</v>
      </c>
    </row>
    <row r="101" ht="26" customHeight="1" spans="1:7">
      <c r="A101" s="21" t="s">
        <v>201</v>
      </c>
      <c r="B101" s="21" t="s">
        <v>33</v>
      </c>
      <c r="C101" s="10" t="s">
        <v>18</v>
      </c>
      <c r="D101" s="11"/>
      <c r="E101" s="9"/>
      <c r="F101" s="9">
        <v>2620</v>
      </c>
      <c r="G101" s="9">
        <v>2220</v>
      </c>
    </row>
    <row r="102" ht="27" spans="1:7">
      <c r="A102" s="16"/>
      <c r="B102" s="17"/>
      <c r="C102" s="7" t="s">
        <v>202</v>
      </c>
      <c r="D102" s="7" t="s">
        <v>203</v>
      </c>
      <c r="E102" s="8">
        <v>173230</v>
      </c>
      <c r="F102" s="9">
        <v>1000</v>
      </c>
      <c r="G102" s="6">
        <v>800</v>
      </c>
    </row>
    <row r="103" ht="27" spans="1:7">
      <c r="A103" s="16"/>
      <c r="B103" s="17"/>
      <c r="C103" s="7" t="s">
        <v>204</v>
      </c>
      <c r="D103" s="7" t="s">
        <v>205</v>
      </c>
      <c r="E103" s="6">
        <v>350000</v>
      </c>
      <c r="F103" s="9">
        <v>1000</v>
      </c>
      <c r="G103" s="6">
        <v>800</v>
      </c>
    </row>
    <row r="104" ht="27" spans="1:7">
      <c r="A104" s="16"/>
      <c r="B104" s="17"/>
      <c r="C104" s="7" t="s">
        <v>206</v>
      </c>
      <c r="D104" s="7" t="s">
        <v>207</v>
      </c>
      <c r="E104" s="6">
        <v>6100</v>
      </c>
      <c r="F104" s="9">
        <v>300</v>
      </c>
      <c r="G104" s="6">
        <v>300</v>
      </c>
    </row>
    <row r="105" ht="27" spans="1:7">
      <c r="A105" s="16"/>
      <c r="B105" s="17"/>
      <c r="C105" s="7" t="s">
        <v>208</v>
      </c>
      <c r="D105" s="7" t="s">
        <v>209</v>
      </c>
      <c r="E105" s="8">
        <v>8000</v>
      </c>
      <c r="F105" s="9">
        <v>220</v>
      </c>
      <c r="G105" s="6">
        <f t="shared" ref="G105:G108" si="8">F105</f>
        <v>220</v>
      </c>
    </row>
    <row r="106" ht="27" spans="1:7">
      <c r="A106" s="16"/>
      <c r="B106" s="19"/>
      <c r="C106" s="7" t="s">
        <v>210</v>
      </c>
      <c r="D106" s="7" t="s">
        <v>211</v>
      </c>
      <c r="E106" s="8">
        <v>10085</v>
      </c>
      <c r="F106" s="9">
        <v>100</v>
      </c>
      <c r="G106" s="6">
        <f t="shared" si="8"/>
        <v>100</v>
      </c>
    </row>
    <row r="107" ht="48" customHeight="1" spans="1:7">
      <c r="A107" s="16"/>
      <c r="B107" s="6" t="s">
        <v>212</v>
      </c>
      <c r="C107" s="7" t="s">
        <v>213</v>
      </c>
      <c r="D107" s="7" t="s">
        <v>214</v>
      </c>
      <c r="E107" s="8">
        <v>9500</v>
      </c>
      <c r="F107" s="9">
        <v>100</v>
      </c>
      <c r="G107" s="6">
        <f t="shared" si="8"/>
        <v>100</v>
      </c>
    </row>
    <row r="108" ht="27" spans="1:7">
      <c r="A108" s="22"/>
      <c r="B108" s="6" t="s">
        <v>215</v>
      </c>
      <c r="C108" s="7" t="s">
        <v>216</v>
      </c>
      <c r="D108" s="7" t="s">
        <v>217</v>
      </c>
      <c r="E108" s="6">
        <v>12241</v>
      </c>
      <c r="F108" s="9">
        <v>100</v>
      </c>
      <c r="G108" s="6">
        <f t="shared" si="8"/>
        <v>100</v>
      </c>
    </row>
    <row r="109" ht="24" customHeight="1" spans="1:7">
      <c r="A109" s="21" t="s">
        <v>218</v>
      </c>
      <c r="B109" s="21" t="s">
        <v>33</v>
      </c>
      <c r="C109" s="10" t="s">
        <v>18</v>
      </c>
      <c r="D109" s="11"/>
      <c r="E109" s="9"/>
      <c r="F109" s="9">
        <v>1940</v>
      </c>
      <c r="G109" s="9">
        <v>1740</v>
      </c>
    </row>
    <row r="110" ht="27" spans="1:7">
      <c r="A110" s="16"/>
      <c r="B110" s="17"/>
      <c r="C110" s="7" t="s">
        <v>219</v>
      </c>
      <c r="D110" s="7" t="s">
        <v>220</v>
      </c>
      <c r="E110" s="8">
        <v>31800</v>
      </c>
      <c r="F110" s="9">
        <v>500</v>
      </c>
      <c r="G110" s="6">
        <v>400</v>
      </c>
    </row>
    <row r="111" ht="27" spans="1:7">
      <c r="A111" s="16"/>
      <c r="B111" s="17"/>
      <c r="C111" s="7" t="s">
        <v>221</v>
      </c>
      <c r="D111" s="7" t="s">
        <v>222</v>
      </c>
      <c r="E111" s="8">
        <v>41528</v>
      </c>
      <c r="F111" s="9">
        <v>500</v>
      </c>
      <c r="G111" s="6">
        <v>400</v>
      </c>
    </row>
    <row r="112" spans="1:7">
      <c r="A112" s="16"/>
      <c r="B112" s="17"/>
      <c r="C112" s="7" t="s">
        <v>223</v>
      </c>
      <c r="D112" s="7" t="s">
        <v>224</v>
      </c>
      <c r="E112" s="8">
        <v>12000</v>
      </c>
      <c r="F112" s="9">
        <v>100</v>
      </c>
      <c r="G112" s="6">
        <f t="shared" ref="G112:G118" si="9">F112</f>
        <v>100</v>
      </c>
    </row>
    <row r="113" ht="27" spans="1:7">
      <c r="A113" s="16"/>
      <c r="B113" s="17"/>
      <c r="C113" s="7" t="s">
        <v>225</v>
      </c>
      <c r="D113" s="7" t="s">
        <v>226</v>
      </c>
      <c r="E113" s="8">
        <v>9700</v>
      </c>
      <c r="F113" s="9">
        <v>220</v>
      </c>
      <c r="G113" s="6">
        <f t="shared" si="9"/>
        <v>220</v>
      </c>
    </row>
    <row r="114" ht="27" spans="1:7">
      <c r="A114" s="16"/>
      <c r="B114" s="17"/>
      <c r="C114" s="7" t="s">
        <v>227</v>
      </c>
      <c r="D114" s="7" t="s">
        <v>228</v>
      </c>
      <c r="E114" s="8">
        <v>9500</v>
      </c>
      <c r="F114" s="9">
        <v>100</v>
      </c>
      <c r="G114" s="6">
        <f t="shared" si="9"/>
        <v>100</v>
      </c>
    </row>
    <row r="115" ht="38" customHeight="1" spans="1:7">
      <c r="A115" s="16"/>
      <c r="B115" s="17"/>
      <c r="C115" s="7" t="s">
        <v>229</v>
      </c>
      <c r="D115" s="7" t="s">
        <v>230</v>
      </c>
      <c r="E115" s="8">
        <v>6600</v>
      </c>
      <c r="F115" s="9">
        <v>100</v>
      </c>
      <c r="G115" s="6">
        <f t="shared" si="9"/>
        <v>100</v>
      </c>
    </row>
    <row r="116" ht="27" spans="1:7">
      <c r="A116" s="16"/>
      <c r="B116" s="17"/>
      <c r="C116" s="7" t="s">
        <v>231</v>
      </c>
      <c r="D116" s="7" t="s">
        <v>232</v>
      </c>
      <c r="E116" s="8">
        <v>5946</v>
      </c>
      <c r="F116" s="9">
        <v>100</v>
      </c>
      <c r="G116" s="6">
        <f t="shared" si="9"/>
        <v>100</v>
      </c>
    </row>
    <row r="117" ht="27" spans="1:7">
      <c r="A117" s="16"/>
      <c r="B117" s="17"/>
      <c r="C117" s="7" t="s">
        <v>233</v>
      </c>
      <c r="D117" s="7" t="s">
        <v>234</v>
      </c>
      <c r="E117" s="6">
        <v>7000</v>
      </c>
      <c r="F117" s="9">
        <v>220</v>
      </c>
      <c r="G117" s="6">
        <f t="shared" si="9"/>
        <v>220</v>
      </c>
    </row>
    <row r="118" ht="27" spans="1:7">
      <c r="A118" s="16"/>
      <c r="B118" s="19"/>
      <c r="C118" s="7" t="s">
        <v>235</v>
      </c>
      <c r="D118" s="7" t="s">
        <v>236</v>
      </c>
      <c r="E118" s="8">
        <v>7000</v>
      </c>
      <c r="F118" s="9">
        <v>100</v>
      </c>
      <c r="G118" s="6">
        <f t="shared" si="9"/>
        <v>100</v>
      </c>
    </row>
    <row r="119" ht="21" customHeight="1" spans="1:7">
      <c r="A119" s="16"/>
      <c r="B119" s="21" t="s">
        <v>237</v>
      </c>
      <c r="C119" s="10" t="s">
        <v>18</v>
      </c>
      <c r="D119" s="11"/>
      <c r="E119" s="9"/>
      <c r="F119" s="9">
        <v>470</v>
      </c>
      <c r="G119" s="9">
        <v>470</v>
      </c>
    </row>
    <row r="120" ht="27" spans="1:7">
      <c r="A120" s="16"/>
      <c r="B120" s="17"/>
      <c r="C120" s="7" t="s">
        <v>238</v>
      </c>
      <c r="D120" s="7" t="s">
        <v>239</v>
      </c>
      <c r="E120" s="8">
        <v>25000</v>
      </c>
      <c r="F120" s="9">
        <v>220</v>
      </c>
      <c r="G120" s="6">
        <f t="shared" ref="G120:G122" si="10">F120</f>
        <v>220</v>
      </c>
    </row>
    <row r="121" ht="27" spans="1:7">
      <c r="A121" s="16"/>
      <c r="B121" s="17"/>
      <c r="C121" s="7" t="s">
        <v>240</v>
      </c>
      <c r="D121" s="7" t="s">
        <v>241</v>
      </c>
      <c r="E121" s="8">
        <v>23000</v>
      </c>
      <c r="F121" s="9">
        <v>150</v>
      </c>
      <c r="G121" s="6">
        <f t="shared" si="10"/>
        <v>150</v>
      </c>
    </row>
    <row r="122" ht="27" spans="1:7">
      <c r="A122" s="22"/>
      <c r="B122" s="19"/>
      <c r="C122" s="7" t="s">
        <v>242</v>
      </c>
      <c r="D122" s="7" t="s">
        <v>243</v>
      </c>
      <c r="E122" s="8">
        <v>7500</v>
      </c>
      <c r="F122" s="9">
        <v>100</v>
      </c>
      <c r="G122" s="6">
        <f t="shared" si="10"/>
        <v>100</v>
      </c>
    </row>
    <row r="123" ht="24" customHeight="1" spans="1:7">
      <c r="A123" s="21" t="s">
        <v>244</v>
      </c>
      <c r="B123" s="21" t="s">
        <v>33</v>
      </c>
      <c r="C123" s="10" t="s">
        <v>18</v>
      </c>
      <c r="D123" s="11"/>
      <c r="E123" s="9"/>
      <c r="F123" s="9">
        <v>2620</v>
      </c>
      <c r="G123" s="9">
        <v>2220</v>
      </c>
    </row>
    <row r="124" ht="27" spans="1:7">
      <c r="A124" s="16"/>
      <c r="B124" s="17"/>
      <c r="C124" s="7" t="s">
        <v>245</v>
      </c>
      <c r="D124" s="7" t="s">
        <v>246</v>
      </c>
      <c r="E124" s="6">
        <v>87675</v>
      </c>
      <c r="F124" s="6">
        <v>1000</v>
      </c>
      <c r="G124" s="6">
        <v>800</v>
      </c>
    </row>
    <row r="125" ht="27" spans="1:7">
      <c r="A125" s="16"/>
      <c r="B125" s="17"/>
      <c r="C125" s="7" t="s">
        <v>247</v>
      </c>
      <c r="D125" s="7" t="s">
        <v>248</v>
      </c>
      <c r="E125" s="6">
        <v>65000</v>
      </c>
      <c r="F125" s="6">
        <v>1000</v>
      </c>
      <c r="G125" s="6">
        <v>800</v>
      </c>
    </row>
    <row r="126" ht="27" spans="1:7">
      <c r="A126" s="16"/>
      <c r="B126" s="17"/>
      <c r="C126" s="7" t="s">
        <v>249</v>
      </c>
      <c r="D126" s="7" t="s">
        <v>250</v>
      </c>
      <c r="E126" s="6">
        <v>30000</v>
      </c>
      <c r="F126" s="9">
        <v>300</v>
      </c>
      <c r="G126" s="6">
        <f t="shared" ref="G126:G131" si="11">F126</f>
        <v>300</v>
      </c>
    </row>
    <row r="127" ht="27" spans="1:7">
      <c r="A127" s="16"/>
      <c r="B127" s="17"/>
      <c r="C127" s="7" t="s">
        <v>251</v>
      </c>
      <c r="D127" s="7" t="s">
        <v>252</v>
      </c>
      <c r="E127" s="6">
        <v>6220</v>
      </c>
      <c r="F127" s="9">
        <v>100</v>
      </c>
      <c r="G127" s="6">
        <f t="shared" si="11"/>
        <v>100</v>
      </c>
    </row>
    <row r="128" ht="27" spans="1:7">
      <c r="A128" s="16"/>
      <c r="B128" s="19"/>
      <c r="C128" s="7" t="s">
        <v>253</v>
      </c>
      <c r="D128" s="7" t="s">
        <v>254</v>
      </c>
      <c r="E128" s="6">
        <v>5600</v>
      </c>
      <c r="F128" s="9">
        <v>220</v>
      </c>
      <c r="G128" s="6">
        <f t="shared" si="11"/>
        <v>220</v>
      </c>
    </row>
    <row r="129" ht="27" spans="1:7">
      <c r="A129" s="16"/>
      <c r="B129" s="6" t="s">
        <v>255</v>
      </c>
      <c r="C129" s="7" t="s">
        <v>256</v>
      </c>
      <c r="D129" s="7" t="s">
        <v>257</v>
      </c>
      <c r="E129" s="8">
        <v>10655.76</v>
      </c>
      <c r="F129" s="9">
        <v>100</v>
      </c>
      <c r="G129" s="6">
        <f t="shared" si="11"/>
        <v>100</v>
      </c>
    </row>
    <row r="130" ht="27" spans="1:7">
      <c r="A130" s="16"/>
      <c r="B130" s="6" t="s">
        <v>258</v>
      </c>
      <c r="C130" s="7" t="s">
        <v>259</v>
      </c>
      <c r="D130" s="7" t="s">
        <v>260</v>
      </c>
      <c r="E130" s="8">
        <v>9600</v>
      </c>
      <c r="F130" s="9">
        <v>100</v>
      </c>
      <c r="G130" s="6">
        <f t="shared" si="11"/>
        <v>100</v>
      </c>
    </row>
    <row r="131" ht="27" spans="1:7">
      <c r="A131" s="22"/>
      <c r="B131" s="6" t="s">
        <v>261</v>
      </c>
      <c r="C131" s="7" t="s">
        <v>262</v>
      </c>
      <c r="D131" s="7" t="s">
        <v>263</v>
      </c>
      <c r="E131" s="8">
        <v>5016</v>
      </c>
      <c r="F131" s="9">
        <v>150</v>
      </c>
      <c r="G131" s="6">
        <f t="shared" si="11"/>
        <v>150</v>
      </c>
    </row>
    <row r="132" ht="20" customHeight="1" spans="1:7">
      <c r="A132" s="21" t="s">
        <v>264</v>
      </c>
      <c r="B132" s="21" t="s">
        <v>33</v>
      </c>
      <c r="C132" s="10" t="s">
        <v>18</v>
      </c>
      <c r="D132" s="11"/>
      <c r="E132" s="8"/>
      <c r="F132" s="9">
        <v>1090</v>
      </c>
      <c r="G132" s="6">
        <v>1090</v>
      </c>
    </row>
    <row r="133" ht="27" spans="1:7">
      <c r="A133" s="16"/>
      <c r="B133" s="17"/>
      <c r="C133" s="7" t="s">
        <v>265</v>
      </c>
      <c r="D133" s="7" t="s">
        <v>266</v>
      </c>
      <c r="E133" s="6">
        <v>22000</v>
      </c>
      <c r="F133" s="9">
        <v>100</v>
      </c>
      <c r="G133" s="6">
        <f t="shared" ref="G133:G139" si="12">F133</f>
        <v>100</v>
      </c>
    </row>
    <row r="134" ht="27" spans="1:7">
      <c r="A134" s="16"/>
      <c r="B134" s="17"/>
      <c r="C134" s="7" t="s">
        <v>267</v>
      </c>
      <c r="D134" s="7" t="s">
        <v>268</v>
      </c>
      <c r="E134" s="8">
        <v>12000</v>
      </c>
      <c r="F134" s="9">
        <v>220</v>
      </c>
      <c r="G134" s="6">
        <f t="shared" si="12"/>
        <v>220</v>
      </c>
    </row>
    <row r="135" ht="27" spans="1:7">
      <c r="A135" s="16"/>
      <c r="B135" s="17"/>
      <c r="C135" s="7" t="s">
        <v>269</v>
      </c>
      <c r="D135" s="7" t="s">
        <v>270</v>
      </c>
      <c r="E135" s="8">
        <v>5995.76</v>
      </c>
      <c r="F135" s="9">
        <v>200</v>
      </c>
      <c r="G135" s="6">
        <f t="shared" si="12"/>
        <v>200</v>
      </c>
    </row>
    <row r="136" ht="27" spans="1:7">
      <c r="A136" s="16"/>
      <c r="B136" s="17"/>
      <c r="C136" s="7" t="s">
        <v>271</v>
      </c>
      <c r="D136" s="7" t="s">
        <v>272</v>
      </c>
      <c r="E136" s="8">
        <v>5000</v>
      </c>
      <c r="F136" s="9">
        <v>220</v>
      </c>
      <c r="G136" s="6">
        <f t="shared" si="12"/>
        <v>220</v>
      </c>
    </row>
    <row r="137" ht="27" spans="1:7">
      <c r="A137" s="16"/>
      <c r="B137" s="17"/>
      <c r="C137" s="7" t="s">
        <v>273</v>
      </c>
      <c r="D137" s="7" t="s">
        <v>274</v>
      </c>
      <c r="E137" s="8">
        <v>28000</v>
      </c>
      <c r="F137" s="9">
        <v>150</v>
      </c>
      <c r="G137" s="6">
        <f t="shared" si="12"/>
        <v>150</v>
      </c>
    </row>
    <row r="138" ht="27" spans="1:7">
      <c r="A138" s="16"/>
      <c r="B138" s="17"/>
      <c r="C138" s="7" t="s">
        <v>275</v>
      </c>
      <c r="D138" s="7" t="s">
        <v>276</v>
      </c>
      <c r="E138" s="8">
        <v>5860</v>
      </c>
      <c r="F138" s="9">
        <v>100</v>
      </c>
      <c r="G138" s="6">
        <f t="shared" si="12"/>
        <v>100</v>
      </c>
    </row>
    <row r="139" ht="27" spans="1:7">
      <c r="A139" s="16"/>
      <c r="B139" s="19"/>
      <c r="C139" s="7" t="s">
        <v>277</v>
      </c>
      <c r="D139" s="7" t="s">
        <v>278</v>
      </c>
      <c r="E139" s="8">
        <v>6400</v>
      </c>
      <c r="F139" s="9">
        <v>100</v>
      </c>
      <c r="G139" s="6">
        <f t="shared" si="12"/>
        <v>100</v>
      </c>
    </row>
    <row r="140" ht="21" customHeight="1" spans="1:7">
      <c r="A140" s="16"/>
      <c r="B140" s="21" t="s">
        <v>279</v>
      </c>
      <c r="C140" s="10" t="s">
        <v>18</v>
      </c>
      <c r="D140" s="11"/>
      <c r="E140" s="8"/>
      <c r="F140" s="9">
        <v>590</v>
      </c>
      <c r="G140" s="6">
        <v>590</v>
      </c>
    </row>
    <row r="141" ht="27" spans="1:7">
      <c r="A141" s="16"/>
      <c r="B141" s="23"/>
      <c r="C141" s="7" t="s">
        <v>280</v>
      </c>
      <c r="D141" s="7" t="s">
        <v>281</v>
      </c>
      <c r="E141" s="8">
        <v>5084.17</v>
      </c>
      <c r="F141" s="9">
        <v>220</v>
      </c>
      <c r="G141" s="6">
        <f t="shared" ref="G141:G143" si="13">F141</f>
        <v>220</v>
      </c>
    </row>
    <row r="142" ht="27" spans="1:7">
      <c r="A142" s="16"/>
      <c r="B142" s="23"/>
      <c r="C142" s="7" t="s">
        <v>282</v>
      </c>
      <c r="D142" s="7" t="s">
        <v>283</v>
      </c>
      <c r="E142" s="8">
        <v>5378</v>
      </c>
      <c r="F142" s="9">
        <v>150</v>
      </c>
      <c r="G142" s="6">
        <f t="shared" si="13"/>
        <v>150</v>
      </c>
    </row>
    <row r="143" ht="27" spans="1:7">
      <c r="A143" s="16"/>
      <c r="B143" s="24"/>
      <c r="C143" s="7" t="s">
        <v>284</v>
      </c>
      <c r="D143" s="7" t="s">
        <v>285</v>
      </c>
      <c r="E143" s="6">
        <v>5463</v>
      </c>
      <c r="F143" s="9">
        <v>220</v>
      </c>
      <c r="G143" s="6">
        <f t="shared" si="13"/>
        <v>220</v>
      </c>
    </row>
    <row r="144" ht="29" customHeight="1" spans="1:7">
      <c r="A144" s="16"/>
      <c r="B144" s="21" t="s">
        <v>286</v>
      </c>
      <c r="C144" s="10" t="s">
        <v>18</v>
      </c>
      <c r="D144" s="11"/>
      <c r="E144" s="6"/>
      <c r="F144" s="9">
        <v>490</v>
      </c>
      <c r="G144" s="6">
        <v>490</v>
      </c>
    </row>
    <row r="145" ht="27" spans="1:7">
      <c r="A145" s="16"/>
      <c r="B145" s="23"/>
      <c r="C145" s="7" t="s">
        <v>287</v>
      </c>
      <c r="D145" s="7" t="s">
        <v>288</v>
      </c>
      <c r="E145" s="8">
        <v>6800</v>
      </c>
      <c r="F145" s="9">
        <v>270</v>
      </c>
      <c r="G145" s="6">
        <f t="shared" ref="G145:G147" si="14">F145</f>
        <v>270</v>
      </c>
    </row>
    <row r="146" ht="27" spans="1:7">
      <c r="A146" s="16"/>
      <c r="B146" s="24"/>
      <c r="C146" s="7" t="s">
        <v>289</v>
      </c>
      <c r="D146" s="7" t="s">
        <v>290</v>
      </c>
      <c r="E146" s="8">
        <v>5000</v>
      </c>
      <c r="F146" s="9">
        <v>220</v>
      </c>
      <c r="G146" s="6">
        <f t="shared" si="14"/>
        <v>220</v>
      </c>
    </row>
    <row r="147" ht="27" spans="1:7">
      <c r="A147" s="16"/>
      <c r="B147" s="6" t="s">
        <v>291</v>
      </c>
      <c r="C147" s="7" t="s">
        <v>292</v>
      </c>
      <c r="D147" s="7" t="s">
        <v>293</v>
      </c>
      <c r="E147" s="8">
        <v>5300</v>
      </c>
      <c r="F147" s="9">
        <v>220</v>
      </c>
      <c r="G147" s="6">
        <f t="shared" si="14"/>
        <v>220</v>
      </c>
    </row>
    <row r="148" ht="21" customHeight="1" spans="1:7">
      <c r="A148" s="16"/>
      <c r="B148" s="21" t="s">
        <v>294</v>
      </c>
      <c r="C148" s="10" t="s">
        <v>18</v>
      </c>
      <c r="D148" s="11"/>
      <c r="E148" s="8"/>
      <c r="F148" s="9">
        <v>1420</v>
      </c>
      <c r="G148" s="6">
        <v>1420</v>
      </c>
    </row>
    <row r="149" ht="27" spans="1:7">
      <c r="A149" s="16"/>
      <c r="B149" s="23"/>
      <c r="C149" s="7" t="s">
        <v>295</v>
      </c>
      <c r="D149" s="7" t="s">
        <v>296</v>
      </c>
      <c r="E149" s="6">
        <v>20000</v>
      </c>
      <c r="F149" s="9">
        <v>100</v>
      </c>
      <c r="G149" s="6">
        <f t="shared" ref="G149:G155" si="15">F149</f>
        <v>100</v>
      </c>
    </row>
    <row r="150" ht="27" spans="1:7">
      <c r="A150" s="16"/>
      <c r="B150" s="23"/>
      <c r="C150" s="7" t="s">
        <v>297</v>
      </c>
      <c r="D150" s="7" t="s">
        <v>298</v>
      </c>
      <c r="E150" s="8">
        <v>18000</v>
      </c>
      <c r="F150" s="9">
        <v>220</v>
      </c>
      <c r="G150" s="6">
        <f t="shared" si="15"/>
        <v>220</v>
      </c>
    </row>
    <row r="151" ht="40.5" spans="1:7">
      <c r="A151" s="16"/>
      <c r="B151" s="23"/>
      <c r="C151" s="7" t="s">
        <v>299</v>
      </c>
      <c r="D151" s="7" t="s">
        <v>300</v>
      </c>
      <c r="E151" s="8">
        <v>5500</v>
      </c>
      <c r="F151" s="9">
        <v>220</v>
      </c>
      <c r="G151" s="6">
        <f t="shared" si="15"/>
        <v>220</v>
      </c>
    </row>
    <row r="152" ht="27" spans="1:7">
      <c r="A152" s="16"/>
      <c r="B152" s="23"/>
      <c r="C152" s="7" t="s">
        <v>301</v>
      </c>
      <c r="D152" s="7" t="s">
        <v>302</v>
      </c>
      <c r="E152" s="8">
        <v>5007.51</v>
      </c>
      <c r="F152" s="9">
        <v>220</v>
      </c>
      <c r="G152" s="6">
        <f t="shared" si="15"/>
        <v>220</v>
      </c>
    </row>
    <row r="153" ht="27" spans="1:7">
      <c r="A153" s="16"/>
      <c r="B153" s="23"/>
      <c r="C153" s="7" t="s">
        <v>303</v>
      </c>
      <c r="D153" s="7" t="s">
        <v>304</v>
      </c>
      <c r="E153" s="8">
        <v>6034</v>
      </c>
      <c r="F153" s="9">
        <v>220</v>
      </c>
      <c r="G153" s="6">
        <f t="shared" si="15"/>
        <v>220</v>
      </c>
    </row>
    <row r="154" ht="27" spans="1:7">
      <c r="A154" s="16"/>
      <c r="B154" s="23"/>
      <c r="C154" s="7" t="s">
        <v>305</v>
      </c>
      <c r="D154" s="7" t="s">
        <v>306</v>
      </c>
      <c r="E154" s="8">
        <v>8000</v>
      </c>
      <c r="F154" s="9">
        <v>220</v>
      </c>
      <c r="G154" s="6">
        <f t="shared" si="15"/>
        <v>220</v>
      </c>
    </row>
    <row r="155" ht="40.5" spans="1:7">
      <c r="A155" s="16"/>
      <c r="B155" s="24"/>
      <c r="C155" s="7" t="s">
        <v>307</v>
      </c>
      <c r="D155" s="7" t="s">
        <v>308</v>
      </c>
      <c r="E155" s="8">
        <v>6889</v>
      </c>
      <c r="F155" s="9">
        <v>220</v>
      </c>
      <c r="G155" s="6">
        <f t="shared" si="15"/>
        <v>220</v>
      </c>
    </row>
    <row r="156" ht="24" customHeight="1" spans="1:7">
      <c r="A156" s="16"/>
      <c r="B156" s="21" t="s">
        <v>309</v>
      </c>
      <c r="C156" s="10" t="s">
        <v>18</v>
      </c>
      <c r="D156" s="11"/>
      <c r="E156" s="8"/>
      <c r="F156" s="9">
        <v>440</v>
      </c>
      <c r="G156" s="6">
        <v>440</v>
      </c>
    </row>
    <row r="157" ht="27" spans="1:7">
      <c r="A157" s="16"/>
      <c r="B157" s="23"/>
      <c r="C157" s="7" t="s">
        <v>310</v>
      </c>
      <c r="D157" s="7" t="s">
        <v>311</v>
      </c>
      <c r="E157" s="8">
        <v>6200</v>
      </c>
      <c r="F157" s="9">
        <v>220</v>
      </c>
      <c r="G157" s="6">
        <f t="shared" ref="G157:G170" si="16">F157</f>
        <v>220</v>
      </c>
    </row>
    <row r="158" ht="27" spans="1:7">
      <c r="A158" s="22"/>
      <c r="B158" s="24"/>
      <c r="C158" s="7" t="s">
        <v>312</v>
      </c>
      <c r="D158" s="7" t="s">
        <v>313</v>
      </c>
      <c r="E158" s="6">
        <v>11000</v>
      </c>
      <c r="F158" s="9">
        <v>220</v>
      </c>
      <c r="G158" s="6">
        <f t="shared" si="16"/>
        <v>220</v>
      </c>
    </row>
    <row r="159" ht="24" customHeight="1" spans="1:7">
      <c r="A159" s="21" t="s">
        <v>314</v>
      </c>
      <c r="B159" s="21" t="s">
        <v>33</v>
      </c>
      <c r="C159" s="10" t="s">
        <v>18</v>
      </c>
      <c r="D159" s="11"/>
      <c r="E159" s="6"/>
      <c r="F159" s="9">
        <v>2050</v>
      </c>
      <c r="G159" s="6">
        <v>1950</v>
      </c>
    </row>
    <row r="160" ht="40.5" spans="1:7">
      <c r="A160" s="16"/>
      <c r="B160" s="23"/>
      <c r="C160" s="7" t="s">
        <v>315</v>
      </c>
      <c r="D160" s="7" t="s">
        <v>316</v>
      </c>
      <c r="E160" s="8">
        <v>11645</v>
      </c>
      <c r="F160" s="9">
        <v>500</v>
      </c>
      <c r="G160" s="6">
        <v>400</v>
      </c>
    </row>
    <row r="161" ht="27" spans="1:7">
      <c r="A161" s="16"/>
      <c r="B161" s="23"/>
      <c r="C161" s="7" t="s">
        <v>317</v>
      </c>
      <c r="D161" s="7" t="s">
        <v>318</v>
      </c>
      <c r="E161" s="8">
        <v>22000</v>
      </c>
      <c r="F161" s="9">
        <v>150</v>
      </c>
      <c r="G161" s="6">
        <f t="shared" si="16"/>
        <v>150</v>
      </c>
    </row>
    <row r="162" ht="27" spans="1:7">
      <c r="A162" s="16"/>
      <c r="B162" s="23"/>
      <c r="C162" s="7" t="s">
        <v>319</v>
      </c>
      <c r="D162" s="7" t="s">
        <v>320</v>
      </c>
      <c r="E162" s="8">
        <v>12398</v>
      </c>
      <c r="F162" s="9">
        <v>220</v>
      </c>
      <c r="G162" s="6">
        <f t="shared" si="16"/>
        <v>220</v>
      </c>
    </row>
    <row r="163" ht="27" spans="1:7">
      <c r="A163" s="16"/>
      <c r="B163" s="23"/>
      <c r="C163" s="7" t="s">
        <v>321</v>
      </c>
      <c r="D163" s="7" t="s">
        <v>322</v>
      </c>
      <c r="E163" s="8">
        <v>8000</v>
      </c>
      <c r="F163" s="9">
        <v>220</v>
      </c>
      <c r="G163" s="6">
        <f t="shared" si="16"/>
        <v>220</v>
      </c>
    </row>
    <row r="164" ht="27" spans="1:7">
      <c r="A164" s="16"/>
      <c r="B164" s="23"/>
      <c r="C164" s="7" t="s">
        <v>323</v>
      </c>
      <c r="D164" s="7" t="s">
        <v>324</v>
      </c>
      <c r="E164" s="6">
        <v>10000</v>
      </c>
      <c r="F164" s="9">
        <v>220</v>
      </c>
      <c r="G164" s="6">
        <f t="shared" si="16"/>
        <v>220</v>
      </c>
    </row>
    <row r="165" ht="27" spans="1:7">
      <c r="A165" s="16"/>
      <c r="B165" s="23"/>
      <c r="C165" s="7" t="s">
        <v>325</v>
      </c>
      <c r="D165" s="7" t="s">
        <v>326</v>
      </c>
      <c r="E165" s="8">
        <v>17500</v>
      </c>
      <c r="F165" s="9">
        <v>150</v>
      </c>
      <c r="G165" s="6">
        <f t="shared" si="16"/>
        <v>150</v>
      </c>
    </row>
    <row r="166" ht="27" spans="1:7">
      <c r="A166" s="16"/>
      <c r="B166" s="23"/>
      <c r="C166" s="7" t="s">
        <v>327</v>
      </c>
      <c r="D166" s="7" t="s">
        <v>328</v>
      </c>
      <c r="E166" s="8">
        <v>12000</v>
      </c>
      <c r="F166" s="9">
        <v>220</v>
      </c>
      <c r="G166" s="6">
        <f t="shared" si="16"/>
        <v>220</v>
      </c>
    </row>
    <row r="167" ht="27" spans="1:7">
      <c r="A167" s="16"/>
      <c r="B167" s="23"/>
      <c r="C167" s="7" t="s">
        <v>329</v>
      </c>
      <c r="D167" s="7" t="s">
        <v>330</v>
      </c>
      <c r="E167" s="8">
        <v>12000</v>
      </c>
      <c r="F167" s="9">
        <v>150</v>
      </c>
      <c r="G167" s="6">
        <f t="shared" si="16"/>
        <v>150</v>
      </c>
    </row>
    <row r="168" ht="27" spans="1:7">
      <c r="A168" s="16"/>
      <c r="B168" s="24"/>
      <c r="C168" s="7" t="s">
        <v>331</v>
      </c>
      <c r="D168" s="7" t="s">
        <v>332</v>
      </c>
      <c r="E168" s="8">
        <v>10000</v>
      </c>
      <c r="F168" s="9">
        <v>220</v>
      </c>
      <c r="G168" s="6">
        <f t="shared" si="16"/>
        <v>220</v>
      </c>
    </row>
    <row r="169" ht="27" spans="1:7">
      <c r="A169" s="16"/>
      <c r="B169" s="6" t="s">
        <v>333</v>
      </c>
      <c r="C169" s="7" t="s">
        <v>334</v>
      </c>
      <c r="D169" s="7" t="s">
        <v>335</v>
      </c>
      <c r="E169" s="8">
        <v>10312.27</v>
      </c>
      <c r="F169" s="9">
        <v>150</v>
      </c>
      <c r="G169" s="6">
        <f t="shared" si="16"/>
        <v>150</v>
      </c>
    </row>
    <row r="170" ht="48" customHeight="1" spans="1:7">
      <c r="A170" s="16"/>
      <c r="B170" s="6" t="s">
        <v>336</v>
      </c>
      <c r="C170" s="7" t="s">
        <v>337</v>
      </c>
      <c r="D170" s="7" t="s">
        <v>338</v>
      </c>
      <c r="E170" s="8">
        <v>5800</v>
      </c>
      <c r="F170" s="9">
        <v>100</v>
      </c>
      <c r="G170" s="6">
        <f t="shared" si="16"/>
        <v>100</v>
      </c>
    </row>
    <row r="171" ht="23" customHeight="1" spans="1:7">
      <c r="A171" s="16"/>
      <c r="B171" s="21" t="s">
        <v>339</v>
      </c>
      <c r="C171" s="10" t="s">
        <v>18</v>
      </c>
      <c r="D171" s="11"/>
      <c r="E171" s="8"/>
      <c r="F171" s="9">
        <v>350</v>
      </c>
      <c r="G171" s="6">
        <v>350</v>
      </c>
    </row>
    <row r="172" ht="27" spans="1:7">
      <c r="A172" s="16"/>
      <c r="B172" s="23"/>
      <c r="C172" s="7" t="s">
        <v>340</v>
      </c>
      <c r="D172" s="7" t="s">
        <v>341</v>
      </c>
      <c r="E172" s="8">
        <v>15000.86</v>
      </c>
      <c r="F172" s="9">
        <v>150</v>
      </c>
      <c r="G172" s="6">
        <f t="shared" ref="G172:G174" si="17">F172</f>
        <v>150</v>
      </c>
    </row>
    <row r="173" ht="27" spans="1:7">
      <c r="A173" s="16"/>
      <c r="B173" s="24"/>
      <c r="C173" s="7" t="s">
        <v>342</v>
      </c>
      <c r="D173" s="7" t="s">
        <v>343</v>
      </c>
      <c r="E173" s="8">
        <v>33492</v>
      </c>
      <c r="F173" s="9">
        <v>200</v>
      </c>
      <c r="G173" s="6">
        <v>200</v>
      </c>
    </row>
    <row r="174" ht="57" customHeight="1" spans="1:7">
      <c r="A174" s="16"/>
      <c r="B174" s="6" t="s">
        <v>344</v>
      </c>
      <c r="C174" s="7" t="s">
        <v>345</v>
      </c>
      <c r="D174" s="7" t="s">
        <v>346</v>
      </c>
      <c r="E174" s="8">
        <v>18718.6</v>
      </c>
      <c r="F174" s="9">
        <v>150</v>
      </c>
      <c r="G174" s="6">
        <f t="shared" si="17"/>
        <v>150</v>
      </c>
    </row>
    <row r="175" ht="29" customHeight="1" spans="1:7">
      <c r="A175" s="16"/>
      <c r="B175" s="21" t="s">
        <v>347</v>
      </c>
      <c r="C175" s="10" t="s">
        <v>18</v>
      </c>
      <c r="D175" s="11"/>
      <c r="E175" s="8"/>
      <c r="F175" s="9">
        <v>420</v>
      </c>
      <c r="G175" s="6">
        <v>420</v>
      </c>
    </row>
    <row r="176" ht="27" spans="1:7">
      <c r="A176" s="16"/>
      <c r="B176" s="23"/>
      <c r="C176" s="7" t="s">
        <v>348</v>
      </c>
      <c r="D176" s="7" t="s">
        <v>349</v>
      </c>
      <c r="E176" s="8">
        <v>6000</v>
      </c>
      <c r="F176" s="9">
        <v>220</v>
      </c>
      <c r="G176" s="6">
        <f t="shared" ref="G176:G181" si="18">F176</f>
        <v>220</v>
      </c>
    </row>
    <row r="177" ht="27" spans="1:7">
      <c r="A177" s="16"/>
      <c r="B177" s="24"/>
      <c r="C177" s="7" t="s">
        <v>350</v>
      </c>
      <c r="D177" s="7" t="s">
        <v>351</v>
      </c>
      <c r="E177" s="8">
        <v>17210.45</v>
      </c>
      <c r="F177" s="9">
        <v>200</v>
      </c>
      <c r="G177" s="6">
        <f t="shared" si="18"/>
        <v>200</v>
      </c>
    </row>
    <row r="178" ht="23" customHeight="1" spans="1:7">
      <c r="A178" s="16"/>
      <c r="B178" s="21" t="s">
        <v>352</v>
      </c>
      <c r="C178" s="10" t="s">
        <v>18</v>
      </c>
      <c r="D178" s="11"/>
      <c r="E178" s="8"/>
      <c r="F178" s="9">
        <v>550</v>
      </c>
      <c r="G178" s="6">
        <f t="shared" si="18"/>
        <v>550</v>
      </c>
    </row>
    <row r="179" ht="27" spans="1:7">
      <c r="A179" s="16"/>
      <c r="B179" s="23"/>
      <c r="C179" s="7" t="s">
        <v>353</v>
      </c>
      <c r="D179" s="7" t="s">
        <v>354</v>
      </c>
      <c r="E179" s="6">
        <v>8160</v>
      </c>
      <c r="F179" s="9">
        <v>300</v>
      </c>
      <c r="G179" s="6">
        <f t="shared" si="18"/>
        <v>300</v>
      </c>
    </row>
    <row r="180" ht="27" spans="1:7">
      <c r="A180" s="16"/>
      <c r="B180" s="23"/>
      <c r="C180" s="7" t="s">
        <v>355</v>
      </c>
      <c r="D180" s="7" t="s">
        <v>356</v>
      </c>
      <c r="E180" s="6">
        <v>6556</v>
      </c>
      <c r="F180" s="9">
        <v>100</v>
      </c>
      <c r="G180" s="6">
        <f t="shared" si="18"/>
        <v>100</v>
      </c>
    </row>
    <row r="181" ht="19" customHeight="1" spans="1:7">
      <c r="A181" s="22"/>
      <c r="B181" s="24"/>
      <c r="C181" s="7" t="s">
        <v>357</v>
      </c>
      <c r="D181" s="7" t="s">
        <v>358</v>
      </c>
      <c r="E181" s="8">
        <v>7062</v>
      </c>
      <c r="F181" s="9">
        <v>150</v>
      </c>
      <c r="G181" s="6">
        <f t="shared" si="18"/>
        <v>150</v>
      </c>
    </row>
    <row r="182" ht="24" customHeight="1" spans="1:7">
      <c r="A182" s="21" t="s">
        <v>359</v>
      </c>
      <c r="B182" s="21" t="s">
        <v>33</v>
      </c>
      <c r="C182" s="10" t="s">
        <v>18</v>
      </c>
      <c r="D182" s="11"/>
      <c r="E182" s="8"/>
      <c r="F182" s="9">
        <v>890</v>
      </c>
      <c r="G182" s="6">
        <v>890</v>
      </c>
    </row>
    <row r="183" ht="27" spans="1:7">
      <c r="A183" s="16"/>
      <c r="B183" s="23"/>
      <c r="C183" s="7" t="s">
        <v>360</v>
      </c>
      <c r="D183" s="7" t="s">
        <v>361</v>
      </c>
      <c r="E183" s="8">
        <v>6560</v>
      </c>
      <c r="F183" s="9">
        <v>220</v>
      </c>
      <c r="G183" s="6">
        <f t="shared" ref="G183:G195" si="19">F183</f>
        <v>220</v>
      </c>
    </row>
    <row r="184" ht="27" spans="1:7">
      <c r="A184" s="16"/>
      <c r="B184" s="23"/>
      <c r="C184" s="7" t="s">
        <v>362</v>
      </c>
      <c r="D184" s="7" t="s">
        <v>363</v>
      </c>
      <c r="E184" s="8">
        <v>5850</v>
      </c>
      <c r="F184" s="9">
        <v>100</v>
      </c>
      <c r="G184" s="6">
        <f t="shared" si="19"/>
        <v>100</v>
      </c>
    </row>
    <row r="185" ht="27" spans="1:7">
      <c r="A185" s="16"/>
      <c r="B185" s="23"/>
      <c r="C185" s="7" t="s">
        <v>364</v>
      </c>
      <c r="D185" s="7" t="s">
        <v>365</v>
      </c>
      <c r="E185" s="6">
        <v>5582</v>
      </c>
      <c r="F185" s="9">
        <v>220</v>
      </c>
      <c r="G185" s="6">
        <f t="shared" si="19"/>
        <v>220</v>
      </c>
    </row>
    <row r="186" ht="27" spans="1:7">
      <c r="A186" s="16"/>
      <c r="B186" s="23"/>
      <c r="C186" s="7" t="s">
        <v>366</v>
      </c>
      <c r="D186" s="7" t="s">
        <v>367</v>
      </c>
      <c r="E186" s="8">
        <v>2200</v>
      </c>
      <c r="F186" s="9">
        <v>150</v>
      </c>
      <c r="G186" s="6">
        <f t="shared" si="19"/>
        <v>150</v>
      </c>
    </row>
    <row r="187" ht="27" spans="1:7">
      <c r="A187" s="16"/>
      <c r="B187" s="24"/>
      <c r="C187" s="7" t="s">
        <v>368</v>
      </c>
      <c r="D187" s="7" t="s">
        <v>369</v>
      </c>
      <c r="E187" s="8">
        <v>12200</v>
      </c>
      <c r="F187" s="9">
        <v>200</v>
      </c>
      <c r="G187" s="6">
        <f t="shared" si="19"/>
        <v>200</v>
      </c>
    </row>
    <row r="188" spans="1:7">
      <c r="A188" s="16"/>
      <c r="B188" s="21" t="s">
        <v>370</v>
      </c>
      <c r="C188" s="10" t="s">
        <v>18</v>
      </c>
      <c r="D188" s="11"/>
      <c r="E188" s="8"/>
      <c r="F188" s="9">
        <v>300</v>
      </c>
      <c r="G188" s="6">
        <f t="shared" si="19"/>
        <v>300</v>
      </c>
    </row>
    <row r="189" spans="1:7">
      <c r="A189" s="16"/>
      <c r="B189" s="23"/>
      <c r="C189" s="7" t="s">
        <v>371</v>
      </c>
      <c r="D189" s="7" t="s">
        <v>372</v>
      </c>
      <c r="E189" s="8">
        <v>5300</v>
      </c>
      <c r="F189" s="9">
        <v>100</v>
      </c>
      <c r="G189" s="6">
        <f t="shared" si="19"/>
        <v>100</v>
      </c>
    </row>
    <row r="190" ht="27" spans="1:7">
      <c r="A190" s="22"/>
      <c r="B190" s="24"/>
      <c r="C190" s="7" t="s">
        <v>373</v>
      </c>
      <c r="D190" s="7" t="s">
        <v>374</v>
      </c>
      <c r="E190" s="8">
        <v>6400</v>
      </c>
      <c r="F190" s="9">
        <v>200</v>
      </c>
      <c r="G190" s="6">
        <f t="shared" si="19"/>
        <v>200</v>
      </c>
    </row>
    <row r="191" spans="1:7">
      <c r="A191" s="21" t="s">
        <v>375</v>
      </c>
      <c r="B191" s="21" t="s">
        <v>33</v>
      </c>
      <c r="C191" s="10" t="s">
        <v>18</v>
      </c>
      <c r="D191" s="11"/>
      <c r="E191" s="8"/>
      <c r="F191" s="9">
        <v>2430</v>
      </c>
      <c r="G191" s="6">
        <f t="shared" si="19"/>
        <v>2430</v>
      </c>
    </row>
    <row r="192" ht="27" spans="1:7">
      <c r="A192" s="16"/>
      <c r="B192" s="23"/>
      <c r="C192" s="7" t="s">
        <v>376</v>
      </c>
      <c r="D192" s="7" t="s">
        <v>377</v>
      </c>
      <c r="E192" s="6">
        <v>49973</v>
      </c>
      <c r="F192" s="9">
        <v>200</v>
      </c>
      <c r="G192" s="6">
        <f t="shared" si="19"/>
        <v>200</v>
      </c>
    </row>
    <row r="193" ht="27" spans="1:7">
      <c r="A193" s="16"/>
      <c r="B193" s="23"/>
      <c r="C193" s="7" t="s">
        <v>378</v>
      </c>
      <c r="D193" s="7" t="s">
        <v>379</v>
      </c>
      <c r="E193" s="8">
        <v>6050</v>
      </c>
      <c r="F193" s="9">
        <v>220</v>
      </c>
      <c r="G193" s="6">
        <f t="shared" si="19"/>
        <v>220</v>
      </c>
    </row>
    <row r="194" ht="27" spans="1:7">
      <c r="A194" s="16"/>
      <c r="B194" s="23"/>
      <c r="C194" s="7" t="s">
        <v>380</v>
      </c>
      <c r="D194" s="7" t="s">
        <v>381</v>
      </c>
      <c r="E194" s="8">
        <v>5268.74</v>
      </c>
      <c r="F194" s="9">
        <v>220</v>
      </c>
      <c r="G194" s="6">
        <f t="shared" si="19"/>
        <v>220</v>
      </c>
    </row>
    <row r="195" ht="27" spans="1:7">
      <c r="A195" s="16"/>
      <c r="B195" s="23"/>
      <c r="C195" s="7" t="s">
        <v>382</v>
      </c>
      <c r="D195" s="7" t="s">
        <v>383</v>
      </c>
      <c r="E195" s="8">
        <v>5100</v>
      </c>
      <c r="F195" s="9">
        <v>220</v>
      </c>
      <c r="G195" s="6">
        <f t="shared" si="19"/>
        <v>220</v>
      </c>
    </row>
    <row r="196" spans="1:7">
      <c r="A196" s="16"/>
      <c r="B196" s="23"/>
      <c r="C196" s="7" t="s">
        <v>384</v>
      </c>
      <c r="D196" s="7" t="s">
        <v>385</v>
      </c>
      <c r="E196" s="8">
        <v>12000</v>
      </c>
      <c r="F196" s="9">
        <v>270</v>
      </c>
      <c r="G196" s="9">
        <v>270</v>
      </c>
    </row>
    <row r="197" ht="27" spans="1:7">
      <c r="A197" s="16"/>
      <c r="B197" s="23"/>
      <c r="C197" s="7" t="s">
        <v>386</v>
      </c>
      <c r="D197" s="7" t="s">
        <v>387</v>
      </c>
      <c r="E197" s="8">
        <v>8900</v>
      </c>
      <c r="F197" s="9">
        <v>220</v>
      </c>
      <c r="G197" s="6">
        <f t="shared" ref="G197:G199" si="20">F197</f>
        <v>220</v>
      </c>
    </row>
    <row r="198" ht="27" spans="1:7">
      <c r="A198" s="16"/>
      <c r="B198" s="23"/>
      <c r="C198" s="7" t="s">
        <v>388</v>
      </c>
      <c r="D198" s="7" t="s">
        <v>389</v>
      </c>
      <c r="E198" s="8">
        <v>8000</v>
      </c>
      <c r="F198" s="9">
        <v>270</v>
      </c>
      <c r="G198" s="6">
        <f t="shared" si="20"/>
        <v>270</v>
      </c>
    </row>
    <row r="199" ht="27" spans="1:7">
      <c r="A199" s="16"/>
      <c r="B199" s="23"/>
      <c r="C199" s="7" t="s">
        <v>390</v>
      </c>
      <c r="D199" s="7" t="s">
        <v>391</v>
      </c>
      <c r="E199" s="6">
        <v>10000</v>
      </c>
      <c r="F199" s="9">
        <v>220</v>
      </c>
      <c r="G199" s="6">
        <f t="shared" si="20"/>
        <v>220</v>
      </c>
    </row>
    <row r="200" ht="27" spans="1:7">
      <c r="A200" s="16"/>
      <c r="B200" s="23"/>
      <c r="C200" s="7" t="s">
        <v>392</v>
      </c>
      <c r="D200" s="7" t="s">
        <v>393</v>
      </c>
      <c r="E200" s="8">
        <v>29800</v>
      </c>
      <c r="F200" s="9">
        <v>270</v>
      </c>
      <c r="G200" s="9">
        <v>270</v>
      </c>
    </row>
    <row r="201" ht="27" spans="1:7">
      <c r="A201" s="16"/>
      <c r="B201" s="23"/>
      <c r="C201" s="7" t="s">
        <v>394</v>
      </c>
      <c r="D201" s="7" t="s">
        <v>395</v>
      </c>
      <c r="E201" s="8">
        <v>5339.18</v>
      </c>
      <c r="F201" s="9">
        <v>220</v>
      </c>
      <c r="G201" s="6">
        <f t="shared" ref="G201:G203" si="21">F201</f>
        <v>220</v>
      </c>
    </row>
    <row r="202" ht="27" spans="1:7">
      <c r="A202" s="16"/>
      <c r="B202" s="24"/>
      <c r="C202" s="7" t="s">
        <v>396</v>
      </c>
      <c r="D202" s="7" t="s">
        <v>397</v>
      </c>
      <c r="E202" s="8">
        <v>6500</v>
      </c>
      <c r="F202" s="9">
        <v>100</v>
      </c>
      <c r="G202" s="6">
        <f t="shared" si="21"/>
        <v>100</v>
      </c>
    </row>
    <row r="203" ht="27" spans="1:7">
      <c r="A203" s="16"/>
      <c r="B203" s="6" t="s">
        <v>398</v>
      </c>
      <c r="C203" s="7" t="s">
        <v>399</v>
      </c>
      <c r="D203" s="7" t="s">
        <v>400</v>
      </c>
      <c r="E203" s="8">
        <v>5600</v>
      </c>
      <c r="F203" s="9">
        <v>100</v>
      </c>
      <c r="G203" s="6">
        <f t="shared" si="21"/>
        <v>100</v>
      </c>
    </row>
    <row r="204" spans="1:7">
      <c r="A204" s="16"/>
      <c r="B204" s="21" t="s">
        <v>401</v>
      </c>
      <c r="C204" s="10" t="s">
        <v>18</v>
      </c>
      <c r="D204" s="11"/>
      <c r="E204" s="8"/>
      <c r="F204" s="9">
        <v>920</v>
      </c>
      <c r="G204" s="6">
        <v>820</v>
      </c>
    </row>
    <row r="205" ht="27" spans="1:7">
      <c r="A205" s="16"/>
      <c r="B205" s="23"/>
      <c r="C205" s="7" t="s">
        <v>402</v>
      </c>
      <c r="D205" s="7" t="s">
        <v>403</v>
      </c>
      <c r="E205" s="6">
        <v>22000</v>
      </c>
      <c r="F205" s="9">
        <v>500</v>
      </c>
      <c r="G205" s="6">
        <v>400</v>
      </c>
    </row>
    <row r="206" ht="27" spans="1:7">
      <c r="A206" s="16"/>
      <c r="B206" s="23"/>
      <c r="C206" s="7" t="s">
        <v>404</v>
      </c>
      <c r="D206" s="7" t="s">
        <v>405</v>
      </c>
      <c r="E206" s="8">
        <v>5098</v>
      </c>
      <c r="F206" s="9">
        <v>150</v>
      </c>
      <c r="G206" s="6">
        <f t="shared" ref="G206:G213" si="22">F206</f>
        <v>150</v>
      </c>
    </row>
    <row r="207" ht="27" spans="1:7">
      <c r="A207" s="16"/>
      <c r="B207" s="24"/>
      <c r="C207" s="7" t="s">
        <v>406</v>
      </c>
      <c r="D207" s="7" t="s">
        <v>407</v>
      </c>
      <c r="E207" s="8">
        <v>5200</v>
      </c>
      <c r="F207" s="9">
        <v>270</v>
      </c>
      <c r="G207" s="6">
        <f t="shared" si="22"/>
        <v>270</v>
      </c>
    </row>
    <row r="208" spans="1:7">
      <c r="A208" s="16"/>
      <c r="B208" s="21" t="s">
        <v>408</v>
      </c>
      <c r="C208" s="10" t="s">
        <v>18</v>
      </c>
      <c r="D208" s="11"/>
      <c r="E208" s="8"/>
      <c r="F208" s="9">
        <v>1070</v>
      </c>
      <c r="G208" s="6">
        <v>970</v>
      </c>
    </row>
    <row r="209" spans="1:7">
      <c r="A209" s="16"/>
      <c r="B209" s="23"/>
      <c r="C209" s="7" t="s">
        <v>409</v>
      </c>
      <c r="D209" s="7" t="s">
        <v>410</v>
      </c>
      <c r="E209" s="6">
        <v>50000</v>
      </c>
      <c r="F209" s="9">
        <v>500</v>
      </c>
      <c r="G209" s="6">
        <v>400</v>
      </c>
    </row>
    <row r="210" ht="27" spans="1:7">
      <c r="A210" s="16"/>
      <c r="B210" s="23"/>
      <c r="C210" s="7" t="s">
        <v>411</v>
      </c>
      <c r="D210" s="7" t="s">
        <v>412</v>
      </c>
      <c r="E210" s="6">
        <v>5180</v>
      </c>
      <c r="F210" s="9">
        <v>100</v>
      </c>
      <c r="G210" s="6">
        <f t="shared" si="22"/>
        <v>100</v>
      </c>
    </row>
    <row r="211" ht="27" spans="1:7">
      <c r="A211" s="16"/>
      <c r="B211" s="23"/>
      <c r="C211" s="7" t="s">
        <v>413</v>
      </c>
      <c r="D211" s="7" t="s">
        <v>414</v>
      </c>
      <c r="E211" s="8">
        <v>5028</v>
      </c>
      <c r="F211" s="9">
        <v>270</v>
      </c>
      <c r="G211" s="6">
        <f t="shared" si="22"/>
        <v>270</v>
      </c>
    </row>
    <row r="212" ht="27" spans="1:7">
      <c r="A212" s="16"/>
      <c r="B212" s="23"/>
      <c r="C212" s="7" t="s">
        <v>415</v>
      </c>
      <c r="D212" s="7" t="s">
        <v>416</v>
      </c>
      <c r="E212" s="6">
        <v>10000</v>
      </c>
      <c r="F212" s="9">
        <v>100</v>
      </c>
      <c r="G212" s="6">
        <f t="shared" si="22"/>
        <v>100</v>
      </c>
    </row>
    <row r="213" ht="27" spans="1:7">
      <c r="A213" s="22"/>
      <c r="B213" s="24"/>
      <c r="C213" s="7" t="s">
        <v>417</v>
      </c>
      <c r="D213" s="7" t="s">
        <v>418</v>
      </c>
      <c r="E213" s="6">
        <v>6200</v>
      </c>
      <c r="F213" s="9">
        <v>100</v>
      </c>
      <c r="G213" s="6">
        <f t="shared" si="22"/>
        <v>100</v>
      </c>
    </row>
    <row r="214" spans="1:7">
      <c r="A214" s="21" t="s">
        <v>419</v>
      </c>
      <c r="B214" s="21" t="s">
        <v>33</v>
      </c>
      <c r="C214" s="10" t="s">
        <v>18</v>
      </c>
      <c r="D214" s="11"/>
      <c r="E214" s="6"/>
      <c r="F214" s="9">
        <v>2900</v>
      </c>
      <c r="G214" s="6">
        <v>2600</v>
      </c>
    </row>
    <row r="215" ht="27" spans="1:7">
      <c r="A215" s="16"/>
      <c r="B215" s="23"/>
      <c r="C215" s="7" t="s">
        <v>420</v>
      </c>
      <c r="D215" s="7" t="s">
        <v>421</v>
      </c>
      <c r="E215" s="6">
        <v>11000</v>
      </c>
      <c r="F215" s="9">
        <v>500</v>
      </c>
      <c r="G215" s="6">
        <v>400</v>
      </c>
    </row>
    <row r="216" ht="27" spans="1:7">
      <c r="A216" s="16"/>
      <c r="B216" s="23"/>
      <c r="C216" s="7" t="s">
        <v>422</v>
      </c>
      <c r="D216" s="7" t="s">
        <v>423</v>
      </c>
      <c r="E216" s="8">
        <v>36000</v>
      </c>
      <c r="F216" s="9">
        <v>500</v>
      </c>
      <c r="G216" s="6">
        <v>400</v>
      </c>
    </row>
    <row r="217" ht="27" spans="1:7">
      <c r="A217" s="16"/>
      <c r="B217" s="23"/>
      <c r="C217" s="7" t="s">
        <v>424</v>
      </c>
      <c r="D217" s="7" t="s">
        <v>425</v>
      </c>
      <c r="E217" s="8">
        <v>13000</v>
      </c>
      <c r="F217" s="9">
        <v>500</v>
      </c>
      <c r="G217" s="6">
        <v>400</v>
      </c>
    </row>
    <row r="218" ht="27" spans="1:7">
      <c r="A218" s="16"/>
      <c r="B218" s="23"/>
      <c r="C218" s="7" t="s">
        <v>426</v>
      </c>
      <c r="D218" s="7" t="s">
        <v>427</v>
      </c>
      <c r="E218" s="6">
        <v>6000</v>
      </c>
      <c r="F218" s="9">
        <v>100</v>
      </c>
      <c r="G218" s="6">
        <f t="shared" ref="G218:G229" si="23">F218</f>
        <v>100</v>
      </c>
    </row>
    <row r="219" ht="40.5" spans="1:7">
      <c r="A219" s="16"/>
      <c r="B219" s="23"/>
      <c r="C219" s="7" t="s">
        <v>428</v>
      </c>
      <c r="D219" s="7" t="s">
        <v>429</v>
      </c>
      <c r="E219" s="8">
        <v>11000</v>
      </c>
      <c r="F219" s="9">
        <v>100</v>
      </c>
      <c r="G219" s="6">
        <f t="shared" si="23"/>
        <v>100</v>
      </c>
    </row>
    <row r="220" ht="27" spans="1:7">
      <c r="A220" s="16"/>
      <c r="B220" s="23"/>
      <c r="C220" s="7" t="s">
        <v>430</v>
      </c>
      <c r="D220" s="7" t="s">
        <v>431</v>
      </c>
      <c r="E220" s="8">
        <v>10000</v>
      </c>
      <c r="F220" s="9">
        <v>100</v>
      </c>
      <c r="G220" s="6">
        <f t="shared" si="23"/>
        <v>100</v>
      </c>
    </row>
    <row r="221" spans="1:7">
      <c r="A221" s="16"/>
      <c r="B221" s="23"/>
      <c r="C221" s="7" t="s">
        <v>432</v>
      </c>
      <c r="D221" s="7" t="s">
        <v>433</v>
      </c>
      <c r="E221" s="8">
        <v>20308</v>
      </c>
      <c r="F221" s="9">
        <v>100</v>
      </c>
      <c r="G221" s="6">
        <f t="shared" si="23"/>
        <v>100</v>
      </c>
    </row>
    <row r="222" ht="27" spans="1:7">
      <c r="A222" s="16"/>
      <c r="B222" s="23"/>
      <c r="C222" s="7" t="s">
        <v>434</v>
      </c>
      <c r="D222" s="7" t="s">
        <v>435</v>
      </c>
      <c r="E222" s="6">
        <v>96000</v>
      </c>
      <c r="F222" s="9">
        <v>300</v>
      </c>
      <c r="G222" s="6">
        <f t="shared" si="23"/>
        <v>300</v>
      </c>
    </row>
    <row r="223" ht="27" spans="1:7">
      <c r="A223" s="16"/>
      <c r="B223" s="23"/>
      <c r="C223" s="7" t="s">
        <v>436</v>
      </c>
      <c r="D223" s="7" t="s">
        <v>437</v>
      </c>
      <c r="E223" s="8">
        <v>101403</v>
      </c>
      <c r="F223" s="9">
        <v>200</v>
      </c>
      <c r="G223" s="6">
        <f t="shared" si="23"/>
        <v>200</v>
      </c>
    </row>
    <row r="224" ht="27" spans="1:7">
      <c r="A224" s="16"/>
      <c r="B224" s="23"/>
      <c r="C224" s="7" t="s">
        <v>438</v>
      </c>
      <c r="D224" s="7" t="s">
        <v>439</v>
      </c>
      <c r="E224" s="8">
        <v>18125</v>
      </c>
      <c r="F224" s="9">
        <v>100</v>
      </c>
      <c r="G224" s="6">
        <f t="shared" si="23"/>
        <v>100</v>
      </c>
    </row>
    <row r="225" ht="27" spans="1:7">
      <c r="A225" s="16"/>
      <c r="B225" s="23"/>
      <c r="C225" s="7" t="s">
        <v>440</v>
      </c>
      <c r="D225" s="7" t="s">
        <v>441</v>
      </c>
      <c r="E225" s="8">
        <v>9227.6</v>
      </c>
      <c r="F225" s="9">
        <v>100</v>
      </c>
      <c r="G225" s="6">
        <f t="shared" si="23"/>
        <v>100</v>
      </c>
    </row>
    <row r="226" ht="27" spans="1:7">
      <c r="A226" s="16"/>
      <c r="B226" s="23"/>
      <c r="C226" s="7" t="s">
        <v>442</v>
      </c>
      <c r="D226" s="7" t="s">
        <v>443</v>
      </c>
      <c r="E226" s="8">
        <v>5000</v>
      </c>
      <c r="F226" s="9">
        <v>100</v>
      </c>
      <c r="G226" s="6">
        <f t="shared" si="23"/>
        <v>100</v>
      </c>
    </row>
    <row r="227" ht="27" spans="1:7">
      <c r="A227" s="16"/>
      <c r="B227" s="24"/>
      <c r="C227" s="7" t="s">
        <v>444</v>
      </c>
      <c r="D227" s="7" t="s">
        <v>445</v>
      </c>
      <c r="E227" s="6">
        <v>15000</v>
      </c>
      <c r="F227" s="9">
        <v>200</v>
      </c>
      <c r="G227" s="6">
        <f t="shared" si="23"/>
        <v>200</v>
      </c>
    </row>
    <row r="228" ht="27" spans="1:7">
      <c r="A228" s="16"/>
      <c r="B228" s="6" t="s">
        <v>446</v>
      </c>
      <c r="C228" s="7" t="s">
        <v>447</v>
      </c>
      <c r="D228" s="7" t="s">
        <v>448</v>
      </c>
      <c r="E228" s="6">
        <v>5318</v>
      </c>
      <c r="F228" s="9">
        <v>220</v>
      </c>
      <c r="G228" s="6">
        <f t="shared" si="23"/>
        <v>220</v>
      </c>
    </row>
    <row r="229" ht="27" spans="1:7">
      <c r="A229" s="16"/>
      <c r="B229" s="6" t="s">
        <v>449</v>
      </c>
      <c r="C229" s="7" t="s">
        <v>450</v>
      </c>
      <c r="D229" s="7" t="s">
        <v>451</v>
      </c>
      <c r="E229" s="8">
        <v>14864</v>
      </c>
      <c r="F229" s="9">
        <v>150</v>
      </c>
      <c r="G229" s="6">
        <f t="shared" si="23"/>
        <v>150</v>
      </c>
    </row>
    <row r="230" spans="1:7">
      <c r="A230" s="16"/>
      <c r="B230" s="21" t="s">
        <v>452</v>
      </c>
      <c r="C230" s="10" t="s">
        <v>18</v>
      </c>
      <c r="D230" s="11"/>
      <c r="E230" s="8"/>
      <c r="F230" s="9">
        <v>200</v>
      </c>
      <c r="G230" s="6">
        <v>200</v>
      </c>
    </row>
    <row r="231" ht="27" spans="1:7">
      <c r="A231" s="16"/>
      <c r="B231" s="23"/>
      <c r="C231" s="7" t="s">
        <v>453</v>
      </c>
      <c r="D231" s="7" t="s">
        <v>454</v>
      </c>
      <c r="E231" s="8">
        <v>6799</v>
      </c>
      <c r="F231" s="9">
        <v>100</v>
      </c>
      <c r="G231" s="6">
        <f t="shared" ref="G231:G235" si="24">F231</f>
        <v>100</v>
      </c>
    </row>
    <row r="232" ht="40.5" spans="1:7">
      <c r="A232" s="16"/>
      <c r="B232" s="24"/>
      <c r="C232" s="7" t="s">
        <v>455</v>
      </c>
      <c r="D232" s="7" t="s">
        <v>456</v>
      </c>
      <c r="E232" s="8">
        <v>6800</v>
      </c>
      <c r="F232" s="9">
        <v>100</v>
      </c>
      <c r="G232" s="6">
        <f t="shared" si="24"/>
        <v>100</v>
      </c>
    </row>
    <row r="233" spans="1:7">
      <c r="A233" s="16"/>
      <c r="B233" s="21" t="s">
        <v>457</v>
      </c>
      <c r="C233" s="10" t="s">
        <v>18</v>
      </c>
      <c r="D233" s="11"/>
      <c r="E233" s="8"/>
      <c r="F233" s="9">
        <v>200</v>
      </c>
      <c r="G233" s="6">
        <v>200</v>
      </c>
    </row>
    <row r="234" ht="27" spans="1:7">
      <c r="A234" s="16"/>
      <c r="B234" s="23"/>
      <c r="C234" s="7" t="s">
        <v>458</v>
      </c>
      <c r="D234" s="7" t="s">
        <v>459</v>
      </c>
      <c r="E234" s="8">
        <v>12000</v>
      </c>
      <c r="F234" s="9">
        <v>100</v>
      </c>
      <c r="G234" s="6">
        <f t="shared" si="24"/>
        <v>100</v>
      </c>
    </row>
    <row r="235" spans="1:7">
      <c r="A235" s="16"/>
      <c r="B235" s="24"/>
      <c r="C235" s="7" t="s">
        <v>460</v>
      </c>
      <c r="D235" s="7" t="s">
        <v>461</v>
      </c>
      <c r="E235" s="8">
        <v>12000</v>
      </c>
      <c r="F235" s="9">
        <v>100</v>
      </c>
      <c r="G235" s="6">
        <f t="shared" si="24"/>
        <v>100</v>
      </c>
    </row>
    <row r="236" spans="1:7">
      <c r="A236" s="16"/>
      <c r="B236" s="21" t="s">
        <v>462</v>
      </c>
      <c r="C236" s="10" t="s">
        <v>18</v>
      </c>
      <c r="D236" s="11"/>
      <c r="E236" s="8"/>
      <c r="F236" s="9">
        <v>300</v>
      </c>
      <c r="G236" s="6">
        <v>300</v>
      </c>
    </row>
    <row r="237" spans="1:7">
      <c r="A237" s="16"/>
      <c r="B237" s="23"/>
      <c r="C237" s="7" t="s">
        <v>463</v>
      </c>
      <c r="D237" s="7" t="s">
        <v>464</v>
      </c>
      <c r="E237" s="8">
        <v>10000</v>
      </c>
      <c r="F237" s="9">
        <v>150</v>
      </c>
      <c r="G237" s="6">
        <f t="shared" ref="G237:G244" si="25">F237</f>
        <v>150</v>
      </c>
    </row>
    <row r="238" ht="27" spans="1:7">
      <c r="A238" s="22"/>
      <c r="B238" s="24"/>
      <c r="C238" s="7" t="s">
        <v>465</v>
      </c>
      <c r="D238" s="7" t="s">
        <v>466</v>
      </c>
      <c r="E238" s="8">
        <v>8000</v>
      </c>
      <c r="F238" s="9">
        <v>150</v>
      </c>
      <c r="G238" s="6">
        <f t="shared" si="25"/>
        <v>150</v>
      </c>
    </row>
    <row r="239" spans="1:7">
      <c r="A239" s="21" t="s">
        <v>467</v>
      </c>
      <c r="B239" s="21" t="s">
        <v>33</v>
      </c>
      <c r="C239" s="10" t="s">
        <v>18</v>
      </c>
      <c r="D239" s="11"/>
      <c r="E239" s="8"/>
      <c r="F239" s="9">
        <v>500</v>
      </c>
      <c r="G239" s="6">
        <v>500</v>
      </c>
    </row>
    <row r="240" ht="27" spans="1:7">
      <c r="A240" s="16"/>
      <c r="B240" s="23"/>
      <c r="C240" s="7" t="s">
        <v>468</v>
      </c>
      <c r="D240" s="7" t="s">
        <v>469</v>
      </c>
      <c r="E240" s="6">
        <v>6200</v>
      </c>
      <c r="F240" s="9">
        <v>100</v>
      </c>
      <c r="G240" s="6">
        <f t="shared" si="25"/>
        <v>100</v>
      </c>
    </row>
    <row r="241" spans="1:7">
      <c r="A241" s="16"/>
      <c r="B241" s="23"/>
      <c r="C241" s="7" t="s">
        <v>470</v>
      </c>
      <c r="D241" s="7" t="s">
        <v>471</v>
      </c>
      <c r="E241" s="8">
        <v>7800</v>
      </c>
      <c r="F241" s="9">
        <v>100</v>
      </c>
      <c r="G241" s="6">
        <f t="shared" si="25"/>
        <v>100</v>
      </c>
    </row>
    <row r="242" ht="27" spans="1:7">
      <c r="A242" s="16"/>
      <c r="B242" s="23"/>
      <c r="C242" s="7" t="s">
        <v>472</v>
      </c>
      <c r="D242" s="7" t="s">
        <v>473</v>
      </c>
      <c r="E242" s="8">
        <v>6500</v>
      </c>
      <c r="F242" s="9">
        <v>100</v>
      </c>
      <c r="G242" s="6">
        <f t="shared" si="25"/>
        <v>100</v>
      </c>
    </row>
    <row r="243" ht="27" spans="1:7">
      <c r="A243" s="16"/>
      <c r="B243" s="23"/>
      <c r="C243" s="7" t="s">
        <v>474</v>
      </c>
      <c r="D243" s="7" t="s">
        <v>475</v>
      </c>
      <c r="E243" s="8">
        <v>5677</v>
      </c>
      <c r="F243" s="9">
        <v>100</v>
      </c>
      <c r="G243" s="6">
        <f t="shared" si="25"/>
        <v>100</v>
      </c>
    </row>
    <row r="244" ht="27" spans="1:7">
      <c r="A244" s="16"/>
      <c r="B244" s="24"/>
      <c r="C244" s="7" t="s">
        <v>476</v>
      </c>
      <c r="D244" s="7" t="s">
        <v>477</v>
      </c>
      <c r="E244" s="8">
        <v>5300</v>
      </c>
      <c r="F244" s="9">
        <v>100</v>
      </c>
      <c r="G244" s="6">
        <f t="shared" si="25"/>
        <v>100</v>
      </c>
    </row>
    <row r="245" spans="1:7">
      <c r="A245" s="16"/>
      <c r="B245" s="21" t="s">
        <v>478</v>
      </c>
      <c r="C245" s="10" t="s">
        <v>18</v>
      </c>
      <c r="D245" s="11"/>
      <c r="E245" s="8"/>
      <c r="F245" s="9">
        <v>760</v>
      </c>
      <c r="G245" s="6">
        <v>760</v>
      </c>
    </row>
    <row r="246" ht="27" spans="1:7">
      <c r="A246" s="16"/>
      <c r="B246" s="23"/>
      <c r="C246" s="7" t="s">
        <v>479</v>
      </c>
      <c r="D246" s="7" t="s">
        <v>480</v>
      </c>
      <c r="E246" s="8">
        <v>7000</v>
      </c>
      <c r="F246" s="9">
        <v>150</v>
      </c>
      <c r="G246" s="6">
        <f t="shared" ref="G246:G250" si="26">F246</f>
        <v>150</v>
      </c>
    </row>
    <row r="247" ht="27" spans="1:7">
      <c r="A247" s="16"/>
      <c r="B247" s="23"/>
      <c r="C247" s="7" t="s">
        <v>481</v>
      </c>
      <c r="D247" s="7" t="s">
        <v>482</v>
      </c>
      <c r="E247" s="8">
        <v>12037.47</v>
      </c>
      <c r="F247" s="9">
        <v>220</v>
      </c>
      <c r="G247" s="6">
        <f t="shared" si="26"/>
        <v>220</v>
      </c>
    </row>
    <row r="248" ht="27" spans="1:7">
      <c r="A248" s="16"/>
      <c r="B248" s="23"/>
      <c r="C248" s="7" t="s">
        <v>483</v>
      </c>
      <c r="D248" s="7" t="s">
        <v>484</v>
      </c>
      <c r="E248" s="8">
        <v>7000</v>
      </c>
      <c r="F248" s="9">
        <v>220</v>
      </c>
      <c r="G248" s="6">
        <f t="shared" si="26"/>
        <v>220</v>
      </c>
    </row>
    <row r="249" ht="40.5" spans="1:7">
      <c r="A249" s="16"/>
      <c r="B249" s="24"/>
      <c r="C249" s="7" t="s">
        <v>485</v>
      </c>
      <c r="D249" s="7" t="s">
        <v>486</v>
      </c>
      <c r="E249" s="8">
        <v>5189.5</v>
      </c>
      <c r="F249" s="9">
        <v>170</v>
      </c>
      <c r="G249" s="6">
        <f t="shared" si="26"/>
        <v>170</v>
      </c>
    </row>
    <row r="250" ht="27" spans="1:7">
      <c r="A250" s="16"/>
      <c r="B250" s="6" t="s">
        <v>487</v>
      </c>
      <c r="C250" s="7" t="s">
        <v>488</v>
      </c>
      <c r="D250" s="7" t="s">
        <v>489</v>
      </c>
      <c r="E250" s="8">
        <v>14984.2</v>
      </c>
      <c r="F250" s="9">
        <v>100</v>
      </c>
      <c r="G250" s="6">
        <f t="shared" si="26"/>
        <v>100</v>
      </c>
    </row>
    <row r="251" spans="1:7">
      <c r="A251" s="16"/>
      <c r="B251" s="21" t="s">
        <v>490</v>
      </c>
      <c r="C251" s="10" t="s">
        <v>18</v>
      </c>
      <c r="D251" s="11"/>
      <c r="E251" s="8"/>
      <c r="F251" s="9">
        <v>270</v>
      </c>
      <c r="G251" s="6">
        <v>270</v>
      </c>
    </row>
    <row r="252" ht="27" spans="1:7">
      <c r="A252" s="16"/>
      <c r="B252" s="23"/>
      <c r="C252" s="7" t="s">
        <v>491</v>
      </c>
      <c r="D252" s="7" t="s">
        <v>492</v>
      </c>
      <c r="E252" s="6">
        <v>5800</v>
      </c>
      <c r="F252" s="9">
        <v>100</v>
      </c>
      <c r="G252" s="6">
        <f t="shared" ref="G252:G255" si="27">F252</f>
        <v>100</v>
      </c>
    </row>
    <row r="253" ht="27" spans="1:7">
      <c r="A253" s="22"/>
      <c r="B253" s="24"/>
      <c r="C253" s="7" t="s">
        <v>493</v>
      </c>
      <c r="D253" s="7" t="s">
        <v>494</v>
      </c>
      <c r="E253" s="8">
        <v>5600</v>
      </c>
      <c r="F253" s="9">
        <v>170</v>
      </c>
      <c r="G253" s="6">
        <f t="shared" si="27"/>
        <v>170</v>
      </c>
    </row>
    <row r="254" spans="1:7">
      <c r="A254" s="21" t="s">
        <v>495</v>
      </c>
      <c r="B254" s="21" t="s">
        <v>33</v>
      </c>
      <c r="C254" s="10" t="s">
        <v>18</v>
      </c>
      <c r="D254" s="11"/>
      <c r="E254" s="8"/>
      <c r="F254" s="9">
        <v>1130</v>
      </c>
      <c r="G254" s="6">
        <f t="shared" si="27"/>
        <v>1130</v>
      </c>
    </row>
    <row r="255" ht="27" spans="1:7">
      <c r="A255" s="16"/>
      <c r="B255" s="23"/>
      <c r="C255" s="7" t="s">
        <v>496</v>
      </c>
      <c r="D255" s="7" t="s">
        <v>497</v>
      </c>
      <c r="E255" s="8">
        <v>2100</v>
      </c>
      <c r="F255" s="9">
        <v>150</v>
      </c>
      <c r="G255" s="6">
        <f t="shared" si="27"/>
        <v>150</v>
      </c>
    </row>
    <row r="256" ht="27" spans="1:7">
      <c r="A256" s="16"/>
      <c r="B256" s="23"/>
      <c r="C256" s="7" t="s">
        <v>498</v>
      </c>
      <c r="D256" s="7" t="s">
        <v>499</v>
      </c>
      <c r="E256" s="6">
        <v>20000</v>
      </c>
      <c r="F256" s="9">
        <v>220</v>
      </c>
      <c r="G256" s="6">
        <v>220</v>
      </c>
    </row>
    <row r="257" ht="27" spans="1:7">
      <c r="A257" s="16"/>
      <c r="B257" s="23"/>
      <c r="C257" s="7" t="s">
        <v>500</v>
      </c>
      <c r="D257" s="7" t="s">
        <v>501</v>
      </c>
      <c r="E257" s="8">
        <v>6200</v>
      </c>
      <c r="F257" s="9">
        <v>220</v>
      </c>
      <c r="G257" s="6">
        <f t="shared" ref="G257:G261" si="28">F257</f>
        <v>220</v>
      </c>
    </row>
    <row r="258" ht="27" spans="1:7">
      <c r="A258" s="16"/>
      <c r="B258" s="23"/>
      <c r="C258" s="7" t="s">
        <v>502</v>
      </c>
      <c r="D258" s="7" t="s">
        <v>503</v>
      </c>
      <c r="E258" s="8">
        <v>11000</v>
      </c>
      <c r="F258" s="9">
        <v>220</v>
      </c>
      <c r="G258" s="6">
        <f t="shared" si="28"/>
        <v>220</v>
      </c>
    </row>
    <row r="259" ht="27" spans="1:7">
      <c r="A259" s="16"/>
      <c r="B259" s="23"/>
      <c r="C259" s="7" t="s">
        <v>504</v>
      </c>
      <c r="D259" s="7" t="s">
        <v>505</v>
      </c>
      <c r="E259" s="8">
        <v>23000</v>
      </c>
      <c r="F259" s="9">
        <v>100</v>
      </c>
      <c r="G259" s="6">
        <f t="shared" si="28"/>
        <v>100</v>
      </c>
    </row>
    <row r="260" ht="27" spans="1:7">
      <c r="A260" s="16"/>
      <c r="B260" s="24"/>
      <c r="C260" s="7" t="s">
        <v>506</v>
      </c>
      <c r="D260" s="7" t="s">
        <v>507</v>
      </c>
      <c r="E260" s="6">
        <v>20000</v>
      </c>
      <c r="F260" s="9">
        <v>220</v>
      </c>
      <c r="G260" s="6">
        <f t="shared" si="28"/>
        <v>220</v>
      </c>
    </row>
    <row r="261" ht="27" spans="1:7">
      <c r="A261" s="16"/>
      <c r="B261" s="6" t="s">
        <v>508</v>
      </c>
      <c r="C261" s="7" t="s">
        <v>509</v>
      </c>
      <c r="D261" s="7" t="s">
        <v>510</v>
      </c>
      <c r="E261" s="8">
        <v>37000</v>
      </c>
      <c r="F261" s="9">
        <v>300</v>
      </c>
      <c r="G261" s="6">
        <f t="shared" si="28"/>
        <v>300</v>
      </c>
    </row>
    <row r="262" spans="1:7">
      <c r="A262" s="16"/>
      <c r="B262" s="21" t="s">
        <v>511</v>
      </c>
      <c r="C262" s="10" t="s">
        <v>18</v>
      </c>
      <c r="D262" s="11"/>
      <c r="E262" s="8"/>
      <c r="F262" s="9">
        <v>370</v>
      </c>
      <c r="G262" s="6">
        <v>370</v>
      </c>
    </row>
    <row r="263" ht="27" spans="1:7">
      <c r="A263" s="16"/>
      <c r="B263" s="23"/>
      <c r="C263" s="7" t="s">
        <v>512</v>
      </c>
      <c r="D263" s="7" t="s">
        <v>513</v>
      </c>
      <c r="E263" s="8">
        <v>20000</v>
      </c>
      <c r="F263" s="9">
        <v>150</v>
      </c>
      <c r="G263" s="6">
        <f t="shared" ref="G263:G269" si="29">F263</f>
        <v>150</v>
      </c>
    </row>
    <row r="264" ht="27" spans="1:7">
      <c r="A264" s="16"/>
      <c r="B264" s="24"/>
      <c r="C264" s="7" t="s">
        <v>514</v>
      </c>
      <c r="D264" s="7" t="s">
        <v>515</v>
      </c>
      <c r="E264" s="8">
        <v>10800</v>
      </c>
      <c r="F264" s="9">
        <v>220</v>
      </c>
      <c r="G264" s="6">
        <f t="shared" si="29"/>
        <v>220</v>
      </c>
    </row>
    <row r="265" ht="40.5" spans="1:7">
      <c r="A265" s="16"/>
      <c r="B265" s="6" t="s">
        <v>516</v>
      </c>
      <c r="C265" s="7" t="s">
        <v>517</v>
      </c>
      <c r="D265" s="7" t="s">
        <v>518</v>
      </c>
      <c r="E265" s="8"/>
      <c r="F265" s="9">
        <v>400</v>
      </c>
      <c r="G265" s="6">
        <f t="shared" si="29"/>
        <v>400</v>
      </c>
    </row>
    <row r="266" spans="1:7">
      <c r="A266" s="16"/>
      <c r="B266" s="21" t="s">
        <v>519</v>
      </c>
      <c r="C266" s="10" t="s">
        <v>18</v>
      </c>
      <c r="D266" s="11"/>
      <c r="E266" s="8"/>
      <c r="F266" s="9">
        <v>270</v>
      </c>
      <c r="G266" s="6">
        <f t="shared" si="29"/>
        <v>270</v>
      </c>
    </row>
    <row r="267" ht="27" spans="1:7">
      <c r="A267" s="16"/>
      <c r="B267" s="23"/>
      <c r="C267" s="7" t="s">
        <v>520</v>
      </c>
      <c r="D267" s="7" t="s">
        <v>521</v>
      </c>
      <c r="E267" s="6">
        <v>5500</v>
      </c>
      <c r="F267" s="9">
        <v>100</v>
      </c>
      <c r="G267" s="6">
        <f t="shared" si="29"/>
        <v>100</v>
      </c>
    </row>
    <row r="268" ht="27" spans="1:7">
      <c r="A268" s="16"/>
      <c r="B268" s="24"/>
      <c r="C268" s="7" t="s">
        <v>522</v>
      </c>
      <c r="D268" s="7" t="s">
        <v>523</v>
      </c>
      <c r="E268" s="8">
        <v>5800</v>
      </c>
      <c r="F268" s="9">
        <v>170</v>
      </c>
      <c r="G268" s="6">
        <f t="shared" si="29"/>
        <v>170</v>
      </c>
    </row>
    <row r="269" ht="27" spans="1:7">
      <c r="A269" s="16"/>
      <c r="B269" s="6" t="s">
        <v>524</v>
      </c>
      <c r="C269" s="7" t="s">
        <v>525</v>
      </c>
      <c r="D269" s="7" t="s">
        <v>526</v>
      </c>
      <c r="E269" s="8">
        <v>15000</v>
      </c>
      <c r="F269" s="9">
        <v>200</v>
      </c>
      <c r="G269" s="6">
        <f t="shared" si="29"/>
        <v>200</v>
      </c>
    </row>
    <row r="270" ht="27" spans="1:7">
      <c r="A270" s="22"/>
      <c r="B270" s="7" t="s">
        <v>527</v>
      </c>
      <c r="C270" s="7" t="s">
        <v>528</v>
      </c>
      <c r="D270" s="7" t="s">
        <v>529</v>
      </c>
      <c r="E270" s="9"/>
      <c r="F270" s="9">
        <v>400</v>
      </c>
      <c r="G270" s="9">
        <v>400</v>
      </c>
    </row>
    <row r="271" spans="1:7">
      <c r="A271" s="21" t="s">
        <v>530</v>
      </c>
      <c r="B271" s="21" t="s">
        <v>33</v>
      </c>
      <c r="C271" s="10" t="s">
        <v>18</v>
      </c>
      <c r="D271" s="11"/>
      <c r="E271" s="9"/>
      <c r="F271" s="9">
        <v>1740</v>
      </c>
      <c r="G271" s="9">
        <v>1540</v>
      </c>
    </row>
    <row r="272" ht="40.5" spans="1:7">
      <c r="A272" s="16"/>
      <c r="B272" s="17"/>
      <c r="C272" s="7" t="s">
        <v>531</v>
      </c>
      <c r="D272" s="7" t="s">
        <v>532</v>
      </c>
      <c r="E272" s="8">
        <v>22479</v>
      </c>
      <c r="F272" s="9">
        <v>500</v>
      </c>
      <c r="G272" s="6">
        <v>400</v>
      </c>
    </row>
    <row r="273" ht="27" spans="1:7">
      <c r="A273" s="16"/>
      <c r="B273" s="17"/>
      <c r="C273" s="7" t="s">
        <v>533</v>
      </c>
      <c r="D273" s="7" t="s">
        <v>534</v>
      </c>
      <c r="E273" s="8">
        <v>19640</v>
      </c>
      <c r="F273" s="9">
        <v>500</v>
      </c>
      <c r="G273" s="6">
        <v>400</v>
      </c>
    </row>
    <row r="274" ht="40.5" spans="1:7">
      <c r="A274" s="16"/>
      <c r="B274" s="17"/>
      <c r="C274" s="7" t="s">
        <v>535</v>
      </c>
      <c r="D274" s="7" t="s">
        <v>536</v>
      </c>
      <c r="E274" s="8">
        <v>37529.08</v>
      </c>
      <c r="F274" s="9">
        <v>200</v>
      </c>
      <c r="G274" s="6">
        <f t="shared" ref="G274:G280" si="30">F274</f>
        <v>200</v>
      </c>
    </row>
    <row r="275" ht="27" spans="1:7">
      <c r="A275" s="16"/>
      <c r="B275" s="17"/>
      <c r="C275" s="7" t="s">
        <v>537</v>
      </c>
      <c r="D275" s="7" t="s">
        <v>538</v>
      </c>
      <c r="E275" s="8">
        <v>8553.76</v>
      </c>
      <c r="F275" s="9">
        <v>220</v>
      </c>
      <c r="G275" s="6">
        <f t="shared" si="30"/>
        <v>220</v>
      </c>
    </row>
    <row r="276" ht="27" spans="1:7">
      <c r="A276" s="16"/>
      <c r="B276" s="17"/>
      <c r="C276" s="7" t="s">
        <v>539</v>
      </c>
      <c r="D276" s="7" t="s">
        <v>540</v>
      </c>
      <c r="E276" s="8">
        <v>6632</v>
      </c>
      <c r="F276" s="9">
        <v>220</v>
      </c>
      <c r="G276" s="6">
        <f t="shared" si="30"/>
        <v>220</v>
      </c>
    </row>
    <row r="277" spans="1:7">
      <c r="A277" s="16"/>
      <c r="B277" s="19"/>
      <c r="C277" s="7"/>
      <c r="D277" s="7" t="s">
        <v>541</v>
      </c>
      <c r="E277" s="8"/>
      <c r="F277" s="9">
        <v>100</v>
      </c>
      <c r="G277" s="6">
        <f t="shared" si="30"/>
        <v>100</v>
      </c>
    </row>
    <row r="278" spans="1:7">
      <c r="A278" s="16"/>
      <c r="B278" s="21" t="s">
        <v>542</v>
      </c>
      <c r="C278" s="10" t="s">
        <v>18</v>
      </c>
      <c r="D278" s="11"/>
      <c r="E278" s="8"/>
      <c r="F278" s="9">
        <v>200</v>
      </c>
      <c r="G278" s="6">
        <f t="shared" si="30"/>
        <v>200</v>
      </c>
    </row>
    <row r="279" ht="27" spans="1:7">
      <c r="A279" s="16"/>
      <c r="B279" s="17"/>
      <c r="C279" s="7" t="s">
        <v>543</v>
      </c>
      <c r="D279" s="7" t="s">
        <v>544</v>
      </c>
      <c r="E279" s="8">
        <v>21814</v>
      </c>
      <c r="F279" s="9">
        <v>100</v>
      </c>
      <c r="G279" s="6">
        <f t="shared" si="30"/>
        <v>100</v>
      </c>
    </row>
    <row r="280" ht="27" spans="1:7">
      <c r="A280" s="16"/>
      <c r="B280" s="19"/>
      <c r="C280" s="7" t="s">
        <v>545</v>
      </c>
      <c r="D280" s="7" t="s">
        <v>546</v>
      </c>
      <c r="E280" s="6">
        <v>5100</v>
      </c>
      <c r="F280" s="9">
        <v>100</v>
      </c>
      <c r="G280" s="6">
        <f t="shared" si="30"/>
        <v>100</v>
      </c>
    </row>
    <row r="281" spans="1:7">
      <c r="A281" s="16"/>
      <c r="B281" s="21" t="s">
        <v>547</v>
      </c>
      <c r="C281" s="10" t="s">
        <v>18</v>
      </c>
      <c r="D281" s="11"/>
      <c r="E281" s="6"/>
      <c r="F281" s="9">
        <v>250</v>
      </c>
      <c r="G281" s="6">
        <v>250</v>
      </c>
    </row>
    <row r="282" ht="27" spans="1:7">
      <c r="A282" s="16"/>
      <c r="B282" s="23"/>
      <c r="C282" s="7" t="s">
        <v>548</v>
      </c>
      <c r="D282" s="7" t="s">
        <v>549</v>
      </c>
      <c r="E282" s="8">
        <v>6897</v>
      </c>
      <c r="F282" s="9">
        <v>150</v>
      </c>
      <c r="G282" s="6">
        <f t="shared" ref="G282:G288" si="31">F282</f>
        <v>150</v>
      </c>
    </row>
    <row r="283" ht="27" spans="1:7">
      <c r="A283" s="16"/>
      <c r="B283" s="24"/>
      <c r="C283" s="7" t="s">
        <v>550</v>
      </c>
      <c r="D283" s="7" t="s">
        <v>551</v>
      </c>
      <c r="E283" s="8">
        <v>6700</v>
      </c>
      <c r="F283" s="9">
        <v>100</v>
      </c>
      <c r="G283" s="6">
        <f t="shared" si="31"/>
        <v>100</v>
      </c>
    </row>
    <row r="284" spans="1:7">
      <c r="A284" s="16"/>
      <c r="B284" s="21" t="s">
        <v>552</v>
      </c>
      <c r="C284" s="10" t="s">
        <v>18</v>
      </c>
      <c r="D284" s="11"/>
      <c r="E284" s="8"/>
      <c r="F284" s="9">
        <v>570</v>
      </c>
      <c r="G284" s="6">
        <v>570</v>
      </c>
    </row>
    <row r="285" ht="27" spans="1:7">
      <c r="A285" s="16"/>
      <c r="B285" s="23"/>
      <c r="C285" s="25" t="s">
        <v>553</v>
      </c>
      <c r="D285" s="25" t="s">
        <v>554</v>
      </c>
      <c r="E285" s="8">
        <v>6500</v>
      </c>
      <c r="F285" s="9">
        <v>150</v>
      </c>
      <c r="G285" s="6">
        <f t="shared" si="31"/>
        <v>150</v>
      </c>
    </row>
    <row r="286" ht="27" spans="1:7">
      <c r="A286" s="16"/>
      <c r="B286" s="23"/>
      <c r="C286" s="7" t="s">
        <v>555</v>
      </c>
      <c r="D286" s="7" t="s">
        <v>556</v>
      </c>
      <c r="E286" s="8">
        <v>5320</v>
      </c>
      <c r="F286" s="9">
        <v>100</v>
      </c>
      <c r="G286" s="6">
        <f t="shared" si="31"/>
        <v>100</v>
      </c>
    </row>
    <row r="287" ht="27" spans="1:7">
      <c r="A287" s="16"/>
      <c r="B287" s="23"/>
      <c r="C287" s="7" t="s">
        <v>557</v>
      </c>
      <c r="D287" s="7" t="s">
        <v>558</v>
      </c>
      <c r="E287" s="6">
        <v>5800</v>
      </c>
      <c r="F287" s="9">
        <v>220</v>
      </c>
      <c r="G287" s="6">
        <f t="shared" si="31"/>
        <v>220</v>
      </c>
    </row>
    <row r="288" ht="27" spans="1:7">
      <c r="A288" s="22"/>
      <c r="B288" s="24"/>
      <c r="C288" s="7" t="s">
        <v>559</v>
      </c>
      <c r="D288" s="7" t="s">
        <v>560</v>
      </c>
      <c r="E288" s="8">
        <v>13385</v>
      </c>
      <c r="F288" s="9">
        <v>100</v>
      </c>
      <c r="G288" s="6">
        <f t="shared" si="31"/>
        <v>100</v>
      </c>
    </row>
    <row r="289" spans="1:7">
      <c r="A289" s="21" t="s">
        <v>561</v>
      </c>
      <c r="B289" s="26"/>
      <c r="C289" s="10" t="s">
        <v>18</v>
      </c>
      <c r="D289" s="11"/>
      <c r="E289" s="8"/>
      <c r="F289" s="9">
        <v>1320</v>
      </c>
      <c r="G289" s="6">
        <v>1320</v>
      </c>
    </row>
    <row r="290" ht="27" spans="1:7">
      <c r="A290" s="16"/>
      <c r="B290" s="23"/>
      <c r="C290" s="7" t="s">
        <v>562</v>
      </c>
      <c r="D290" s="7" t="s">
        <v>563</v>
      </c>
      <c r="E290" s="8">
        <v>5580</v>
      </c>
      <c r="F290" s="9">
        <v>150</v>
      </c>
      <c r="G290" s="6">
        <f t="shared" ref="G290:G298" si="32">F290</f>
        <v>150</v>
      </c>
    </row>
    <row r="291" ht="27" spans="1:7">
      <c r="A291" s="16"/>
      <c r="B291" s="23"/>
      <c r="C291" s="7" t="s">
        <v>564</v>
      </c>
      <c r="D291" s="7" t="s">
        <v>565</v>
      </c>
      <c r="E291" s="8">
        <v>5000</v>
      </c>
      <c r="F291" s="9">
        <v>100</v>
      </c>
      <c r="G291" s="6">
        <f t="shared" si="32"/>
        <v>100</v>
      </c>
    </row>
    <row r="292" ht="27" spans="1:7">
      <c r="A292" s="16"/>
      <c r="B292" s="23"/>
      <c r="C292" s="7" t="s">
        <v>566</v>
      </c>
      <c r="D292" s="7" t="s">
        <v>567</v>
      </c>
      <c r="E292" s="8">
        <v>4000</v>
      </c>
      <c r="F292" s="9">
        <v>150</v>
      </c>
      <c r="G292" s="6">
        <f t="shared" si="32"/>
        <v>150</v>
      </c>
    </row>
    <row r="293" spans="1:7">
      <c r="A293" s="16"/>
      <c r="B293" s="23"/>
      <c r="C293" s="7" t="s">
        <v>568</v>
      </c>
      <c r="D293" s="7" t="s">
        <v>569</v>
      </c>
      <c r="E293" s="8">
        <v>3000</v>
      </c>
      <c r="F293" s="9">
        <v>100</v>
      </c>
      <c r="G293" s="6">
        <f t="shared" si="32"/>
        <v>100</v>
      </c>
    </row>
    <row r="294" ht="27" spans="1:7">
      <c r="A294" s="16"/>
      <c r="B294" s="23"/>
      <c r="C294" s="7" t="s">
        <v>570</v>
      </c>
      <c r="D294" s="7" t="s">
        <v>571</v>
      </c>
      <c r="E294" s="6">
        <v>5000</v>
      </c>
      <c r="F294" s="9">
        <v>220</v>
      </c>
      <c r="G294" s="6">
        <f t="shared" si="32"/>
        <v>220</v>
      </c>
    </row>
    <row r="295" ht="27" spans="1:7">
      <c r="A295" s="16"/>
      <c r="B295" s="23"/>
      <c r="C295" s="7" t="s">
        <v>572</v>
      </c>
      <c r="D295" s="7" t="s">
        <v>573</v>
      </c>
      <c r="E295" s="8">
        <v>12000</v>
      </c>
      <c r="F295" s="9">
        <v>150</v>
      </c>
      <c r="G295" s="6">
        <f t="shared" si="32"/>
        <v>150</v>
      </c>
    </row>
    <row r="296" ht="27" spans="1:7">
      <c r="A296" s="16"/>
      <c r="B296" s="23"/>
      <c r="C296" s="7" t="s">
        <v>574</v>
      </c>
      <c r="D296" s="7" t="s">
        <v>575</v>
      </c>
      <c r="E296" s="8">
        <v>35000</v>
      </c>
      <c r="F296" s="9">
        <v>200</v>
      </c>
      <c r="G296" s="6">
        <f t="shared" si="32"/>
        <v>200</v>
      </c>
    </row>
    <row r="297" ht="40.5" spans="1:7">
      <c r="A297" s="16"/>
      <c r="B297" s="23"/>
      <c r="C297" s="7" t="s">
        <v>576</v>
      </c>
      <c r="D297" s="7" t="s">
        <v>577</v>
      </c>
      <c r="E297" s="8">
        <v>3000</v>
      </c>
      <c r="F297" s="9">
        <v>100</v>
      </c>
      <c r="G297" s="6">
        <f t="shared" si="32"/>
        <v>100</v>
      </c>
    </row>
    <row r="298" ht="27" spans="1:7">
      <c r="A298" s="22"/>
      <c r="B298" s="24"/>
      <c r="C298" s="7" t="s">
        <v>578</v>
      </c>
      <c r="D298" s="7" t="s">
        <v>579</v>
      </c>
      <c r="E298" s="8">
        <v>7527</v>
      </c>
      <c r="F298" s="9">
        <v>150</v>
      </c>
      <c r="G298" s="6">
        <f t="shared" si="32"/>
        <v>150</v>
      </c>
    </row>
  </sheetData>
  <mergeCells count="97">
    <mergeCell ref="A2:G2"/>
    <mergeCell ref="F3:G3"/>
    <mergeCell ref="A6:B6"/>
    <mergeCell ref="A7:B7"/>
    <mergeCell ref="C8:D8"/>
    <mergeCell ref="A14:B14"/>
    <mergeCell ref="C15:D15"/>
    <mergeCell ref="C53:D53"/>
    <mergeCell ref="C62:D62"/>
    <mergeCell ref="C73:D73"/>
    <mergeCell ref="C85:D85"/>
    <mergeCell ref="C101:D101"/>
    <mergeCell ref="C109:D109"/>
    <mergeCell ref="C119:D119"/>
    <mergeCell ref="C123:D123"/>
    <mergeCell ref="C132:D132"/>
    <mergeCell ref="C140:D140"/>
    <mergeCell ref="C144:D144"/>
    <mergeCell ref="C148:D148"/>
    <mergeCell ref="C156:D156"/>
    <mergeCell ref="C159:D159"/>
    <mergeCell ref="C171:D171"/>
    <mergeCell ref="C175:D175"/>
    <mergeCell ref="C178:D178"/>
    <mergeCell ref="C182:D182"/>
    <mergeCell ref="C188:D188"/>
    <mergeCell ref="C191:D191"/>
    <mergeCell ref="C204:D204"/>
    <mergeCell ref="C208:D208"/>
    <mergeCell ref="C214:D214"/>
    <mergeCell ref="C230:D230"/>
    <mergeCell ref="C233:D233"/>
    <mergeCell ref="C236:D236"/>
    <mergeCell ref="C239:D239"/>
    <mergeCell ref="C245:D245"/>
    <mergeCell ref="C251:D251"/>
    <mergeCell ref="C254:D254"/>
    <mergeCell ref="C262:D262"/>
    <mergeCell ref="C266:D266"/>
    <mergeCell ref="C271:D271"/>
    <mergeCell ref="C278:D278"/>
    <mergeCell ref="C281:D281"/>
    <mergeCell ref="C284:D284"/>
    <mergeCell ref="C289:D289"/>
    <mergeCell ref="A15:A72"/>
    <mergeCell ref="A73:A100"/>
    <mergeCell ref="A101:A108"/>
    <mergeCell ref="A109:A122"/>
    <mergeCell ref="A123:A131"/>
    <mergeCell ref="A132:A158"/>
    <mergeCell ref="A159:A181"/>
    <mergeCell ref="A182:A190"/>
    <mergeCell ref="A191:A213"/>
    <mergeCell ref="A214:A238"/>
    <mergeCell ref="A239:A253"/>
    <mergeCell ref="A254:A270"/>
    <mergeCell ref="A271:A288"/>
    <mergeCell ref="A289:A298"/>
    <mergeCell ref="B15:B52"/>
    <mergeCell ref="B53:B61"/>
    <mergeCell ref="B62:B72"/>
    <mergeCell ref="B73:B82"/>
    <mergeCell ref="B85:B100"/>
    <mergeCell ref="B101:B106"/>
    <mergeCell ref="B109:B118"/>
    <mergeCell ref="B119:B122"/>
    <mergeCell ref="B123:B128"/>
    <mergeCell ref="B132:B139"/>
    <mergeCell ref="B140:B143"/>
    <mergeCell ref="B144:B146"/>
    <mergeCell ref="B148:B155"/>
    <mergeCell ref="B156:B158"/>
    <mergeCell ref="B159:B168"/>
    <mergeCell ref="B171:B173"/>
    <mergeCell ref="B175:B177"/>
    <mergeCell ref="B178:B181"/>
    <mergeCell ref="B182:B187"/>
    <mergeCell ref="B188:B190"/>
    <mergeCell ref="B191:B202"/>
    <mergeCell ref="B204:B207"/>
    <mergeCell ref="B208:B213"/>
    <mergeCell ref="B214:B227"/>
    <mergeCell ref="B230:B232"/>
    <mergeCell ref="B233:B235"/>
    <mergeCell ref="B236:B238"/>
    <mergeCell ref="B239:B244"/>
    <mergeCell ref="B245:B249"/>
    <mergeCell ref="B251:B253"/>
    <mergeCell ref="B254:B260"/>
    <mergeCell ref="B262:B264"/>
    <mergeCell ref="B266:B268"/>
    <mergeCell ref="B271:B277"/>
    <mergeCell ref="B278:B280"/>
    <mergeCell ref="B281:B283"/>
    <mergeCell ref="B284:B288"/>
    <mergeCell ref="B289:B298"/>
    <mergeCell ref="A8:B13"/>
  </mergeCells>
  <dataValidations count="1">
    <dataValidation allowBlank="1" showInputMessage="1" showErrorMessage="1" sqref="E38 E42 E55 E57 E62 E66 E78 E90 E92 E101 E106 E163 C164 E199 E224 E226 E240 E246 E285 E294 E10:E14 E27:E28 E30:E35 E46:E53 E68:E69 E71:E73 E85:E87 E108:E111 E119:E124 E126:E132 E136:E142 E147:E149 E151:E152 E154:E156 E158:E161 E165:E166 E168:E172 E174:E183 E185:E191 E215:E216 E220:E222 E228:E237 E248:E254 E270:E271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2017-12-21T08:24:00Z</dcterms:created>
  <dcterms:modified xsi:type="dcterms:W3CDTF">2017-12-21T09:31:58Z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