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01\Desktop\2018年决算和2019年预算公开说明和公开表\预算\"/>
    </mc:Choice>
  </mc:AlternateContent>
  <xr:revisionPtr revIDLastSave="0" documentId="13_ncr:1_{7A8B78E1-A192-4B99-9833-C170C732D08A}" xr6:coauthVersionLast="45" xr6:coauthVersionMax="45" xr10:uidLastSave="{00000000-0000-0000-0000-000000000000}"/>
  <bookViews>
    <workbookView xWindow="-108" yWindow="-108" windowWidth="23256" windowHeight="12576" firstSheet="24" activeTab="30" xr2:uid="{00000000-000D-0000-FFFF-FFFF00000000}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绩效目标附表" sheetId="69" r:id="rId31"/>
  </sheets>
  <definedNames>
    <definedName name="_xlnm.Print_Area" localSheetId="1">部门收入总表!$A$1:$K$8</definedName>
    <definedName name="_xlnm.Print_Area" localSheetId="2">部门支出总表!$A$1:$K$18</definedName>
    <definedName name="_xlnm.Print_Area" localSheetId="3">'部门支出总表(分类)'!$A$1:$Q$19</definedName>
    <definedName name="_xlnm.Print_Area" localSheetId="11">财政拨款收支总表!$A$1:$G$34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'基本-工资福利'!$A$1:$U$15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0">绩效目标附表!$A$1:$F$11</definedName>
    <definedName name="_xlnm.Print_Area" localSheetId="28">绩效目标整体申报!$A$1:$V$6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'一般-工资福利'!$A$1:$U$15</definedName>
    <definedName name="_xlnm.Print_Area" localSheetId="15">'一般-工资福利（政府预算）'!$A$1:$M$15</definedName>
    <definedName name="_xlnm.Print_Area" localSheetId="16">'一般-商品和服务支出'!$A$1:$AF$10</definedName>
    <definedName name="_xlnm.Print_Area" localSheetId="17">'一般-商品和服务支出（政府预算）'!$A$1:$S$10</definedName>
    <definedName name="_xlnm.Print_Area" localSheetId="13">一般预算基本支出表!$A$1:$I$19</definedName>
    <definedName name="_xlnm.Print_Area" localSheetId="12">一般预算支出表!$A$1:$S$20</definedName>
    <definedName name="_xlnm.Print_Area" localSheetId="4">'支出分类（政府预算）'!$A$1:$T$19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专项!$A$1:$H$8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0">绩效目标附表!$1:$5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69" l="1"/>
</calcChain>
</file>

<file path=xl/sharedStrings.xml><?xml version="1.0" encoding="utf-8"?>
<sst xmlns="http://schemas.openxmlformats.org/spreadsheetml/2006/main" count="1116" uniqueCount="344">
  <si>
    <t>2019年部门预算收支总表</t>
  </si>
  <si>
    <t>填报单位：临湘市妇女联合会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</si>
  <si>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</si>
  <si>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</si>
  <si>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</si>
  <si>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</si>
  <si>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</si>
  <si>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</si>
  <si>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</si>
  <si>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</si>
  <si>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</si>
  <si>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</si>
  <si>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</si>
  <si>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</si>
  <si>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</si>
  <si>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</si>
  <si>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</si>
  <si>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</si>
  <si>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</si>
  <si>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</si>
  <si>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</si>
  <si>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</si>
  <si>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</si>
  <si>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</si>
  <si>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</si>
  <si>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</si>
  <si>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</si>
  <si>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</si>
  <si>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</si>
  <si>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</si>
  <si>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</si>
  <si>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</si>
  <si>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</si>
  <si>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</si>
  <si>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</si>
  <si>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</si>
  <si>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</si>
  <si>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</si>
  <si>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</si>
  <si>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</si>
  <si>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</si>
  <si>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</si>
  <si>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</si>
  <si>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</si>
  <si>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</si>
  <si>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</si>
  <si>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</si>
  <si>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</si>
  <si>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</si>
  <si>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</si>
  <si>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</si>
  <si>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</si>
  <si>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</si>
  <si>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</si>
  <si>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</si>
  <si>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</si>
  <si>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</si>
  <si>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</si>
  <si>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</si>
  <si>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单位名称：临湘市妇女联合会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</si>
  <si>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</si>
  <si>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</si>
  <si>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</si>
  <si>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</si>
  <si>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</si>
  <si>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</si>
  <si>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</si>
  <si>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</si>
  <si>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113001</t>
  </si>
  <si>
    <t>行政政法股</t>
  </si>
  <si>
    <t>部门支出总体情况表</t>
  </si>
  <si>
    <t>单位名称临湘市妇女联合会</t>
  </si>
  <si>
    <t>功能科目</t>
  </si>
  <si>
    <t>类</t>
  </si>
  <si>
    <t>款</t>
  </si>
  <si>
    <t>项</t>
  </si>
  <si>
    <t>科目名称</t>
  </si>
  <si>
    <t>行政运行（政府办公厅（室）及相关机构事务）</t>
  </si>
  <si>
    <t>行政运行（群众团体事务）</t>
  </si>
  <si>
    <t>其他群众团体事务支出</t>
  </si>
  <si>
    <t>机关事业单位基本养老保险缴费支出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</si>
  <si>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</si>
  <si>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</si>
  <si>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</si>
  <si>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</si>
  <si>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</si>
  <si>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</si>
  <si>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</si>
  <si>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</si>
  <si>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</si>
  <si>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</si>
  <si>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</si>
  <si>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</si>
  <si>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</si>
  <si>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</si>
  <si>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</si>
  <si>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03</t>
  </si>
  <si>
    <t xml:space="preserve">  201</t>
  </si>
  <si>
    <t xml:space="preserve">  03</t>
  </si>
  <si>
    <t>01</t>
  </si>
  <si>
    <t>29</t>
  </si>
  <si>
    <t xml:space="preserve">  29</t>
  </si>
  <si>
    <t>99</t>
  </si>
  <si>
    <t>208</t>
  </si>
  <si>
    <t>05</t>
  </si>
  <si>
    <t xml:space="preserve">  208</t>
  </si>
  <si>
    <t xml:space="preserve">  05</t>
  </si>
  <si>
    <t>221</t>
  </si>
  <si>
    <t>02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</si>
  <si>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</si>
  <si>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</si>
  <si>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</si>
  <si>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</si>
  <si>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</si>
  <si>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</si>
  <si>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</si>
  <si>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</si>
  <si>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</si>
  <si>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</si>
  <si>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</si>
  <si>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</si>
  <si>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</si>
  <si>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</si>
  <si>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</si>
  <si>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</si>
  <si>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</si>
  <si>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</si>
  <si>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</si>
  <si>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</si>
  <si>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</si>
  <si>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</si>
  <si>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</si>
  <si>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</si>
  <si>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</si>
  <si>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</si>
  <si>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</si>
  <si>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</si>
  <si>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</si>
  <si>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</si>
  <si>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</si>
  <si>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</si>
  <si>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</si>
  <si>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</si>
  <si>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行政运行（政府办公厅（室）及相关机构事务）</t>
  </si>
  <si>
    <t xml:space="preserve">    行政运行（政府办公厅（室）及相关机构事务）</t>
  </si>
  <si>
    <t xml:space="preserve">  机关事业单位基本养老保险缴费支出</t>
  </si>
  <si>
    <t xml:space="preserve">    机关事业单位基本养老保险缴费支出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</si>
  <si>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</si>
  <si>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</si>
  <si>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</si>
  <si>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</si>
  <si>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</si>
  <si>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</si>
  <si>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</si>
  <si>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</si>
  <si>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</si>
  <si>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</si>
  <si>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</si>
  <si>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</si>
  <si>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</si>
  <si>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</si>
  <si>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</si>
  <si>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</si>
  <si>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</si>
  <si>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</si>
  <si>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</si>
  <si>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</si>
  <si>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</si>
  <si>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</si>
  <si>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</si>
  <si>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</si>
  <si>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</si>
  <si>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</si>
  <si>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</si>
  <si>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</si>
  <si>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</si>
  <si>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</si>
  <si>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</si>
  <si>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</si>
  <si>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</si>
  <si>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</si>
  <si>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</si>
  <si>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</si>
  <si>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</si>
  <si>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</si>
  <si>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</si>
  <si>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</si>
  <si>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</si>
  <si>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</si>
  <si>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</si>
  <si>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</si>
  <si>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</si>
  <si>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</si>
  <si>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</si>
  <si>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</si>
  <si>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</si>
  <si>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</si>
  <si>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</si>
  <si>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</si>
  <si>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</si>
  <si>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</si>
  <si>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</si>
  <si>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</si>
  <si>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</si>
  <si>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</si>
  <si>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</si>
  <si>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</si>
  <si>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</si>
  <si>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</si>
  <si>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</si>
  <si>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</si>
  <si>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</si>
  <si>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</si>
  <si>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</si>
  <si>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</si>
  <si>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</si>
  <si>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</si>
  <si>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</si>
  <si>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</si>
  <si>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</si>
  <si>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</si>
  <si>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</si>
  <si>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</si>
  <si>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</si>
  <si>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</si>
  <si>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</si>
  <si>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</si>
  <si>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妇女儿童事业发展专项</t>
  </si>
  <si>
    <t>基层妇联工作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</si>
  <si>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</si>
  <si>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</si>
  <si>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</si>
  <si>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</si>
  <si>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</si>
  <si>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</si>
  <si>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</si>
  <si>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临湘市妇女联合会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</si>
  <si>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</si>
  <si>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</si>
  <si>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</si>
  <si>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</si>
  <si>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</si>
  <si>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</si>
  <si>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</si>
  <si>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</si>
  <si>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</si>
  <si>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</si>
  <si>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</si>
  <si>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</si>
  <si>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</si>
  <si>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</si>
  <si>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</si>
  <si>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</si>
  <si>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</si>
  <si>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</si>
  <si>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</si>
  <si>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</si>
  <si>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</si>
  <si>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童琼</t>
  </si>
  <si>
    <t>3723727</t>
  </si>
  <si>
    <t>代表和维护妇女权益，促进男女平等</t>
  </si>
  <si>
    <t/>
  </si>
  <si>
    <t>项目支出包括乡镇妇联工作经费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</si>
  <si>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</si>
  <si>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</si>
  <si>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</si>
  <si>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</si>
  <si>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</si>
  <si>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</si>
  <si>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</si>
  <si>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</si>
  <si>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</si>
  <si>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</si>
  <si>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</si>
  <si>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</si>
  <si>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</si>
  <si>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</si>
  <si>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</si>
  <si>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</si>
  <si>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</si>
  <si>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</si>
  <si>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</si>
  <si>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</si>
  <si>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</si>
  <si>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</si>
  <si>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</si>
  <si>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</si>
  <si>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</si>
  <si>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</si>
  <si>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</si>
  <si>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</si>
  <si>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</si>
  <si>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</si>
  <si>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</si>
  <si>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</si>
  <si>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</si>
  <si>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</si>
  <si>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</si>
  <si>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</si>
  <si>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</si>
  <si>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</si>
  <si>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</si>
  <si>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</si>
  <si>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</si>
  <si>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</si>
  <si>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</si>
  <si>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</si>
  <si>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</si>
  <si>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</si>
  <si>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</si>
  <si>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</si>
  <si>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</si>
  <si>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</si>
  <si>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</si>
  <si>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</si>
  <si>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</si>
  <si>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</si>
  <si>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</si>
  <si>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</si>
  <si>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</si>
  <si>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</si>
  <si>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</si>
  <si>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</si>
  <si>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</si>
  <si>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</si>
  <si>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</si>
  <si>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</si>
  <si>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</si>
  <si>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</si>
  <si>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</si>
  <si>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</si>
  <si>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部门年度整体绩效支出指标</t>
  </si>
  <si>
    <t>预算年度及其他</t>
  </si>
  <si>
    <t>标准或依据</t>
  </si>
  <si>
    <t>金额（万元）</t>
  </si>
  <si>
    <t>住房公积金缴费</t>
  </si>
  <si>
    <t>6</t>
  </si>
  <si>
    <t>工资总额8%</t>
  </si>
  <si>
    <t>专项支出</t>
  </si>
  <si>
    <t>妇女儿童发展事业</t>
  </si>
  <si>
    <t>1.2万元/人</t>
  </si>
  <si>
    <t>机关事业养老保险缴费</t>
  </si>
  <si>
    <t>工资总额20%</t>
  </si>
  <si>
    <t>人社局工资批复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</si>
</sst>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.00_);[Red]\(0.00\)"/>
    <numFmt numFmtId="179" formatCode="0.00_ "/>
    <numFmt numFmtId="180" formatCode="#,##0.00_);[Red]\(#,##0.00\)"/>
    <numFmt numFmtId="181" formatCode="#,##0.00_ "/>
    <numFmt numFmtId="182" formatCode="#,##0.0000"/>
    <numFmt numFmtId="183" formatCode="* #,##0.00;* \-#,##0.00;* &quot;&quot;??;@"/>
    <numFmt numFmtId="184" formatCode="#,##0.00;[Red]#,##0.00"/>
    <numFmt numFmtId="185" formatCode="0.00;[Red]0.00"/>
  </numFmts>
  <fonts count="21" x14ac:knownFonts="1">
    <font>
      <sz val="11"/>
      <color theme="1"/>
      <name val="宋体"/>
      <charset val="134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8" fillId="0" borderId="0"/>
    <xf numFmtId="0" fontId="19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8" fillId="0" borderId="0"/>
    <xf numFmtId="0" fontId="18" fillId="0" borderId="0"/>
    <xf numFmtId="0" fontId="17" fillId="4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Fill="1" applyBorder="1">
      <alignment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" fontId="0" fillId="0" borderId="6" xfId="0" applyNumberFormat="1" applyFill="1" applyBorder="1">
      <alignment vertical="center"/>
    </xf>
    <xf numFmtId="0" fontId="2" fillId="0" borderId="0" xfId="11" applyFill="1">
      <alignment vertical="center"/>
    </xf>
    <xf numFmtId="0" fontId="2" fillId="0" borderId="0" xfId="11">
      <alignment vertical="center"/>
    </xf>
    <xf numFmtId="0" fontId="4" fillId="0" borderId="6" xfId="11" applyFont="1" applyBorder="1" applyAlignment="1">
      <alignment horizontal="center" vertical="center" wrapText="1"/>
    </xf>
    <xf numFmtId="49" fontId="5" fillId="0" borderId="6" xfId="11" applyNumberFormat="1" applyFont="1" applyFill="1" applyBorder="1" applyAlignment="1">
      <alignment horizontal="center" vertical="center" wrapText="1"/>
    </xf>
    <xf numFmtId="4" fontId="5" fillId="0" borderId="6" xfId="11" applyNumberFormat="1" applyFont="1" applyFill="1" applyBorder="1" applyAlignment="1">
      <alignment horizontal="center" vertical="center" wrapText="1"/>
    </xf>
    <xf numFmtId="0" fontId="2" fillId="0" borderId="0" xfId="11" applyFill="1" applyBorder="1">
      <alignment vertical="center"/>
    </xf>
    <xf numFmtId="0" fontId="20" fillId="0" borderId="0" xfId="8" applyFill="1">
      <alignment vertical="center"/>
    </xf>
    <xf numFmtId="0" fontId="20" fillId="0" borderId="0" xfId="8">
      <alignment vertical="center"/>
    </xf>
    <xf numFmtId="0" fontId="6" fillId="0" borderId="0" xfId="8" applyFont="1" applyBorder="1" applyAlignment="1">
      <alignment horizontal="center" vertical="center" wrapText="1"/>
    </xf>
    <xf numFmtId="0" fontId="6" fillId="0" borderId="11" xfId="8" applyFont="1" applyBorder="1" applyAlignment="1">
      <alignment horizontal="center" vertical="center" wrapText="1"/>
    </xf>
    <xf numFmtId="0" fontId="8" fillId="0" borderId="6" xfId="8" applyFont="1" applyBorder="1" applyAlignment="1">
      <alignment horizontal="center" vertical="center" wrapText="1"/>
    </xf>
    <xf numFmtId="49" fontId="20" fillId="0" borderId="6" xfId="8" applyNumberFormat="1" applyFill="1" applyBorder="1" applyAlignment="1">
      <alignment horizontal="center" vertical="center" wrapText="1"/>
    </xf>
    <xf numFmtId="3" fontId="20" fillId="0" borderId="6" xfId="8" applyNumberFormat="1" applyFill="1" applyBorder="1" applyAlignment="1">
      <alignment horizontal="center" vertical="center" wrapText="1"/>
    </xf>
    <xf numFmtId="4" fontId="20" fillId="0" borderId="6" xfId="8" applyNumberFormat="1" applyFill="1" applyBorder="1" applyAlignment="1">
      <alignment horizontal="center" vertical="center" wrapText="1"/>
    </xf>
    <xf numFmtId="0" fontId="7" fillId="0" borderId="0" xfId="8" applyFont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178" fontId="0" fillId="0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8" fontId="0" fillId="0" borderId="6" xfId="0" applyNumberFormat="1" applyFill="1" applyBorder="1">
      <alignment vertical="center"/>
    </xf>
    <xf numFmtId="0" fontId="0" fillId="0" borderId="6" xfId="0" applyNumberForma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vertical="center" wrapText="1"/>
    </xf>
    <xf numFmtId="178" fontId="10" fillId="0" borderId="6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vertical="center" wrapText="1"/>
    </xf>
    <xf numFmtId="179" fontId="0" fillId="0" borderId="6" xfId="0" applyNumberForma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>
      <alignment vertical="center"/>
    </xf>
    <xf numFmtId="180" fontId="0" fillId="0" borderId="6" xfId="0" applyNumberFormat="1" applyFill="1" applyBorder="1">
      <alignment vertical="center"/>
    </xf>
    <xf numFmtId="180" fontId="0" fillId="0" borderId="6" xfId="0" applyNumberFormat="1" applyFill="1" applyBorder="1" applyAlignment="1">
      <alignment vertical="center" wrapText="1"/>
    </xf>
    <xf numFmtId="181" fontId="0" fillId="0" borderId="6" xfId="0" applyNumberFormat="1" applyFill="1" applyBorder="1">
      <alignment vertical="center"/>
    </xf>
    <xf numFmtId="181" fontId="0" fillId="0" borderId="6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3" borderId="6" xfId="15" applyNumberFormat="1" applyFont="1" applyFill="1" applyBorder="1" applyAlignment="1" applyProtection="1">
      <alignment horizontal="center" vertical="center" wrapText="1"/>
    </xf>
    <xf numFmtId="182" fontId="4" fillId="0" borderId="6" xfId="15" applyNumberFormat="1" applyFont="1" applyFill="1" applyBorder="1" applyAlignment="1" applyProtection="1">
      <alignment horizontal="center" vertical="center" wrapText="1"/>
    </xf>
    <xf numFmtId="182" fontId="0" fillId="0" borderId="6" xfId="0" applyNumberFormat="1" applyFill="1" applyBorder="1" applyAlignment="1">
      <alignment vertical="center" wrapText="1"/>
    </xf>
    <xf numFmtId="178" fontId="0" fillId="0" borderId="6" xfId="0" applyNumberForma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184" fontId="0" fillId="0" borderId="6" xfId="0" applyNumberFormat="1" applyFill="1" applyBorder="1">
      <alignment vertical="center"/>
    </xf>
    <xf numFmtId="184" fontId="0" fillId="0" borderId="6" xfId="0" applyNumberForma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78" fontId="13" fillId="0" borderId="0" xfId="0" applyNumberFormat="1" applyFont="1" applyFill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178" fontId="0" fillId="0" borderId="0" xfId="0" applyNumberFormat="1">
      <alignment vertical="center"/>
    </xf>
    <xf numFmtId="178" fontId="13" fillId="0" borderId="6" xfId="0" applyNumberFormat="1" applyFont="1" applyBorder="1" applyAlignment="1">
      <alignment horizontal="center" vertical="center"/>
    </xf>
    <xf numFmtId="178" fontId="14" fillId="0" borderId="6" xfId="0" applyNumberFormat="1" applyFont="1" applyBorder="1" applyAlignment="1">
      <alignment vertical="center" wrapText="1"/>
    </xf>
    <xf numFmtId="178" fontId="0" fillId="0" borderId="6" xfId="0" applyNumberFormat="1" applyBorder="1" applyAlignment="1">
      <alignment vertical="center" wrapText="1"/>
    </xf>
    <xf numFmtId="178" fontId="13" fillId="0" borderId="6" xfId="0" applyNumberFormat="1" applyFont="1" applyFill="1" applyBorder="1" applyAlignment="1">
      <alignment vertical="center"/>
    </xf>
    <xf numFmtId="4" fontId="13" fillId="0" borderId="6" xfId="0" applyNumberFormat="1" applyFont="1" applyFill="1" applyBorder="1" applyAlignment="1">
      <alignment vertical="center" wrapText="1"/>
    </xf>
    <xf numFmtId="178" fontId="14" fillId="0" borderId="6" xfId="0" applyNumberFormat="1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/>
    </xf>
    <xf numFmtId="178" fontId="13" fillId="0" borderId="13" xfId="0" applyNumberFormat="1" applyFont="1" applyFill="1" applyBorder="1" applyAlignment="1">
      <alignment vertical="center"/>
    </xf>
    <xf numFmtId="185" fontId="13" fillId="0" borderId="6" xfId="0" applyNumberFormat="1" applyFont="1" applyBorder="1" applyAlignment="1">
      <alignment vertical="center"/>
    </xf>
    <xf numFmtId="184" fontId="13" fillId="0" borderId="6" xfId="0" applyNumberFormat="1" applyFont="1" applyBorder="1" applyAlignment="1">
      <alignment vertical="center"/>
    </xf>
    <xf numFmtId="184" fontId="13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185" fontId="13" fillId="0" borderId="13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/>
    </xf>
    <xf numFmtId="184" fontId="13" fillId="0" borderId="13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4" fontId="0" fillId="0" borderId="6" xfId="0" applyNumberFormat="1" applyFill="1" applyBorder="1" applyAlignment="1">
      <alignment vertical="center" wrapText="1"/>
    </xf>
    <xf numFmtId="178" fontId="0" fillId="0" borderId="6" xfId="0" applyNumberFormat="1" applyFill="1" applyBorder="1" applyAlignment="1">
      <alignment horizontal="left" vertical="center"/>
    </xf>
    <xf numFmtId="178" fontId="0" fillId="0" borderId="6" xfId="0" applyNumberFormat="1" applyFill="1" applyBorder="1" applyAlignment="1">
      <alignment horizontal="left" vertical="center" wrapText="1"/>
    </xf>
    <xf numFmtId="4" fontId="0" fillId="0" borderId="6" xfId="0" applyNumberFormat="1" applyFill="1" applyBorder="1" applyAlignment="1">
      <alignment horizontal="left" vertical="center" wrapText="1"/>
    </xf>
    <xf numFmtId="179" fontId="0" fillId="0" borderId="6" xfId="0" applyNumberFormat="1" applyFill="1" applyBorder="1" applyAlignment="1">
      <alignment vertical="center" wrapText="1"/>
    </xf>
    <xf numFmtId="49" fontId="0" fillId="0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178" fontId="9" fillId="0" borderId="0" xfId="0" applyNumberFormat="1" applyFont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3" borderId="6" xfId="15" applyNumberFormat="1" applyFont="1" applyFill="1" applyBorder="1" applyAlignment="1" applyProtection="1">
      <alignment horizontal="center" vertical="center" wrapText="1"/>
    </xf>
    <xf numFmtId="0" fontId="4" fillId="3" borderId="1" xfId="15" applyNumberFormat="1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83" fontId="4" fillId="3" borderId="6" xfId="15" applyNumberFormat="1" applyFont="1" applyFill="1" applyBorder="1" applyAlignment="1" applyProtection="1">
      <alignment horizontal="center" vertical="center" wrapText="1"/>
    </xf>
    <xf numFmtId="183" fontId="4" fillId="3" borderId="1" xfId="15" applyNumberFormat="1" applyFont="1" applyFill="1" applyBorder="1" applyAlignment="1" applyProtection="1">
      <alignment horizontal="center" vertical="center" wrapText="1"/>
    </xf>
    <xf numFmtId="0" fontId="4" fillId="3" borderId="2" xfId="15" applyNumberFormat="1" applyFont="1" applyFill="1" applyBorder="1" applyAlignment="1" applyProtection="1">
      <alignment horizontal="center" vertical="center" wrapText="1"/>
    </xf>
    <xf numFmtId="0" fontId="4" fillId="3" borderId="3" xfId="15" applyNumberFormat="1" applyFont="1" applyFill="1" applyBorder="1" applyAlignment="1" applyProtection="1">
      <alignment horizontal="center" vertical="center" wrapText="1"/>
    </xf>
    <xf numFmtId="0" fontId="4" fillId="3" borderId="4" xfId="15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3" borderId="2" xfId="14" applyNumberFormat="1" applyFont="1" applyFill="1" applyBorder="1" applyAlignment="1" applyProtection="1">
      <alignment horizontal="center" vertical="center" wrapText="1"/>
    </xf>
    <xf numFmtId="0" fontId="11" fillId="3" borderId="8" xfId="14" applyNumberFormat="1" applyFont="1" applyFill="1" applyBorder="1" applyAlignment="1" applyProtection="1">
      <alignment horizontal="center" vertical="center" wrapText="1"/>
    </xf>
    <xf numFmtId="0" fontId="11" fillId="3" borderId="6" xfId="14" applyNumberFormat="1" applyFont="1" applyFill="1" applyBorder="1" applyAlignment="1" applyProtection="1">
      <alignment horizontal="center" vertical="center" wrapText="1"/>
    </xf>
    <xf numFmtId="0" fontId="11" fillId="3" borderId="1" xfId="14" applyNumberFormat="1" applyFont="1" applyFill="1" applyBorder="1" applyAlignment="1" applyProtection="1">
      <alignment horizontal="center" vertical="center" wrapText="1"/>
    </xf>
    <xf numFmtId="0" fontId="11" fillId="3" borderId="3" xfId="14" applyNumberFormat="1" applyFont="1" applyFill="1" applyBorder="1" applyAlignment="1" applyProtection="1">
      <alignment horizontal="center" vertical="center" wrapText="1"/>
    </xf>
    <xf numFmtId="0" fontId="11" fillId="3" borderId="9" xfId="14" applyNumberFormat="1" applyFont="1" applyFill="1" applyBorder="1" applyAlignment="1" applyProtection="1">
      <alignment horizontal="center" vertical="center" wrapText="1"/>
    </xf>
    <xf numFmtId="178" fontId="1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3" borderId="6" xfId="15" applyNumberFormat="1" applyFont="1" applyFill="1" applyBorder="1" applyAlignment="1" applyProtection="1">
      <alignment horizontal="center" vertical="center" wrapText="1"/>
    </xf>
    <xf numFmtId="0" fontId="11" fillId="3" borderId="1" xfId="15" applyNumberFormat="1" applyFont="1" applyFill="1" applyBorder="1" applyAlignment="1" applyProtection="1">
      <alignment horizontal="center" vertical="center" wrapText="1"/>
    </xf>
    <xf numFmtId="0" fontId="11" fillId="3" borderId="5" xfId="15" applyNumberFormat="1" applyFont="1" applyFill="1" applyBorder="1" applyAlignment="1" applyProtection="1">
      <alignment horizontal="center" vertical="center" wrapText="1"/>
    </xf>
    <xf numFmtId="183" fontId="11" fillId="3" borderId="6" xfId="15" applyNumberFormat="1" applyFont="1" applyFill="1" applyBorder="1" applyAlignment="1" applyProtection="1">
      <alignment horizontal="center" vertical="center" wrapText="1"/>
    </xf>
    <xf numFmtId="183" fontId="11" fillId="3" borderId="1" xfId="15" applyNumberFormat="1" applyFont="1" applyFill="1" applyBorder="1" applyAlignment="1" applyProtection="1">
      <alignment horizontal="center" vertical="center" wrapText="1"/>
    </xf>
    <xf numFmtId="0" fontId="0" fillId="2" borderId="11" xfId="0" applyFill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1" xfId="8" applyFont="1" applyFill="1" applyBorder="1" applyAlignment="1">
      <alignment horizontal="left" vertical="center" wrapText="1"/>
    </xf>
    <xf numFmtId="0" fontId="7" fillId="2" borderId="11" xfId="8" applyFont="1" applyFill="1" applyBorder="1" applyAlignment="1">
      <alignment horizontal="left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3" fillId="0" borderId="0" xfId="11" applyFont="1" applyAlignment="1">
      <alignment horizontal="center" vertical="center"/>
    </xf>
    <xf numFmtId="0" fontId="4" fillId="0" borderId="8" xfId="11" applyFont="1" applyBorder="1" applyAlignment="1">
      <alignment horizontal="center" vertical="center" wrapText="1"/>
    </xf>
    <xf numFmtId="0" fontId="4" fillId="0" borderId="9" xfId="11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 wrapText="1"/>
    </xf>
    <xf numFmtId="0" fontId="4" fillId="0" borderId="2" xfId="11" applyFont="1" applyBorder="1" applyAlignment="1">
      <alignment horizontal="center" vertical="center" wrapText="1"/>
    </xf>
    <xf numFmtId="0" fontId="4" fillId="0" borderId="4" xfId="11" applyFont="1" applyBorder="1" applyAlignment="1">
      <alignment horizontal="center" vertical="center" wrapText="1"/>
    </xf>
    <xf numFmtId="0" fontId="4" fillId="0" borderId="3" xfId="11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4" fillId="0" borderId="7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 wrapText="1"/>
    </xf>
    <xf numFmtId="0" fontId="4" fillId="0" borderId="6" xfId="1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>
      <alignment vertical="center"/>
    </xf>
    <xf numFmtId="4" fontId="0" fillId="0" borderId="14" xfId="0" applyNumberFormat="1" applyBorder="1">
      <alignment vertical="center"/>
    </xf>
  </cellXfs>
  <cellStyles count="17">
    <cellStyle name="差_BF56DA0F602A43E6B29C044958E4A6DA" xfId="2" xr:uid="{00000000-0005-0000-0000-00001B000000}"/>
    <cellStyle name="常规" xfId="0" builtinId="0"/>
    <cellStyle name="常规 2" xfId="9" xr:uid="{00000000-0005-0000-0000-000039000000}"/>
    <cellStyle name="常规 2 2" xfId="6" xr:uid="{00000000-0005-0000-0000-000031000000}"/>
    <cellStyle name="常规 2 2 2" xfId="3" xr:uid="{00000000-0005-0000-0000-000025000000}"/>
    <cellStyle name="常规 2 3" xfId="8" xr:uid="{00000000-0005-0000-0000-000036000000}"/>
    <cellStyle name="常规 2_024C64FC7F4C48058292744BF3D4640A_c" xfId="10" xr:uid="{00000000-0005-0000-0000-00003A000000}"/>
    <cellStyle name="常规 3" xfId="12" xr:uid="{00000000-0005-0000-0000-00003C000000}"/>
    <cellStyle name="常规 3 2" xfId="4" xr:uid="{00000000-0005-0000-0000-00002B000000}"/>
    <cellStyle name="常规 3 3" xfId="5" xr:uid="{00000000-0005-0000-0000-00002F000000}"/>
    <cellStyle name="常规 3 4" xfId="7" xr:uid="{00000000-0005-0000-0000-000034000000}"/>
    <cellStyle name="常规 3_024C64FC7F4C48058292744BF3D4640A_c" xfId="1" xr:uid="{00000000-0005-0000-0000-00000C000000}"/>
    <cellStyle name="常规 4" xfId="13" xr:uid="{00000000-0005-0000-0000-00003D000000}"/>
    <cellStyle name="常规_BF56DA0F602A43E6B29C044958E4A6DA" xfId="11" xr:uid="{00000000-0005-0000-0000-00003B000000}"/>
    <cellStyle name="常规_基本-个人家庭" xfId="14" xr:uid="{00000000-0005-0000-0000-00003E000000}"/>
    <cellStyle name="常规_基本-商品和服务支出" xfId="15" xr:uid="{00000000-0005-0000-0000-00003F000000}"/>
    <cellStyle name="好_BF56DA0F602A43E6B29C044958E4A6DA" xfId="16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showZeros="0" workbookViewId="0">
      <selection sqref="A1:F1"/>
    </sheetView>
  </sheetViews>
  <sheetFormatPr defaultColWidth="9" defaultRowHeight="14.4" x14ac:dyDescent="0.25"/>
  <cols>
    <col min="1" max="1" width="41.44140625" customWidth="1"/>
    <col min="2" max="2" width="29.6640625" customWidth="1"/>
    <col min="3" max="3" width="39.6640625" customWidth="1"/>
    <col min="4" max="4" width="29.44140625" customWidth="1"/>
    <col min="5" max="5" width="40" customWidth="1"/>
    <col min="6" max="6" width="27.88671875" customWidth="1"/>
  </cols>
  <sheetData>
    <row r="1" spans="1:6" ht="51" customHeight="1" x14ac:dyDescent="0.25">
      <c r="A1" s="84" t="s">
        <v>0</v>
      </c>
      <c r="B1" s="84"/>
      <c r="C1" s="84"/>
      <c r="D1" s="84"/>
      <c r="E1" s="84"/>
      <c r="F1" s="84"/>
    </row>
    <row r="2" spans="1:6" ht="18.75" customHeight="1" x14ac:dyDescent="0.25">
      <c r="A2" s="54" t="s">
        <v>1</v>
      </c>
      <c r="B2" s="55"/>
      <c r="C2" s="55"/>
      <c r="D2" s="55"/>
      <c r="E2" s="55"/>
      <c r="F2" s="56" t="s">
        <v>2</v>
      </c>
    </row>
    <row r="3" spans="1:6" ht="18.75" customHeight="1" x14ac:dyDescent="0.25">
      <c r="A3" s="85" t="s">
        <v>3</v>
      </c>
      <c r="B3" s="86"/>
      <c r="C3" s="85" t="s">
        <v>4</v>
      </c>
      <c r="D3" s="86"/>
      <c r="E3" s="85" t="s">
        <v>5</v>
      </c>
      <c r="F3" s="86"/>
    </row>
    <row r="4" spans="1:6" s="1" customFormat="1" ht="24" customHeight="1" x14ac:dyDescent="0.25">
      <c r="A4" s="61" t="s">
        <v>6</v>
      </c>
      <c r="B4" s="65">
        <v>970650.66</v>
      </c>
      <c r="C4" s="61" t="s">
        <v>7</v>
      </c>
      <c r="D4" s="65">
        <v>564650.66</v>
      </c>
      <c r="E4" s="61" t="s">
        <v>8</v>
      </c>
      <c r="F4" s="62">
        <v>898537.86</v>
      </c>
    </row>
    <row r="5" spans="1:6" s="1" customFormat="1" ht="24" customHeight="1" x14ac:dyDescent="0.25">
      <c r="A5" s="61" t="s">
        <v>9</v>
      </c>
      <c r="B5" s="65">
        <v>970650.66</v>
      </c>
      <c r="C5" s="61" t="s">
        <v>10</v>
      </c>
      <c r="D5" s="65">
        <v>467250.66</v>
      </c>
      <c r="E5" s="61" t="s">
        <v>11</v>
      </c>
      <c r="F5" s="62">
        <v>0</v>
      </c>
    </row>
    <row r="6" spans="1:6" s="1" customFormat="1" ht="24.75" customHeight="1" x14ac:dyDescent="0.25">
      <c r="A6" s="61" t="s">
        <v>12</v>
      </c>
      <c r="B6" s="65">
        <v>0</v>
      </c>
      <c r="C6" s="61" t="s">
        <v>13</v>
      </c>
      <c r="D6" s="65">
        <v>97400</v>
      </c>
      <c r="E6" s="61" t="s">
        <v>14</v>
      </c>
      <c r="F6" s="62">
        <v>0</v>
      </c>
    </row>
    <row r="7" spans="1:6" s="1" customFormat="1" ht="24.75" customHeight="1" x14ac:dyDescent="0.25">
      <c r="A7" s="61" t="s">
        <v>15</v>
      </c>
      <c r="B7" s="65">
        <v>0</v>
      </c>
      <c r="C7" s="61" t="s">
        <v>16</v>
      </c>
      <c r="D7" s="65">
        <v>0</v>
      </c>
      <c r="E7" s="61" t="s">
        <v>17</v>
      </c>
      <c r="F7" s="62">
        <v>0</v>
      </c>
    </row>
    <row r="8" spans="1:6" s="1" customFormat="1" ht="23.25" customHeight="1" x14ac:dyDescent="0.25">
      <c r="A8" s="61" t="s">
        <v>18</v>
      </c>
      <c r="B8" s="65">
        <v>0</v>
      </c>
      <c r="C8" s="61" t="s">
        <v>19</v>
      </c>
      <c r="D8" s="65">
        <v>430000</v>
      </c>
      <c r="E8" s="61" t="s">
        <v>20</v>
      </c>
      <c r="F8" s="62">
        <v>0</v>
      </c>
    </row>
    <row r="9" spans="1:6" s="1" customFormat="1" ht="24.75" customHeight="1" x14ac:dyDescent="0.25">
      <c r="A9" s="61" t="s">
        <v>21</v>
      </c>
      <c r="B9" s="65">
        <v>0</v>
      </c>
      <c r="C9" s="61" t="s">
        <v>13</v>
      </c>
      <c r="D9" s="65">
        <v>430000</v>
      </c>
      <c r="E9" s="61" t="s">
        <v>22</v>
      </c>
      <c r="F9" s="62">
        <v>0</v>
      </c>
    </row>
    <row r="10" spans="1:6" s="1" customFormat="1" ht="23.25" customHeight="1" x14ac:dyDescent="0.25">
      <c r="A10" s="61" t="s">
        <v>23</v>
      </c>
      <c r="B10" s="65">
        <v>0</v>
      </c>
      <c r="C10" s="61" t="s">
        <v>16</v>
      </c>
      <c r="D10" s="65">
        <v>0</v>
      </c>
      <c r="E10" s="61" t="s">
        <v>24</v>
      </c>
      <c r="F10" s="62">
        <v>0</v>
      </c>
    </row>
    <row r="11" spans="1:6" s="1" customFormat="1" ht="23.25" customHeight="1" x14ac:dyDescent="0.25">
      <c r="A11" s="61" t="s">
        <v>25</v>
      </c>
      <c r="B11" s="65">
        <v>0</v>
      </c>
      <c r="C11" s="61" t="s">
        <v>26</v>
      </c>
      <c r="D11" s="65">
        <v>0</v>
      </c>
      <c r="E11" s="61" t="s">
        <v>27</v>
      </c>
      <c r="F11" s="62">
        <v>68652</v>
      </c>
    </row>
    <row r="12" spans="1:6" s="1" customFormat="1" ht="24" customHeight="1" x14ac:dyDescent="0.25">
      <c r="A12" s="61" t="s">
        <v>28</v>
      </c>
      <c r="B12" s="65">
        <v>24000</v>
      </c>
      <c r="C12" s="61" t="s">
        <v>29</v>
      </c>
      <c r="D12" s="65">
        <v>0</v>
      </c>
      <c r="E12" s="61" t="s">
        <v>30</v>
      </c>
      <c r="F12" s="62">
        <v>0</v>
      </c>
    </row>
    <row r="13" spans="1:6" s="1" customFormat="1" ht="23.25" customHeight="1" x14ac:dyDescent="0.25">
      <c r="A13" s="66" t="s">
        <v>31</v>
      </c>
      <c r="B13" s="65">
        <v>0</v>
      </c>
      <c r="C13" s="61" t="s">
        <v>32</v>
      </c>
      <c r="D13" s="65">
        <v>0</v>
      </c>
      <c r="E13" s="61" t="s">
        <v>33</v>
      </c>
      <c r="F13" s="62">
        <v>0</v>
      </c>
    </row>
    <row r="14" spans="1:6" s="1" customFormat="1" ht="21.75" customHeight="1" x14ac:dyDescent="0.25">
      <c r="A14" s="61"/>
      <c r="B14" s="61"/>
      <c r="C14" s="61" t="s">
        <v>34</v>
      </c>
      <c r="D14" s="65">
        <v>0</v>
      </c>
      <c r="E14" s="61" t="s">
        <v>35</v>
      </c>
      <c r="F14" s="62">
        <v>0</v>
      </c>
    </row>
    <row r="15" spans="1:6" s="1" customFormat="1" ht="22.5" customHeight="1" x14ac:dyDescent="0.25">
      <c r="A15" s="61"/>
      <c r="B15" s="61"/>
      <c r="C15" s="61" t="s">
        <v>36</v>
      </c>
      <c r="D15" s="65">
        <v>0</v>
      </c>
      <c r="E15" s="61" t="s">
        <v>37</v>
      </c>
      <c r="F15" s="62">
        <v>0</v>
      </c>
    </row>
    <row r="16" spans="1:6" s="1" customFormat="1" ht="22.5" customHeight="1" x14ac:dyDescent="0.25">
      <c r="A16" s="61"/>
      <c r="B16" s="61"/>
      <c r="C16" s="61" t="s">
        <v>38</v>
      </c>
      <c r="D16" s="65">
        <v>0</v>
      </c>
      <c r="E16" s="61" t="s">
        <v>39</v>
      </c>
      <c r="F16" s="62">
        <v>0</v>
      </c>
    </row>
    <row r="17" spans="1:6" s="1" customFormat="1" ht="22.5" customHeight="1" x14ac:dyDescent="0.25">
      <c r="A17" s="61"/>
      <c r="B17" s="61"/>
      <c r="C17" s="61" t="s">
        <v>40</v>
      </c>
      <c r="D17" s="65">
        <v>0</v>
      </c>
      <c r="E17" s="61" t="s">
        <v>41</v>
      </c>
      <c r="F17" s="62">
        <v>0</v>
      </c>
    </row>
    <row r="18" spans="1:6" s="1" customFormat="1" ht="20.25" customHeight="1" x14ac:dyDescent="0.25">
      <c r="A18" s="61"/>
      <c r="B18" s="61"/>
      <c r="C18" s="61"/>
      <c r="D18" s="61"/>
      <c r="E18" s="61" t="s">
        <v>42</v>
      </c>
      <c r="F18" s="62">
        <v>0</v>
      </c>
    </row>
    <row r="19" spans="1:6" s="1" customFormat="1" ht="21" customHeight="1" x14ac:dyDescent="0.25">
      <c r="A19" s="61"/>
      <c r="B19" s="61"/>
      <c r="C19" s="61"/>
      <c r="D19" s="61"/>
      <c r="E19" s="61" t="s">
        <v>43</v>
      </c>
      <c r="F19" s="62">
        <v>0</v>
      </c>
    </row>
    <row r="20" spans="1:6" s="1" customFormat="1" ht="21" customHeight="1" x14ac:dyDescent="0.25">
      <c r="A20" s="61"/>
      <c r="B20" s="61"/>
      <c r="C20" s="61"/>
      <c r="D20" s="61"/>
      <c r="E20" s="61" t="s">
        <v>44</v>
      </c>
      <c r="F20" s="62">
        <v>0</v>
      </c>
    </row>
    <row r="21" spans="1:6" s="1" customFormat="1" ht="21.75" customHeight="1" x14ac:dyDescent="0.25">
      <c r="A21" s="61"/>
      <c r="B21" s="61"/>
      <c r="C21" s="61"/>
      <c r="D21" s="61"/>
      <c r="E21" s="61" t="s">
        <v>45</v>
      </c>
      <c r="F21" s="62">
        <v>0</v>
      </c>
    </row>
    <row r="22" spans="1:6" s="1" customFormat="1" ht="19.5" customHeight="1" x14ac:dyDescent="0.25">
      <c r="A22" s="61"/>
      <c r="B22" s="61"/>
      <c r="C22" s="61"/>
      <c r="D22" s="61"/>
      <c r="E22" s="61" t="s">
        <v>46</v>
      </c>
      <c r="F22" s="62">
        <v>0</v>
      </c>
    </row>
    <row r="23" spans="1:6" s="1" customFormat="1" ht="20.25" customHeight="1" x14ac:dyDescent="0.25">
      <c r="A23" s="61"/>
      <c r="B23" s="61"/>
      <c r="C23" s="61"/>
      <c r="D23" s="61"/>
      <c r="E23" s="61" t="s">
        <v>47</v>
      </c>
      <c r="F23" s="62">
        <v>27460.799999999999</v>
      </c>
    </row>
    <row r="24" spans="1:6" s="1" customFormat="1" ht="20.25" customHeight="1" x14ac:dyDescent="0.25">
      <c r="A24" s="61"/>
      <c r="B24" s="61"/>
      <c r="C24" s="61"/>
      <c r="D24" s="61"/>
      <c r="E24" s="61" t="s">
        <v>48</v>
      </c>
      <c r="F24" s="62">
        <v>0</v>
      </c>
    </row>
    <row r="25" spans="1:6" s="1" customFormat="1" ht="19.5" customHeight="1" x14ac:dyDescent="0.25">
      <c r="A25" s="61"/>
      <c r="B25" s="61"/>
      <c r="C25" s="61"/>
      <c r="D25" s="61"/>
      <c r="E25" s="61" t="s">
        <v>49</v>
      </c>
      <c r="F25" s="62">
        <v>0</v>
      </c>
    </row>
    <row r="26" spans="1:6" s="1" customFormat="1" ht="20.25" customHeight="1" x14ac:dyDescent="0.25">
      <c r="A26" s="61"/>
      <c r="B26" s="61"/>
      <c r="C26" s="61"/>
      <c r="D26" s="61"/>
      <c r="E26" s="61" t="s">
        <v>50</v>
      </c>
      <c r="F26" s="62">
        <v>0</v>
      </c>
    </row>
    <row r="27" spans="1:6" s="1" customFormat="1" ht="20.25" customHeight="1" x14ac:dyDescent="0.25">
      <c r="A27" s="61"/>
      <c r="B27" s="61"/>
      <c r="C27" s="61"/>
      <c r="D27" s="61"/>
      <c r="E27" s="61" t="s">
        <v>51</v>
      </c>
      <c r="F27" s="62">
        <v>0</v>
      </c>
    </row>
    <row r="28" spans="1:6" s="1" customFormat="1" ht="20.25" customHeight="1" x14ac:dyDescent="0.25">
      <c r="A28" s="61"/>
      <c r="B28" s="61"/>
      <c r="C28" s="61"/>
      <c r="D28" s="61"/>
      <c r="E28" s="61" t="s">
        <v>52</v>
      </c>
      <c r="F28" s="62">
        <v>0</v>
      </c>
    </row>
    <row r="29" spans="1:6" s="1" customFormat="1" ht="21" customHeight="1" x14ac:dyDescent="0.25">
      <c r="A29" s="61"/>
      <c r="B29" s="61"/>
      <c r="C29" s="61"/>
      <c r="D29" s="61"/>
      <c r="E29" s="61" t="s">
        <v>53</v>
      </c>
      <c r="F29" s="62">
        <v>0</v>
      </c>
    </row>
    <row r="30" spans="1:6" s="1" customFormat="1" ht="21" customHeight="1" x14ac:dyDescent="0.25">
      <c r="A30" s="61"/>
      <c r="B30" s="61"/>
      <c r="C30" s="61"/>
      <c r="D30" s="61"/>
      <c r="E30" s="61" t="s">
        <v>54</v>
      </c>
      <c r="F30" s="62">
        <v>0</v>
      </c>
    </row>
    <row r="31" spans="1:6" s="1" customFormat="1" ht="20.25" customHeight="1" x14ac:dyDescent="0.25">
      <c r="A31" s="61"/>
      <c r="B31" s="61"/>
      <c r="C31" s="61"/>
      <c r="D31" s="61"/>
      <c r="E31" s="61" t="s">
        <v>55</v>
      </c>
      <c r="F31" s="62">
        <v>0</v>
      </c>
    </row>
    <row r="32" spans="1:6" ht="18" customHeight="1" x14ac:dyDescent="0.25">
      <c r="A32" s="67"/>
      <c r="B32" s="68"/>
      <c r="C32" s="68"/>
      <c r="D32" s="68"/>
      <c r="E32" s="68"/>
      <c r="F32" s="69"/>
    </row>
    <row r="33" spans="1:6" s="1" customFormat="1" ht="18.75" customHeight="1" x14ac:dyDescent="0.25">
      <c r="A33" s="72" t="s">
        <v>56</v>
      </c>
      <c r="B33" s="73">
        <v>994650.66</v>
      </c>
      <c r="C33" s="74" t="s">
        <v>57</v>
      </c>
      <c r="D33" s="73">
        <v>994650.66</v>
      </c>
      <c r="E33" s="74" t="s">
        <v>57</v>
      </c>
      <c r="F33" s="75">
        <v>994650.66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18" type="noConversion"/>
  <printOptions horizontalCentered="1"/>
  <pageMargins left="0.15748031496063" right="0.15748031496063" top="0.74803149606299202" bottom="0.39370078740157499" header="0.15748031496063" footer="0.15748031496063"/>
  <pageSetup paperSize="9" scale="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showGridLines="0" workbookViewId="0">
      <selection activeCell="F21" sqref="F21"/>
    </sheetView>
  </sheetViews>
  <sheetFormatPr defaultColWidth="9" defaultRowHeight="14.4" x14ac:dyDescent="0.25"/>
  <cols>
    <col min="1" max="3" width="5.33203125" customWidth="1"/>
    <col min="4" max="4" width="16.88671875" customWidth="1"/>
    <col min="5" max="5" width="17.77734375" customWidth="1"/>
    <col min="16" max="16" width="10.88671875" customWidth="1"/>
  </cols>
  <sheetData>
    <row r="1" spans="1:16" ht="13.5" customHeight="1" x14ac:dyDescent="0.25"/>
    <row r="2" spans="1:16" ht="36" customHeight="1" x14ac:dyDescent="0.25">
      <c r="A2" s="87" t="s">
        <v>186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21" customHeight="1" x14ac:dyDescent="0.25">
      <c r="A3" s="103" t="s">
        <v>71</v>
      </c>
      <c r="B3" s="104"/>
      <c r="C3" s="104"/>
      <c r="D3" s="104"/>
      <c r="E3" s="104"/>
      <c r="P3" t="s">
        <v>2</v>
      </c>
    </row>
    <row r="4" spans="1:16" ht="15.75" customHeight="1" x14ac:dyDescent="0.25">
      <c r="A4" s="90" t="s">
        <v>72</v>
      </c>
      <c r="B4" s="120"/>
      <c r="C4" s="91"/>
      <c r="D4" s="92" t="s">
        <v>76</v>
      </c>
      <c r="E4" s="92" t="s">
        <v>61</v>
      </c>
      <c r="F4" s="92" t="s">
        <v>187</v>
      </c>
      <c r="G4" s="92" t="s">
        <v>188</v>
      </c>
      <c r="H4" s="121" t="s">
        <v>189</v>
      </c>
      <c r="I4" s="121" t="s">
        <v>190</v>
      </c>
      <c r="J4" s="121" t="s">
        <v>191</v>
      </c>
      <c r="K4" s="121" t="s">
        <v>192</v>
      </c>
      <c r="L4" s="121" t="s">
        <v>137</v>
      </c>
      <c r="M4" s="123" t="s">
        <v>193</v>
      </c>
      <c r="N4" s="125" t="s">
        <v>194</v>
      </c>
      <c r="O4" s="123" t="s">
        <v>195</v>
      </c>
      <c r="P4" s="92" t="s">
        <v>196</v>
      </c>
    </row>
    <row r="5" spans="1:16" ht="28.5" customHeight="1" x14ac:dyDescent="0.25">
      <c r="A5" s="37" t="s">
        <v>73</v>
      </c>
      <c r="B5" s="37" t="s">
        <v>74</v>
      </c>
      <c r="C5" s="37" t="s">
        <v>75</v>
      </c>
      <c r="D5" s="93"/>
      <c r="E5" s="93"/>
      <c r="F5" s="93"/>
      <c r="G5" s="93"/>
      <c r="H5" s="122"/>
      <c r="I5" s="122"/>
      <c r="J5" s="122"/>
      <c r="K5" s="122"/>
      <c r="L5" s="122"/>
      <c r="M5" s="124"/>
      <c r="N5" s="126"/>
      <c r="O5" s="124"/>
      <c r="P5" s="93"/>
    </row>
    <row r="6" spans="1:16" s="1" customFormat="1" ht="29.25" customHeight="1" x14ac:dyDescent="0.25">
      <c r="A6" s="3"/>
      <c r="B6" s="3"/>
      <c r="C6" s="3"/>
      <c r="D6" s="38"/>
      <c r="E6" s="6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8" type="noConversion"/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showGridLines="0" workbookViewId="0">
      <selection activeCell="F20" sqref="F20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87" t="s">
        <v>197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 customHeight="1" x14ac:dyDescent="0.25">
      <c r="A3" s="103" t="s">
        <v>71</v>
      </c>
      <c r="B3" s="104"/>
      <c r="C3" s="104"/>
      <c r="D3" s="104"/>
      <c r="E3" s="104"/>
      <c r="J3" t="s">
        <v>2</v>
      </c>
    </row>
    <row r="4" spans="1:10" ht="15.75" customHeight="1" x14ac:dyDescent="0.25">
      <c r="A4" s="90" t="s">
        <v>72</v>
      </c>
      <c r="B4" s="120"/>
      <c r="C4" s="91"/>
      <c r="D4" s="92" t="s">
        <v>76</v>
      </c>
      <c r="E4" s="92" t="s">
        <v>61</v>
      </c>
      <c r="F4" s="92" t="s">
        <v>198</v>
      </c>
      <c r="G4" s="92" t="s">
        <v>193</v>
      </c>
      <c r="H4" s="121" t="s">
        <v>199</v>
      </c>
      <c r="I4" s="121" t="s">
        <v>200</v>
      </c>
      <c r="J4" s="123" t="s">
        <v>196</v>
      </c>
    </row>
    <row r="5" spans="1:10" ht="28.5" customHeight="1" x14ac:dyDescent="0.25">
      <c r="A5" s="37" t="s">
        <v>73</v>
      </c>
      <c r="B5" s="37" t="s">
        <v>74</v>
      </c>
      <c r="C5" s="37" t="s">
        <v>75</v>
      </c>
      <c r="D5" s="93"/>
      <c r="E5" s="93"/>
      <c r="F5" s="93"/>
      <c r="G5" s="93"/>
      <c r="H5" s="122"/>
      <c r="I5" s="122"/>
      <c r="J5" s="123"/>
    </row>
    <row r="6" spans="1:10" s="1" customFormat="1" ht="29.25" customHeight="1" x14ac:dyDescent="0.25">
      <c r="A6" s="3"/>
      <c r="B6" s="3"/>
      <c r="C6" s="3"/>
      <c r="D6" s="38"/>
      <c r="E6" s="6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18" type="noConversion"/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4"/>
  <sheetViews>
    <sheetView showGridLines="0" showZeros="0" workbookViewId="0">
      <selection sqref="A1:G1"/>
    </sheetView>
  </sheetViews>
  <sheetFormatPr defaultColWidth="9" defaultRowHeight="14.4" x14ac:dyDescent="0.25"/>
  <cols>
    <col min="1" max="1" width="38.33203125" customWidth="1"/>
    <col min="2" max="2" width="29.6640625" customWidth="1"/>
    <col min="3" max="3" width="40" customWidth="1"/>
    <col min="4" max="4" width="27.88671875" customWidth="1"/>
    <col min="5" max="5" width="11.88671875" customWidth="1"/>
    <col min="6" max="6" width="12.6640625" customWidth="1"/>
    <col min="7" max="7" width="11.21875" customWidth="1"/>
  </cols>
  <sheetData>
    <row r="1" spans="1:7" ht="51" customHeight="1" x14ac:dyDescent="0.25">
      <c r="A1" s="84" t="s">
        <v>0</v>
      </c>
      <c r="B1" s="84"/>
      <c r="C1" s="84"/>
      <c r="D1" s="84"/>
      <c r="E1" s="84"/>
      <c r="F1" s="84"/>
      <c r="G1" s="84"/>
    </row>
    <row r="2" spans="1:7" ht="18.75" customHeight="1" x14ac:dyDescent="0.25">
      <c r="A2" s="54" t="s">
        <v>1</v>
      </c>
      <c r="B2" s="55"/>
      <c r="C2" s="55"/>
      <c r="D2" s="56"/>
      <c r="E2" s="57"/>
      <c r="F2" s="57"/>
      <c r="G2" s="57" t="s">
        <v>2</v>
      </c>
    </row>
    <row r="3" spans="1:7" ht="18.75" customHeight="1" x14ac:dyDescent="0.25">
      <c r="A3" s="85" t="s">
        <v>3</v>
      </c>
      <c r="B3" s="86"/>
      <c r="C3" s="85" t="s">
        <v>5</v>
      </c>
      <c r="D3" s="127"/>
      <c r="E3" s="127"/>
      <c r="F3" s="127"/>
      <c r="G3" s="86"/>
    </row>
    <row r="4" spans="1:7" ht="26.25" customHeight="1" x14ac:dyDescent="0.25">
      <c r="A4" s="58" t="s">
        <v>201</v>
      </c>
      <c r="B4" s="58" t="s">
        <v>202</v>
      </c>
      <c r="C4" s="58" t="s">
        <v>201</v>
      </c>
      <c r="D4" s="58" t="s">
        <v>67</v>
      </c>
      <c r="E4" s="59" t="s">
        <v>203</v>
      </c>
      <c r="F4" s="59" t="s">
        <v>204</v>
      </c>
      <c r="G4" s="60" t="s">
        <v>205</v>
      </c>
    </row>
    <row r="5" spans="1:7" s="1" customFormat="1" ht="24" customHeight="1" x14ac:dyDescent="0.25">
      <c r="A5" s="61" t="s">
        <v>6</v>
      </c>
      <c r="B5" s="61" t="s">
        <v>62</v>
      </c>
      <c r="C5" s="61" t="s">
        <v>8</v>
      </c>
      <c r="D5" s="62">
        <v>898537.86</v>
      </c>
      <c r="E5" s="63">
        <v>874537.86</v>
      </c>
      <c r="F5" s="64">
        <v>0</v>
      </c>
      <c r="G5" s="30"/>
    </row>
    <row r="6" spans="1:7" s="1" customFormat="1" ht="24" customHeight="1" x14ac:dyDescent="0.25">
      <c r="A6" s="61" t="s">
        <v>9</v>
      </c>
      <c r="B6" s="65">
        <v>970650.66</v>
      </c>
      <c r="C6" s="61" t="s">
        <v>11</v>
      </c>
      <c r="D6" s="62">
        <v>0</v>
      </c>
      <c r="E6" s="63">
        <v>0</v>
      </c>
      <c r="F6" s="64">
        <v>0</v>
      </c>
      <c r="G6" s="30"/>
    </row>
    <row r="7" spans="1:7" s="1" customFormat="1" ht="24.75" customHeight="1" x14ac:dyDescent="0.25">
      <c r="A7" s="61" t="s">
        <v>12</v>
      </c>
      <c r="B7" s="65">
        <v>0</v>
      </c>
      <c r="C7" s="61" t="s">
        <v>14</v>
      </c>
      <c r="D7" s="62">
        <v>0</v>
      </c>
      <c r="E7" s="63">
        <v>0</v>
      </c>
      <c r="F7" s="64">
        <v>0</v>
      </c>
      <c r="G7" s="30"/>
    </row>
    <row r="8" spans="1:7" s="1" customFormat="1" ht="24.75" customHeight="1" x14ac:dyDescent="0.25">
      <c r="A8" s="61" t="s">
        <v>15</v>
      </c>
      <c r="B8" s="65">
        <v>0</v>
      </c>
      <c r="C8" s="61" t="s">
        <v>17</v>
      </c>
      <c r="D8" s="62">
        <v>0</v>
      </c>
      <c r="E8" s="63">
        <v>0</v>
      </c>
      <c r="F8" s="64">
        <v>0</v>
      </c>
      <c r="G8" s="30"/>
    </row>
    <row r="9" spans="1:7" s="1" customFormat="1" ht="23.25" customHeight="1" x14ac:dyDescent="0.25">
      <c r="A9" s="61" t="s">
        <v>18</v>
      </c>
      <c r="B9" s="65">
        <v>0</v>
      </c>
      <c r="C9" s="61" t="s">
        <v>20</v>
      </c>
      <c r="D9" s="62">
        <v>0</v>
      </c>
      <c r="E9" s="63">
        <v>0</v>
      </c>
      <c r="F9" s="64">
        <v>0</v>
      </c>
      <c r="G9" s="30"/>
    </row>
    <row r="10" spans="1:7" s="1" customFormat="1" ht="24.75" customHeight="1" x14ac:dyDescent="0.25">
      <c r="A10" s="61" t="s">
        <v>21</v>
      </c>
      <c r="B10" s="65">
        <v>0</v>
      </c>
      <c r="C10" s="61" t="s">
        <v>22</v>
      </c>
      <c r="D10" s="62">
        <v>0</v>
      </c>
      <c r="E10" s="63">
        <v>0</v>
      </c>
      <c r="F10" s="64">
        <v>0</v>
      </c>
      <c r="G10" s="30"/>
    </row>
    <row r="11" spans="1:7" s="1" customFormat="1" ht="23.25" customHeight="1" x14ac:dyDescent="0.25">
      <c r="A11" s="61" t="s">
        <v>23</v>
      </c>
      <c r="B11" s="65">
        <v>0</v>
      </c>
      <c r="C11" s="61" t="s">
        <v>24</v>
      </c>
      <c r="D11" s="62">
        <v>0</v>
      </c>
      <c r="E11" s="63">
        <v>0</v>
      </c>
      <c r="F11" s="64">
        <v>0</v>
      </c>
      <c r="G11" s="30"/>
    </row>
    <row r="12" spans="1:7" s="1" customFormat="1" ht="23.25" customHeight="1" x14ac:dyDescent="0.25">
      <c r="A12" s="61" t="s">
        <v>25</v>
      </c>
      <c r="B12" s="65">
        <v>0</v>
      </c>
      <c r="C12" s="61" t="s">
        <v>27</v>
      </c>
      <c r="D12" s="62">
        <v>68652</v>
      </c>
      <c r="E12" s="63">
        <v>68652</v>
      </c>
      <c r="F12" s="64">
        <v>0</v>
      </c>
      <c r="G12" s="30"/>
    </row>
    <row r="13" spans="1:7" s="1" customFormat="1" ht="24" customHeight="1" x14ac:dyDescent="0.25">
      <c r="A13" s="61" t="s">
        <v>28</v>
      </c>
      <c r="B13" s="65">
        <v>24000</v>
      </c>
      <c r="C13" s="61" t="s">
        <v>30</v>
      </c>
      <c r="D13" s="62">
        <v>0</v>
      </c>
      <c r="E13" s="63">
        <v>0</v>
      </c>
      <c r="F13" s="64">
        <v>0</v>
      </c>
      <c r="G13" s="30"/>
    </row>
    <row r="14" spans="1:7" s="1" customFormat="1" ht="23.25" customHeight="1" x14ac:dyDescent="0.25">
      <c r="A14" s="66" t="s">
        <v>31</v>
      </c>
      <c r="B14" s="65">
        <v>0</v>
      </c>
      <c r="C14" s="61" t="s">
        <v>33</v>
      </c>
      <c r="D14" s="62">
        <v>0</v>
      </c>
      <c r="E14" s="63">
        <v>0</v>
      </c>
      <c r="F14" s="64">
        <v>0</v>
      </c>
      <c r="G14" s="30"/>
    </row>
    <row r="15" spans="1:7" s="1" customFormat="1" ht="21.75" customHeight="1" x14ac:dyDescent="0.25">
      <c r="A15" s="61"/>
      <c r="B15" s="61"/>
      <c r="C15" s="61" t="s">
        <v>35</v>
      </c>
      <c r="D15" s="62">
        <v>0</v>
      </c>
      <c r="E15" s="63">
        <v>0</v>
      </c>
      <c r="F15" s="64">
        <v>0</v>
      </c>
      <c r="G15" s="30"/>
    </row>
    <row r="16" spans="1:7" s="1" customFormat="1" ht="22.5" customHeight="1" x14ac:dyDescent="0.25">
      <c r="A16" s="61"/>
      <c r="B16" s="61"/>
      <c r="C16" s="61" t="s">
        <v>37</v>
      </c>
      <c r="D16" s="62">
        <v>0</v>
      </c>
      <c r="E16" s="63">
        <v>0</v>
      </c>
      <c r="F16" s="64">
        <v>0</v>
      </c>
      <c r="G16" s="30"/>
    </row>
    <row r="17" spans="1:7" s="1" customFormat="1" ht="22.5" customHeight="1" x14ac:dyDescent="0.25">
      <c r="A17" s="61"/>
      <c r="B17" s="61"/>
      <c r="C17" s="61" t="s">
        <v>39</v>
      </c>
      <c r="D17" s="62">
        <v>0</v>
      </c>
      <c r="E17" s="63">
        <v>0</v>
      </c>
      <c r="F17" s="64">
        <v>0</v>
      </c>
      <c r="G17" s="30"/>
    </row>
    <row r="18" spans="1:7" s="1" customFormat="1" ht="22.5" customHeight="1" x14ac:dyDescent="0.25">
      <c r="A18" s="61"/>
      <c r="B18" s="61"/>
      <c r="C18" s="61" t="s">
        <v>41</v>
      </c>
      <c r="D18" s="62">
        <v>0</v>
      </c>
      <c r="E18" s="63">
        <v>0</v>
      </c>
      <c r="F18" s="64">
        <v>0</v>
      </c>
      <c r="G18" s="30"/>
    </row>
    <row r="19" spans="1:7" s="1" customFormat="1" ht="20.25" customHeight="1" x14ac:dyDescent="0.25">
      <c r="A19" s="61"/>
      <c r="B19" s="61"/>
      <c r="C19" s="61" t="s">
        <v>42</v>
      </c>
      <c r="D19" s="62">
        <v>0</v>
      </c>
      <c r="E19" s="63">
        <v>0</v>
      </c>
      <c r="F19" s="64">
        <v>0</v>
      </c>
      <c r="G19" s="30"/>
    </row>
    <row r="20" spans="1:7" s="1" customFormat="1" ht="21" customHeight="1" x14ac:dyDescent="0.25">
      <c r="A20" s="61"/>
      <c r="B20" s="61"/>
      <c r="C20" s="61" t="s">
        <v>43</v>
      </c>
      <c r="D20" s="62">
        <v>0</v>
      </c>
      <c r="E20" s="63">
        <v>0</v>
      </c>
      <c r="F20" s="64">
        <v>0</v>
      </c>
      <c r="G20" s="30"/>
    </row>
    <row r="21" spans="1:7" s="1" customFormat="1" ht="21" customHeight="1" x14ac:dyDescent="0.25">
      <c r="A21" s="61"/>
      <c r="B21" s="61"/>
      <c r="C21" s="61" t="s">
        <v>44</v>
      </c>
      <c r="D21" s="62">
        <v>0</v>
      </c>
      <c r="E21" s="63">
        <v>0</v>
      </c>
      <c r="F21" s="64">
        <v>0</v>
      </c>
      <c r="G21" s="30"/>
    </row>
    <row r="22" spans="1:7" s="1" customFormat="1" ht="21.75" customHeight="1" x14ac:dyDescent="0.25">
      <c r="A22" s="61"/>
      <c r="B22" s="61"/>
      <c r="C22" s="61" t="s">
        <v>45</v>
      </c>
      <c r="D22" s="62">
        <v>0</v>
      </c>
      <c r="E22" s="63">
        <v>0</v>
      </c>
      <c r="F22" s="64">
        <v>0</v>
      </c>
      <c r="G22" s="30"/>
    </row>
    <row r="23" spans="1:7" s="1" customFormat="1" ht="19.5" customHeight="1" x14ac:dyDescent="0.25">
      <c r="A23" s="61"/>
      <c r="B23" s="61"/>
      <c r="C23" s="61" t="s">
        <v>46</v>
      </c>
      <c r="D23" s="62">
        <v>0</v>
      </c>
      <c r="E23" s="63">
        <v>0</v>
      </c>
      <c r="F23" s="64">
        <v>0</v>
      </c>
      <c r="G23" s="30"/>
    </row>
    <row r="24" spans="1:7" s="1" customFormat="1" ht="20.25" customHeight="1" x14ac:dyDescent="0.25">
      <c r="A24" s="61"/>
      <c r="B24" s="61"/>
      <c r="C24" s="61" t="s">
        <v>47</v>
      </c>
      <c r="D24" s="62">
        <v>27460.799999999999</v>
      </c>
      <c r="E24" s="63">
        <v>27460.799999999999</v>
      </c>
      <c r="F24" s="64">
        <v>0</v>
      </c>
      <c r="G24" s="30"/>
    </row>
    <row r="25" spans="1:7" s="1" customFormat="1" ht="20.25" customHeight="1" x14ac:dyDescent="0.25">
      <c r="A25" s="61"/>
      <c r="B25" s="61"/>
      <c r="C25" s="61" t="s">
        <v>48</v>
      </c>
      <c r="D25" s="62">
        <v>0</v>
      </c>
      <c r="E25" s="63">
        <v>0</v>
      </c>
      <c r="F25" s="64">
        <v>0</v>
      </c>
      <c r="G25" s="30"/>
    </row>
    <row r="26" spans="1:7" s="1" customFormat="1" ht="19.5" customHeight="1" x14ac:dyDescent="0.25">
      <c r="A26" s="61"/>
      <c r="B26" s="61"/>
      <c r="C26" s="61" t="s">
        <v>49</v>
      </c>
      <c r="D26" s="62">
        <v>0</v>
      </c>
      <c r="E26" s="63">
        <v>0</v>
      </c>
      <c r="F26" s="64">
        <v>0</v>
      </c>
      <c r="G26" s="30"/>
    </row>
    <row r="27" spans="1:7" s="1" customFormat="1" ht="20.25" customHeight="1" x14ac:dyDescent="0.25">
      <c r="A27" s="61"/>
      <c r="B27" s="61"/>
      <c r="C27" s="61" t="s">
        <v>50</v>
      </c>
      <c r="D27" s="62">
        <v>0</v>
      </c>
      <c r="E27" s="63">
        <v>0</v>
      </c>
      <c r="F27" s="64">
        <v>0</v>
      </c>
      <c r="G27" s="30"/>
    </row>
    <row r="28" spans="1:7" s="1" customFormat="1" ht="20.25" customHeight="1" x14ac:dyDescent="0.25">
      <c r="A28" s="61"/>
      <c r="B28" s="61"/>
      <c r="C28" s="61" t="s">
        <v>51</v>
      </c>
      <c r="D28" s="62">
        <v>0</v>
      </c>
      <c r="E28" s="63">
        <v>0</v>
      </c>
      <c r="F28" s="64">
        <v>0</v>
      </c>
      <c r="G28" s="30"/>
    </row>
    <row r="29" spans="1:7" s="1" customFormat="1" ht="20.25" customHeight="1" x14ac:dyDescent="0.25">
      <c r="A29" s="61"/>
      <c r="B29" s="61"/>
      <c r="C29" s="61" t="s">
        <v>52</v>
      </c>
      <c r="D29" s="62">
        <v>0</v>
      </c>
      <c r="E29" s="63">
        <v>0</v>
      </c>
      <c r="F29" s="64">
        <v>0</v>
      </c>
      <c r="G29" s="30"/>
    </row>
    <row r="30" spans="1:7" s="1" customFormat="1" ht="21" customHeight="1" x14ac:dyDescent="0.25">
      <c r="A30" s="61"/>
      <c r="B30" s="61"/>
      <c r="C30" s="61" t="s">
        <v>53</v>
      </c>
      <c r="D30" s="62">
        <v>0</v>
      </c>
      <c r="E30" s="63">
        <v>0</v>
      </c>
      <c r="F30" s="64">
        <v>0</v>
      </c>
      <c r="G30" s="30"/>
    </row>
    <row r="31" spans="1:7" s="1" customFormat="1" ht="21" customHeight="1" x14ac:dyDescent="0.25">
      <c r="A31" s="61"/>
      <c r="B31" s="61"/>
      <c r="C31" s="61" t="s">
        <v>54</v>
      </c>
      <c r="D31" s="62">
        <v>0</v>
      </c>
      <c r="E31" s="63">
        <v>0</v>
      </c>
      <c r="F31" s="64">
        <v>0</v>
      </c>
      <c r="G31" s="30"/>
    </row>
    <row r="32" spans="1:7" s="1" customFormat="1" ht="20.25" customHeight="1" x14ac:dyDescent="0.25">
      <c r="A32" s="61"/>
      <c r="B32" s="61"/>
      <c r="C32" s="61" t="s">
        <v>55</v>
      </c>
      <c r="D32" s="62">
        <v>0</v>
      </c>
      <c r="E32" s="63">
        <v>0</v>
      </c>
      <c r="F32" s="64">
        <v>0</v>
      </c>
      <c r="G32" s="30"/>
    </row>
    <row r="33" spans="1:7" ht="18" customHeight="1" x14ac:dyDescent="0.25">
      <c r="A33" s="67"/>
      <c r="B33" s="68"/>
      <c r="C33" s="68"/>
      <c r="D33" s="69"/>
      <c r="E33" s="59"/>
      <c r="F33" s="70"/>
      <c r="G33" s="71"/>
    </row>
    <row r="34" spans="1:7" s="1" customFormat="1" ht="18.75" customHeight="1" x14ac:dyDescent="0.25">
      <c r="A34" s="72" t="s">
        <v>56</v>
      </c>
      <c r="B34" s="73">
        <v>994650.66</v>
      </c>
      <c r="C34" s="74" t="s">
        <v>57</v>
      </c>
      <c r="D34" s="75">
        <v>994650.66</v>
      </c>
      <c r="E34" s="63">
        <v>970650.66</v>
      </c>
      <c r="F34" s="64">
        <v>0</v>
      </c>
      <c r="G34" s="76"/>
    </row>
  </sheetData>
  <sheetProtection formatCells="0" formatColumns="0" formatRows="0"/>
  <mergeCells count="3">
    <mergeCell ref="A1:G1"/>
    <mergeCell ref="A3:B3"/>
    <mergeCell ref="C3:G3"/>
  </mergeCells>
  <phoneticPr fontId="18" type="noConversion"/>
  <printOptions horizontalCentered="1"/>
  <pageMargins left="0.15748031496063" right="0.15748031496063" top="0.74803149606299202" bottom="0.39370078740157499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0"/>
  <sheetViews>
    <sheetView showGridLines="0" showZeros="0" workbookViewId="0"/>
  </sheetViews>
  <sheetFormatPr defaultColWidth="9" defaultRowHeight="14.4" x14ac:dyDescent="0.25"/>
  <cols>
    <col min="1" max="1" width="6" customWidth="1"/>
    <col min="2" max="2" width="5.6640625" customWidth="1"/>
    <col min="3" max="3" width="5.88671875" customWidth="1"/>
    <col min="4" max="4" width="16.88671875" customWidth="1"/>
    <col min="5" max="5" width="17.44140625" customWidth="1"/>
    <col min="6" max="6" width="13" customWidth="1"/>
    <col min="7" max="7" width="12.88671875" customWidth="1"/>
    <col min="8" max="8" width="12.44140625" customWidth="1"/>
    <col min="9" max="9" width="11.6640625" customWidth="1"/>
    <col min="10" max="10" width="13.21875" customWidth="1"/>
    <col min="18" max="18" width="11.33203125" customWidth="1"/>
  </cols>
  <sheetData>
    <row r="1" spans="1:19" ht="13.5" customHeight="1" x14ac:dyDescent="0.25"/>
    <row r="2" spans="1:19" ht="36" customHeight="1" x14ac:dyDescent="0.25">
      <c r="A2" s="128" t="s">
        <v>206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21" customHeight="1" x14ac:dyDescent="0.25">
      <c r="A3" s="103" t="s">
        <v>71</v>
      </c>
      <c r="B3" s="104"/>
      <c r="C3" s="104"/>
      <c r="D3" s="104"/>
      <c r="E3" s="104"/>
      <c r="J3" s="53"/>
      <c r="K3" s="53"/>
      <c r="L3" s="53"/>
      <c r="M3" s="53"/>
      <c r="N3" s="53"/>
      <c r="O3" s="53"/>
      <c r="P3" s="53"/>
      <c r="Q3" s="53"/>
      <c r="R3" s="129" t="s">
        <v>2</v>
      </c>
      <c r="S3" s="129"/>
    </row>
    <row r="4" spans="1:19" ht="17.25" customHeight="1" x14ac:dyDescent="0.25">
      <c r="A4" s="90" t="s">
        <v>72</v>
      </c>
      <c r="B4" s="120"/>
      <c r="C4" s="120"/>
      <c r="D4" s="91"/>
      <c r="E4" s="92" t="s">
        <v>61</v>
      </c>
      <c r="F4" s="90" t="s">
        <v>7</v>
      </c>
      <c r="G4" s="120"/>
      <c r="H4" s="120"/>
      <c r="I4" s="91"/>
      <c r="J4" s="90" t="s">
        <v>19</v>
      </c>
      <c r="K4" s="120"/>
      <c r="L4" s="120"/>
      <c r="M4" s="120"/>
      <c r="N4" s="120"/>
      <c r="O4" s="120"/>
      <c r="P4" s="120"/>
      <c r="Q4" s="120"/>
      <c r="R4" s="120"/>
      <c r="S4" s="91"/>
    </row>
    <row r="5" spans="1:19" ht="33.75" customHeight="1" x14ac:dyDescent="0.25">
      <c r="A5" s="90" t="s">
        <v>83</v>
      </c>
      <c r="B5" s="120"/>
      <c r="C5" s="91"/>
      <c r="D5" s="92" t="s">
        <v>76</v>
      </c>
      <c r="E5" s="130"/>
      <c r="F5" s="92" t="s">
        <v>67</v>
      </c>
      <c r="G5" s="92" t="s">
        <v>84</v>
      </c>
      <c r="H5" s="92" t="s">
        <v>85</v>
      </c>
      <c r="I5" s="92" t="s">
        <v>86</v>
      </c>
      <c r="J5" s="92" t="s">
        <v>67</v>
      </c>
      <c r="K5" s="92" t="s">
        <v>87</v>
      </c>
      <c r="L5" s="92" t="s">
        <v>88</v>
      </c>
      <c r="M5" s="92" t="s">
        <v>207</v>
      </c>
      <c r="N5" s="92" t="s">
        <v>208</v>
      </c>
      <c r="O5" s="92" t="s">
        <v>90</v>
      </c>
      <c r="P5" s="92" t="s">
        <v>209</v>
      </c>
      <c r="Q5" s="92" t="s">
        <v>120</v>
      </c>
      <c r="R5" s="92" t="s">
        <v>93</v>
      </c>
      <c r="S5" s="131" t="s">
        <v>94</v>
      </c>
    </row>
    <row r="6" spans="1:19" ht="21.75" customHeight="1" x14ac:dyDescent="0.25">
      <c r="A6" s="37" t="s">
        <v>73</v>
      </c>
      <c r="B6" s="37" t="s">
        <v>74</v>
      </c>
      <c r="C6" s="37" t="s">
        <v>75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32"/>
    </row>
    <row r="7" spans="1:19" s="1" customFormat="1" ht="26.25" customHeight="1" x14ac:dyDescent="0.25">
      <c r="A7" s="3"/>
      <c r="B7" s="3"/>
      <c r="C7" s="3"/>
      <c r="D7" s="38" t="s">
        <v>67</v>
      </c>
      <c r="E7" s="42">
        <v>970650.66</v>
      </c>
      <c r="F7" s="42">
        <v>540650.66</v>
      </c>
      <c r="G7" s="42">
        <v>467250.66</v>
      </c>
      <c r="H7" s="42">
        <v>73400</v>
      </c>
      <c r="I7" s="42">
        <v>0</v>
      </c>
      <c r="J7" s="42">
        <v>430000</v>
      </c>
      <c r="K7" s="42">
        <v>430000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</row>
    <row r="8" spans="1:19" ht="26.25" customHeight="1" x14ac:dyDescent="0.25">
      <c r="A8" s="3"/>
      <c r="B8" s="3" t="s">
        <v>108</v>
      </c>
      <c r="C8" s="3"/>
      <c r="D8" s="38"/>
      <c r="E8" s="42">
        <v>27460.799999999999</v>
      </c>
      <c r="F8" s="42">
        <v>27460.799999999999</v>
      </c>
      <c r="G8" s="42">
        <v>27460.799999999999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</row>
    <row r="9" spans="1:19" ht="26.25" customHeight="1" x14ac:dyDescent="0.25">
      <c r="A9" s="3" t="s">
        <v>107</v>
      </c>
      <c r="B9" s="3"/>
      <c r="C9" s="3"/>
      <c r="D9" s="38"/>
      <c r="E9" s="42">
        <v>27460.799999999999</v>
      </c>
      <c r="F9" s="42">
        <v>27460.799999999999</v>
      </c>
      <c r="G9" s="42">
        <v>27460.799999999999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</row>
    <row r="10" spans="1:19" ht="26.25" customHeight="1" x14ac:dyDescent="0.25">
      <c r="A10" s="3" t="s">
        <v>109</v>
      </c>
      <c r="B10" s="3" t="s">
        <v>110</v>
      </c>
      <c r="C10" s="3" t="s">
        <v>99</v>
      </c>
      <c r="D10" s="38" t="s">
        <v>81</v>
      </c>
      <c r="E10" s="42">
        <v>27460.799999999999</v>
      </c>
      <c r="F10" s="42">
        <v>27460.799999999999</v>
      </c>
      <c r="G10" s="42">
        <v>27460.799999999999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</row>
    <row r="11" spans="1:19" ht="26.25" customHeight="1" x14ac:dyDescent="0.25">
      <c r="A11" s="3"/>
      <c r="B11" s="3" t="s">
        <v>96</v>
      </c>
      <c r="C11" s="3"/>
      <c r="D11" s="38"/>
      <c r="E11" s="42">
        <v>371137.86</v>
      </c>
      <c r="F11" s="42">
        <v>371137.86</v>
      </c>
      <c r="G11" s="42">
        <v>371137.86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</row>
    <row r="12" spans="1:19" ht="26.25" customHeight="1" x14ac:dyDescent="0.25">
      <c r="A12" s="3" t="s">
        <v>95</v>
      </c>
      <c r="B12" s="3"/>
      <c r="C12" s="3"/>
      <c r="D12" s="38"/>
      <c r="E12" s="42">
        <v>371137.86</v>
      </c>
      <c r="F12" s="42">
        <v>371137.86</v>
      </c>
      <c r="G12" s="42">
        <v>371137.86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</row>
    <row r="13" spans="1:19" ht="26.25" customHeight="1" x14ac:dyDescent="0.25">
      <c r="A13" s="3" t="s">
        <v>97</v>
      </c>
      <c r="B13" s="3" t="s">
        <v>98</v>
      </c>
      <c r="C13" s="3" t="s">
        <v>99</v>
      </c>
      <c r="D13" s="38" t="s">
        <v>77</v>
      </c>
      <c r="E13" s="42">
        <v>371137.86</v>
      </c>
      <c r="F13" s="42">
        <v>371137.86</v>
      </c>
      <c r="G13" s="42">
        <v>371137.86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</row>
    <row r="14" spans="1:19" ht="26.25" customHeight="1" x14ac:dyDescent="0.25">
      <c r="A14" s="3"/>
      <c r="B14" s="3" t="s">
        <v>104</v>
      </c>
      <c r="C14" s="3"/>
      <c r="D14" s="38"/>
      <c r="E14" s="42">
        <v>68652</v>
      </c>
      <c r="F14" s="42">
        <v>68652</v>
      </c>
      <c r="G14" s="42">
        <v>68652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</row>
    <row r="15" spans="1:19" ht="26.25" customHeight="1" x14ac:dyDescent="0.25">
      <c r="A15" s="3" t="s">
        <v>103</v>
      </c>
      <c r="B15" s="3"/>
      <c r="C15" s="3"/>
      <c r="D15" s="38"/>
      <c r="E15" s="42">
        <v>68652</v>
      </c>
      <c r="F15" s="42">
        <v>68652</v>
      </c>
      <c r="G15" s="42">
        <v>68652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</row>
    <row r="16" spans="1:19" ht="26.25" customHeight="1" x14ac:dyDescent="0.25">
      <c r="A16" s="3" t="s">
        <v>105</v>
      </c>
      <c r="B16" s="3" t="s">
        <v>106</v>
      </c>
      <c r="C16" s="3" t="s">
        <v>104</v>
      </c>
      <c r="D16" s="38" t="s">
        <v>80</v>
      </c>
      <c r="E16" s="42">
        <v>68652</v>
      </c>
      <c r="F16" s="42">
        <v>68652</v>
      </c>
      <c r="G16" s="42">
        <v>68652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</row>
    <row r="17" spans="1:19" ht="26.25" customHeight="1" x14ac:dyDescent="0.25">
      <c r="A17" s="3"/>
      <c r="B17" s="3" t="s">
        <v>100</v>
      </c>
      <c r="C17" s="3"/>
      <c r="D17" s="38"/>
      <c r="E17" s="42">
        <v>503400</v>
      </c>
      <c r="F17" s="42">
        <v>73400</v>
      </c>
      <c r="G17" s="42">
        <v>0</v>
      </c>
      <c r="H17" s="42">
        <v>73400</v>
      </c>
      <c r="I17" s="42">
        <v>0</v>
      </c>
      <c r="J17" s="42">
        <v>430000</v>
      </c>
      <c r="K17" s="42">
        <v>430000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</row>
    <row r="18" spans="1:19" ht="26.25" customHeight="1" x14ac:dyDescent="0.25">
      <c r="A18" s="3" t="s">
        <v>95</v>
      </c>
      <c r="B18" s="3"/>
      <c r="C18" s="3"/>
      <c r="D18" s="38"/>
      <c r="E18" s="42">
        <v>503400</v>
      </c>
      <c r="F18" s="42">
        <v>73400</v>
      </c>
      <c r="G18" s="42">
        <v>0</v>
      </c>
      <c r="H18" s="42">
        <v>73400</v>
      </c>
      <c r="I18" s="42">
        <v>0</v>
      </c>
      <c r="J18" s="42">
        <v>430000</v>
      </c>
      <c r="K18" s="42">
        <v>430000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</row>
    <row r="19" spans="1:19" ht="26.25" customHeight="1" x14ac:dyDescent="0.25">
      <c r="A19" s="3" t="s">
        <v>97</v>
      </c>
      <c r="B19" s="3" t="s">
        <v>101</v>
      </c>
      <c r="C19" s="3" t="s">
        <v>99</v>
      </c>
      <c r="D19" s="38" t="s">
        <v>78</v>
      </c>
      <c r="E19" s="42">
        <v>363400</v>
      </c>
      <c r="F19" s="42">
        <v>73400</v>
      </c>
      <c r="G19" s="42">
        <v>0</v>
      </c>
      <c r="H19" s="42">
        <v>73400</v>
      </c>
      <c r="I19" s="42">
        <v>0</v>
      </c>
      <c r="J19" s="42">
        <v>290000</v>
      </c>
      <c r="K19" s="42">
        <v>290000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</row>
    <row r="20" spans="1:19" ht="26.25" customHeight="1" x14ac:dyDescent="0.25">
      <c r="A20" s="3" t="s">
        <v>97</v>
      </c>
      <c r="B20" s="3" t="s">
        <v>101</v>
      </c>
      <c r="C20" s="3" t="s">
        <v>102</v>
      </c>
      <c r="D20" s="38" t="s">
        <v>79</v>
      </c>
      <c r="E20" s="42">
        <v>140000</v>
      </c>
      <c r="F20" s="42">
        <v>0</v>
      </c>
      <c r="G20" s="42">
        <v>0</v>
      </c>
      <c r="H20" s="42">
        <v>0</v>
      </c>
      <c r="I20" s="42">
        <v>0</v>
      </c>
      <c r="J20" s="42">
        <v>140000</v>
      </c>
      <c r="K20" s="42">
        <v>140000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</row>
  </sheetData>
  <sheetProtection formatCells="0" formatColumns="0" formatRows="0"/>
  <mergeCells count="23">
    <mergeCell ref="R5:R6"/>
    <mergeCell ref="S5:S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5:C5"/>
    <mergeCell ref="D5:D6"/>
    <mergeCell ref="E4:E6"/>
    <mergeCell ref="F5:F6"/>
    <mergeCell ref="G5:G6"/>
    <mergeCell ref="A2:S2"/>
    <mergeCell ref="A3:E3"/>
    <mergeCell ref="R3:S3"/>
    <mergeCell ref="A4:D4"/>
    <mergeCell ref="F4:I4"/>
    <mergeCell ref="J4:S4"/>
  </mergeCells>
  <phoneticPr fontId="18" type="noConversion"/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9"/>
  <sheetViews>
    <sheetView showGridLines="0" showZeros="0" workbookViewId="0"/>
  </sheetViews>
  <sheetFormatPr defaultColWidth="9" defaultRowHeight="14.4" x14ac:dyDescent="0.25"/>
  <cols>
    <col min="1" max="1" width="6.44140625" customWidth="1"/>
    <col min="2" max="2" width="7.109375" customWidth="1"/>
    <col min="3" max="3" width="6.88671875" customWidth="1"/>
    <col min="4" max="4" width="16.33203125" customWidth="1"/>
    <col min="5" max="5" width="20" customWidth="1"/>
    <col min="6" max="6" width="19.88671875" customWidth="1"/>
    <col min="7" max="7" width="15.77734375" customWidth="1"/>
    <col min="8" max="8" width="13.6640625" customWidth="1"/>
    <col min="9" max="9" width="14.6640625" customWidth="1"/>
  </cols>
  <sheetData>
    <row r="1" spans="1:9" ht="13.5" customHeight="1" x14ac:dyDescent="0.25"/>
    <row r="2" spans="1:9" ht="42.75" customHeight="1" x14ac:dyDescent="0.25">
      <c r="A2" s="128" t="s">
        <v>210</v>
      </c>
      <c r="B2" s="128"/>
      <c r="C2" s="128"/>
      <c r="D2" s="128"/>
      <c r="E2" s="128"/>
      <c r="F2" s="128"/>
      <c r="G2" s="128"/>
      <c r="H2" s="128"/>
      <c r="I2" s="128"/>
    </row>
    <row r="3" spans="1:9" ht="18" customHeight="1" x14ac:dyDescent="0.25">
      <c r="A3" s="103" t="s">
        <v>71</v>
      </c>
      <c r="B3" s="104"/>
      <c r="C3" s="104"/>
      <c r="D3" s="104"/>
      <c r="E3" s="104"/>
      <c r="I3" s="27" t="s">
        <v>2</v>
      </c>
    </row>
    <row r="4" spans="1:9" ht="17.25" customHeight="1" x14ac:dyDescent="0.25">
      <c r="A4" s="90" t="s">
        <v>72</v>
      </c>
      <c r="B4" s="120"/>
      <c r="C4" s="120"/>
      <c r="D4" s="91"/>
      <c r="E4" s="92" t="s">
        <v>61</v>
      </c>
      <c r="F4" s="90" t="s">
        <v>7</v>
      </c>
      <c r="G4" s="120"/>
      <c r="H4" s="120"/>
      <c r="I4" s="91"/>
    </row>
    <row r="5" spans="1:9" ht="13.5" customHeight="1" x14ac:dyDescent="0.25">
      <c r="A5" s="90" t="s">
        <v>83</v>
      </c>
      <c r="B5" s="120"/>
      <c r="C5" s="91"/>
      <c r="D5" s="92" t="s">
        <v>76</v>
      </c>
      <c r="E5" s="130"/>
      <c r="F5" s="92" t="s">
        <v>67</v>
      </c>
      <c r="G5" s="92" t="s">
        <v>84</v>
      </c>
      <c r="H5" s="92" t="s">
        <v>85</v>
      </c>
      <c r="I5" s="92" t="s">
        <v>86</v>
      </c>
    </row>
    <row r="6" spans="1:9" ht="18" customHeight="1" x14ac:dyDescent="0.25">
      <c r="A6" s="37" t="s">
        <v>73</v>
      </c>
      <c r="B6" s="37" t="s">
        <v>74</v>
      </c>
      <c r="C6" s="37" t="s">
        <v>75</v>
      </c>
      <c r="D6" s="93"/>
      <c r="E6" s="93"/>
      <c r="F6" s="93"/>
      <c r="G6" s="93"/>
      <c r="H6" s="93"/>
      <c r="I6" s="93"/>
    </row>
    <row r="7" spans="1:9" s="1" customFormat="1" ht="40.5" customHeight="1" x14ac:dyDescent="0.25">
      <c r="A7" s="3"/>
      <c r="B7" s="3"/>
      <c r="C7" s="3"/>
      <c r="D7" s="38" t="s">
        <v>67</v>
      </c>
      <c r="E7" s="51">
        <v>540650.66</v>
      </c>
      <c r="F7" s="51">
        <v>540650.66</v>
      </c>
      <c r="G7" s="52">
        <v>467250.66</v>
      </c>
      <c r="H7" s="52">
        <v>73400</v>
      </c>
      <c r="I7" s="52">
        <v>0</v>
      </c>
    </row>
    <row r="8" spans="1:9" ht="40.5" customHeight="1" x14ac:dyDescent="0.25">
      <c r="A8" s="3"/>
      <c r="B8" s="3" t="s">
        <v>108</v>
      </c>
      <c r="C8" s="3"/>
      <c r="D8" s="38"/>
      <c r="E8" s="51">
        <v>27460.799999999999</v>
      </c>
      <c r="F8" s="51">
        <v>27460.799999999999</v>
      </c>
      <c r="G8" s="52">
        <v>27460.799999999999</v>
      </c>
      <c r="H8" s="52">
        <v>0</v>
      </c>
      <c r="I8" s="52">
        <v>0</v>
      </c>
    </row>
    <row r="9" spans="1:9" ht="40.5" customHeight="1" x14ac:dyDescent="0.25">
      <c r="A9" s="3" t="s">
        <v>107</v>
      </c>
      <c r="B9" s="3"/>
      <c r="C9" s="3"/>
      <c r="D9" s="38"/>
      <c r="E9" s="51">
        <v>27460.799999999999</v>
      </c>
      <c r="F9" s="51">
        <v>27460.799999999999</v>
      </c>
      <c r="G9" s="52">
        <v>27460.799999999999</v>
      </c>
      <c r="H9" s="52">
        <v>0</v>
      </c>
      <c r="I9" s="52">
        <v>0</v>
      </c>
    </row>
    <row r="10" spans="1:9" ht="40.5" customHeight="1" x14ac:dyDescent="0.25">
      <c r="A10" s="3" t="s">
        <v>109</v>
      </c>
      <c r="B10" s="3" t="s">
        <v>110</v>
      </c>
      <c r="C10" s="3" t="s">
        <v>99</v>
      </c>
      <c r="D10" s="38" t="s">
        <v>81</v>
      </c>
      <c r="E10" s="51">
        <v>27460.799999999999</v>
      </c>
      <c r="F10" s="51">
        <v>27460.799999999999</v>
      </c>
      <c r="G10" s="52">
        <v>27460.799999999999</v>
      </c>
      <c r="H10" s="52">
        <v>0</v>
      </c>
      <c r="I10" s="52">
        <v>0</v>
      </c>
    </row>
    <row r="11" spans="1:9" ht="40.5" customHeight="1" x14ac:dyDescent="0.25">
      <c r="A11" s="3"/>
      <c r="B11" s="3" t="s">
        <v>96</v>
      </c>
      <c r="C11" s="3"/>
      <c r="D11" s="38"/>
      <c r="E11" s="51">
        <v>371137.86</v>
      </c>
      <c r="F11" s="51">
        <v>371137.86</v>
      </c>
      <c r="G11" s="52">
        <v>371137.86</v>
      </c>
      <c r="H11" s="52">
        <v>0</v>
      </c>
      <c r="I11" s="52">
        <v>0</v>
      </c>
    </row>
    <row r="12" spans="1:9" ht="40.5" customHeight="1" x14ac:dyDescent="0.25">
      <c r="A12" s="3" t="s">
        <v>95</v>
      </c>
      <c r="B12" s="3"/>
      <c r="C12" s="3"/>
      <c r="D12" s="38"/>
      <c r="E12" s="51">
        <v>371137.86</v>
      </c>
      <c r="F12" s="51">
        <v>371137.86</v>
      </c>
      <c r="G12" s="52">
        <v>371137.86</v>
      </c>
      <c r="H12" s="52">
        <v>0</v>
      </c>
      <c r="I12" s="52">
        <v>0</v>
      </c>
    </row>
    <row r="13" spans="1:9" ht="40.5" customHeight="1" x14ac:dyDescent="0.25">
      <c r="A13" s="3" t="s">
        <v>97</v>
      </c>
      <c r="B13" s="3" t="s">
        <v>98</v>
      </c>
      <c r="C13" s="3" t="s">
        <v>99</v>
      </c>
      <c r="D13" s="38" t="s">
        <v>77</v>
      </c>
      <c r="E13" s="51">
        <v>371137.86</v>
      </c>
      <c r="F13" s="51">
        <v>371137.86</v>
      </c>
      <c r="G13" s="52">
        <v>371137.86</v>
      </c>
      <c r="H13" s="52">
        <v>0</v>
      </c>
      <c r="I13" s="52">
        <v>0</v>
      </c>
    </row>
    <row r="14" spans="1:9" ht="40.5" customHeight="1" x14ac:dyDescent="0.25">
      <c r="A14" s="3"/>
      <c r="B14" s="3" t="s">
        <v>104</v>
      </c>
      <c r="C14" s="3"/>
      <c r="D14" s="38"/>
      <c r="E14" s="51">
        <v>68652</v>
      </c>
      <c r="F14" s="51">
        <v>68652</v>
      </c>
      <c r="G14" s="52">
        <v>68652</v>
      </c>
      <c r="H14" s="52">
        <v>0</v>
      </c>
      <c r="I14" s="52">
        <v>0</v>
      </c>
    </row>
    <row r="15" spans="1:9" ht="40.5" customHeight="1" x14ac:dyDescent="0.25">
      <c r="A15" s="3" t="s">
        <v>103</v>
      </c>
      <c r="B15" s="3"/>
      <c r="C15" s="3"/>
      <c r="D15" s="38"/>
      <c r="E15" s="51">
        <v>68652</v>
      </c>
      <c r="F15" s="51">
        <v>68652</v>
      </c>
      <c r="G15" s="52">
        <v>68652</v>
      </c>
      <c r="H15" s="52">
        <v>0</v>
      </c>
      <c r="I15" s="52">
        <v>0</v>
      </c>
    </row>
    <row r="16" spans="1:9" ht="40.5" customHeight="1" x14ac:dyDescent="0.25">
      <c r="A16" s="3" t="s">
        <v>105</v>
      </c>
      <c r="B16" s="3" t="s">
        <v>106</v>
      </c>
      <c r="C16" s="3" t="s">
        <v>104</v>
      </c>
      <c r="D16" s="38" t="s">
        <v>80</v>
      </c>
      <c r="E16" s="51">
        <v>68652</v>
      </c>
      <c r="F16" s="51">
        <v>68652</v>
      </c>
      <c r="G16" s="52">
        <v>68652</v>
      </c>
      <c r="H16" s="52">
        <v>0</v>
      </c>
      <c r="I16" s="52">
        <v>0</v>
      </c>
    </row>
    <row r="17" spans="1:9" ht="40.5" customHeight="1" x14ac:dyDescent="0.25">
      <c r="A17" s="3"/>
      <c r="B17" s="3" t="s">
        <v>100</v>
      </c>
      <c r="C17" s="3"/>
      <c r="D17" s="38"/>
      <c r="E17" s="51">
        <v>73400</v>
      </c>
      <c r="F17" s="51">
        <v>73400</v>
      </c>
      <c r="G17" s="52">
        <v>0</v>
      </c>
      <c r="H17" s="52">
        <v>73400</v>
      </c>
      <c r="I17" s="52">
        <v>0</v>
      </c>
    </row>
    <row r="18" spans="1:9" ht="40.5" customHeight="1" x14ac:dyDescent="0.25">
      <c r="A18" s="3" t="s">
        <v>95</v>
      </c>
      <c r="B18" s="3"/>
      <c r="C18" s="3"/>
      <c r="D18" s="38"/>
      <c r="E18" s="51">
        <v>73400</v>
      </c>
      <c r="F18" s="51">
        <v>73400</v>
      </c>
      <c r="G18" s="52">
        <v>0</v>
      </c>
      <c r="H18" s="52">
        <v>73400</v>
      </c>
      <c r="I18" s="52">
        <v>0</v>
      </c>
    </row>
    <row r="19" spans="1:9" ht="40.5" customHeight="1" x14ac:dyDescent="0.25">
      <c r="A19" s="3" t="s">
        <v>97</v>
      </c>
      <c r="B19" s="3" t="s">
        <v>101</v>
      </c>
      <c r="C19" s="3" t="s">
        <v>99</v>
      </c>
      <c r="D19" s="38" t="s">
        <v>78</v>
      </c>
      <c r="E19" s="51">
        <v>73400</v>
      </c>
      <c r="F19" s="51">
        <v>73400</v>
      </c>
      <c r="G19" s="52">
        <v>0</v>
      </c>
      <c r="H19" s="52">
        <v>73400</v>
      </c>
      <c r="I19" s="52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honeticPr fontId="18" type="noConversion"/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5"/>
  <sheetViews>
    <sheetView showGridLines="0" showZeros="0" workbookViewId="0"/>
  </sheetViews>
  <sheetFormatPr defaultColWidth="9" defaultRowHeight="14.4" x14ac:dyDescent="0.25"/>
  <cols>
    <col min="1" max="3" width="6.77734375" customWidth="1"/>
    <col min="4" max="4" width="15" customWidth="1"/>
    <col min="5" max="5" width="13.88671875" customWidth="1"/>
  </cols>
  <sheetData>
    <row r="1" spans="1:21" ht="13.5" customHeight="1" x14ac:dyDescent="0.25"/>
    <row r="2" spans="1:21" ht="30" customHeight="1" x14ac:dyDescent="0.25">
      <c r="A2" s="87" t="s">
        <v>211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ht="16.5" customHeight="1" x14ac:dyDescent="0.25">
      <c r="A3" s="103" t="s">
        <v>59</v>
      </c>
      <c r="B3" s="104"/>
      <c r="C3" s="104"/>
      <c r="D3" s="104"/>
      <c r="E3" s="104"/>
      <c r="U3" t="s">
        <v>2</v>
      </c>
    </row>
    <row r="4" spans="1:21" ht="19.5" customHeight="1" x14ac:dyDescent="0.25">
      <c r="A4" s="90" t="s">
        <v>72</v>
      </c>
      <c r="B4" s="120"/>
      <c r="C4" s="91"/>
      <c r="D4" s="92" t="s">
        <v>76</v>
      </c>
      <c r="E4" s="92" t="s">
        <v>61</v>
      </c>
      <c r="F4" s="90" t="s">
        <v>128</v>
      </c>
      <c r="G4" s="120"/>
      <c r="H4" s="120"/>
      <c r="I4" s="120"/>
      <c r="J4" s="91"/>
      <c r="K4" s="90" t="s">
        <v>129</v>
      </c>
      <c r="L4" s="120"/>
      <c r="M4" s="120"/>
      <c r="N4" s="120"/>
      <c r="O4" s="120"/>
      <c r="P4" s="120"/>
      <c r="Q4" s="133" t="s">
        <v>81</v>
      </c>
      <c r="R4" s="90" t="s">
        <v>130</v>
      </c>
      <c r="S4" s="120"/>
      <c r="T4" s="91"/>
      <c r="U4" s="92" t="s">
        <v>131</v>
      </c>
    </row>
    <row r="5" spans="1:21" ht="39" customHeight="1" x14ac:dyDescent="0.25">
      <c r="A5" s="37" t="s">
        <v>73</v>
      </c>
      <c r="B5" s="37" t="s">
        <v>74</v>
      </c>
      <c r="C5" s="37" t="s">
        <v>75</v>
      </c>
      <c r="D5" s="93"/>
      <c r="E5" s="93"/>
      <c r="F5" s="37" t="s">
        <v>67</v>
      </c>
      <c r="G5" s="37" t="s">
        <v>132</v>
      </c>
      <c r="H5" s="37" t="s">
        <v>133</v>
      </c>
      <c r="I5" s="37" t="s">
        <v>134</v>
      </c>
      <c r="J5" s="37" t="s">
        <v>135</v>
      </c>
      <c r="K5" s="37" t="s">
        <v>67</v>
      </c>
      <c r="L5" s="37" t="s">
        <v>212</v>
      </c>
      <c r="M5" s="37" t="s">
        <v>141</v>
      </c>
      <c r="N5" s="37" t="s">
        <v>138</v>
      </c>
      <c r="O5" s="37" t="s">
        <v>139</v>
      </c>
      <c r="P5" s="37" t="s">
        <v>140</v>
      </c>
      <c r="Q5" s="133"/>
      <c r="R5" s="37" t="s">
        <v>67</v>
      </c>
      <c r="S5" s="37" t="s">
        <v>137</v>
      </c>
      <c r="T5" s="37" t="s">
        <v>142</v>
      </c>
      <c r="U5" s="93"/>
    </row>
    <row r="6" spans="1:21" s="1" customFormat="1" ht="30" customHeight="1" x14ac:dyDescent="0.25">
      <c r="A6" s="3"/>
      <c r="B6" s="3"/>
      <c r="C6" s="3"/>
      <c r="D6" s="38" t="s">
        <v>67</v>
      </c>
      <c r="E6" s="49">
        <v>467250.66</v>
      </c>
      <c r="F6" s="49">
        <v>343260</v>
      </c>
      <c r="G6" s="49">
        <v>194880</v>
      </c>
      <c r="H6" s="49">
        <v>91848</v>
      </c>
      <c r="I6" s="49">
        <v>11868</v>
      </c>
      <c r="J6" s="49">
        <v>44664</v>
      </c>
      <c r="K6" s="49">
        <v>96529.86</v>
      </c>
      <c r="L6" s="49">
        <v>24028.2</v>
      </c>
      <c r="M6" s="49">
        <v>0</v>
      </c>
      <c r="N6" s="49">
        <v>3849.66</v>
      </c>
      <c r="O6" s="49">
        <v>68652</v>
      </c>
      <c r="P6" s="49">
        <v>0</v>
      </c>
      <c r="Q6" s="49">
        <v>27460.799999999999</v>
      </c>
      <c r="R6" s="49">
        <v>0</v>
      </c>
      <c r="S6" s="49">
        <v>0</v>
      </c>
      <c r="T6" s="49">
        <v>0</v>
      </c>
      <c r="U6" s="49">
        <v>0</v>
      </c>
    </row>
    <row r="7" spans="1:21" ht="30" customHeight="1" x14ac:dyDescent="0.25">
      <c r="A7" s="3"/>
      <c r="B7" s="3" t="s">
        <v>108</v>
      </c>
      <c r="C7" s="3"/>
      <c r="D7" s="38"/>
      <c r="E7" s="49">
        <v>27460.799999999999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27460.799999999999</v>
      </c>
      <c r="R7" s="49">
        <v>0</v>
      </c>
      <c r="S7" s="49">
        <v>0</v>
      </c>
      <c r="T7" s="49">
        <v>0</v>
      </c>
      <c r="U7" s="49">
        <v>0</v>
      </c>
    </row>
    <row r="8" spans="1:21" ht="30" customHeight="1" x14ac:dyDescent="0.25">
      <c r="A8" s="3" t="s">
        <v>107</v>
      </c>
      <c r="B8" s="3"/>
      <c r="C8" s="3"/>
      <c r="D8" s="38"/>
      <c r="E8" s="49">
        <v>27460.799999999999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27460.799999999999</v>
      </c>
      <c r="R8" s="49">
        <v>0</v>
      </c>
      <c r="S8" s="49">
        <v>0</v>
      </c>
      <c r="T8" s="49">
        <v>0</v>
      </c>
      <c r="U8" s="49">
        <v>0</v>
      </c>
    </row>
    <row r="9" spans="1:21" ht="30" customHeight="1" x14ac:dyDescent="0.25">
      <c r="A9" s="3" t="s">
        <v>109</v>
      </c>
      <c r="B9" s="3" t="s">
        <v>110</v>
      </c>
      <c r="C9" s="3" t="s">
        <v>99</v>
      </c>
      <c r="D9" s="38" t="s">
        <v>81</v>
      </c>
      <c r="E9" s="49">
        <v>27460.799999999999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27460.799999999999</v>
      </c>
      <c r="R9" s="49">
        <v>0</v>
      </c>
      <c r="S9" s="49">
        <v>0</v>
      </c>
      <c r="T9" s="49">
        <v>0</v>
      </c>
      <c r="U9" s="49">
        <v>0</v>
      </c>
    </row>
    <row r="10" spans="1:21" ht="30" customHeight="1" x14ac:dyDescent="0.25">
      <c r="A10" s="3"/>
      <c r="B10" s="3" t="s">
        <v>96</v>
      </c>
      <c r="C10" s="3"/>
      <c r="D10" s="38"/>
      <c r="E10" s="49">
        <v>371137.86</v>
      </c>
      <c r="F10" s="49">
        <v>343260</v>
      </c>
      <c r="G10" s="49">
        <v>194880</v>
      </c>
      <c r="H10" s="49">
        <v>91848</v>
      </c>
      <c r="I10" s="49">
        <v>11868</v>
      </c>
      <c r="J10" s="49">
        <v>44664</v>
      </c>
      <c r="K10" s="49">
        <v>27877.86</v>
      </c>
      <c r="L10" s="49">
        <v>24028.2</v>
      </c>
      <c r="M10" s="49">
        <v>0</v>
      </c>
      <c r="N10" s="49">
        <v>3849.66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</row>
    <row r="11" spans="1:21" ht="30" customHeight="1" x14ac:dyDescent="0.25">
      <c r="A11" s="3" t="s">
        <v>95</v>
      </c>
      <c r="B11" s="3"/>
      <c r="C11" s="3"/>
      <c r="D11" s="38"/>
      <c r="E11" s="49">
        <v>371137.86</v>
      </c>
      <c r="F11" s="49">
        <v>343260</v>
      </c>
      <c r="G11" s="49">
        <v>194880</v>
      </c>
      <c r="H11" s="49">
        <v>91848</v>
      </c>
      <c r="I11" s="49">
        <v>11868</v>
      </c>
      <c r="J11" s="49">
        <v>44664</v>
      </c>
      <c r="K11" s="49">
        <v>27877.86</v>
      </c>
      <c r="L11" s="49">
        <v>24028.2</v>
      </c>
      <c r="M11" s="49">
        <v>0</v>
      </c>
      <c r="N11" s="49">
        <v>3849.66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</row>
    <row r="12" spans="1:21" ht="30" customHeight="1" x14ac:dyDescent="0.25">
      <c r="A12" s="3" t="s">
        <v>97</v>
      </c>
      <c r="B12" s="3" t="s">
        <v>98</v>
      </c>
      <c r="C12" s="3" t="s">
        <v>99</v>
      </c>
      <c r="D12" s="38" t="s">
        <v>77</v>
      </c>
      <c r="E12" s="49">
        <v>371137.86</v>
      </c>
      <c r="F12" s="49">
        <v>343260</v>
      </c>
      <c r="G12" s="49">
        <v>194880</v>
      </c>
      <c r="H12" s="49">
        <v>91848</v>
      </c>
      <c r="I12" s="49">
        <v>11868</v>
      </c>
      <c r="J12" s="49">
        <v>44664</v>
      </c>
      <c r="K12" s="49">
        <v>27877.86</v>
      </c>
      <c r="L12" s="49">
        <v>24028.2</v>
      </c>
      <c r="M12" s="49">
        <v>0</v>
      </c>
      <c r="N12" s="49">
        <v>3849.66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</row>
    <row r="13" spans="1:21" ht="30" customHeight="1" x14ac:dyDescent="0.25">
      <c r="A13" s="3"/>
      <c r="B13" s="3" t="s">
        <v>104</v>
      </c>
      <c r="C13" s="3"/>
      <c r="D13" s="38"/>
      <c r="E13" s="49">
        <v>68652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68652</v>
      </c>
      <c r="L13" s="49">
        <v>0</v>
      </c>
      <c r="M13" s="49">
        <v>0</v>
      </c>
      <c r="N13" s="49">
        <v>0</v>
      </c>
      <c r="O13" s="49">
        <v>68652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</row>
    <row r="14" spans="1:21" ht="30" customHeight="1" x14ac:dyDescent="0.25">
      <c r="A14" s="3" t="s">
        <v>103</v>
      </c>
      <c r="B14" s="3"/>
      <c r="C14" s="3"/>
      <c r="D14" s="38"/>
      <c r="E14" s="49">
        <v>68652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68652</v>
      </c>
      <c r="L14" s="49">
        <v>0</v>
      </c>
      <c r="M14" s="49">
        <v>0</v>
      </c>
      <c r="N14" s="49">
        <v>0</v>
      </c>
      <c r="O14" s="49">
        <v>68652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</row>
    <row r="15" spans="1:21" ht="30" customHeight="1" x14ac:dyDescent="0.25">
      <c r="A15" s="3" t="s">
        <v>105</v>
      </c>
      <c r="B15" s="3" t="s">
        <v>106</v>
      </c>
      <c r="C15" s="3" t="s">
        <v>104</v>
      </c>
      <c r="D15" s="38" t="s">
        <v>80</v>
      </c>
      <c r="E15" s="49">
        <v>68652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68652</v>
      </c>
      <c r="L15" s="49">
        <v>0</v>
      </c>
      <c r="M15" s="49">
        <v>0</v>
      </c>
      <c r="N15" s="49">
        <v>0</v>
      </c>
      <c r="O15" s="49">
        <v>68652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</mergeCells>
  <phoneticPr fontId="18" type="noConversion"/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17.33203125" customWidth="1"/>
    <col min="5" max="5" width="18.44140625" customWidth="1"/>
    <col min="6" max="6" width="14.44140625" customWidth="1"/>
    <col min="7" max="7" width="13.44140625" customWidth="1"/>
    <col min="8" max="8" width="11.88671875" customWidth="1"/>
    <col min="9" max="10" width="11.77734375" customWidth="1"/>
    <col min="11" max="11" width="13" customWidth="1"/>
    <col min="12" max="12" width="12.77734375" customWidth="1"/>
    <col min="13" max="13" width="12.21875" customWidth="1"/>
  </cols>
  <sheetData>
    <row r="1" spans="1:13" ht="13.5" customHeight="1" x14ac:dyDescent="0.25"/>
    <row r="2" spans="1:13" ht="33.75" customHeight="1" x14ac:dyDescent="0.25">
      <c r="A2" s="87" t="s">
        <v>213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5">
      <c r="A3" s="88" t="s">
        <v>71</v>
      </c>
      <c r="B3" s="105"/>
      <c r="C3" s="105"/>
      <c r="D3" s="105"/>
      <c r="E3" s="105"/>
      <c r="M3" s="50" t="s">
        <v>2</v>
      </c>
    </row>
    <row r="4" spans="1:13" ht="18" customHeight="1" x14ac:dyDescent="0.25">
      <c r="A4" s="94" t="s">
        <v>72</v>
      </c>
      <c r="B4" s="95"/>
      <c r="C4" s="96"/>
      <c r="D4" s="97" t="s">
        <v>76</v>
      </c>
      <c r="E4" s="97" t="s">
        <v>61</v>
      </c>
      <c r="F4" s="94" t="s">
        <v>112</v>
      </c>
      <c r="G4" s="95"/>
      <c r="H4" s="95"/>
      <c r="I4" s="95"/>
      <c r="J4" s="96"/>
      <c r="K4" s="94" t="s">
        <v>116</v>
      </c>
      <c r="L4" s="95"/>
      <c r="M4" s="96"/>
    </row>
    <row r="5" spans="1:13" ht="28.5" customHeight="1" x14ac:dyDescent="0.25">
      <c r="A5" s="32" t="s">
        <v>73</v>
      </c>
      <c r="B5" s="32" t="s">
        <v>74</v>
      </c>
      <c r="C5" s="32" t="s">
        <v>75</v>
      </c>
      <c r="D5" s="98"/>
      <c r="E5" s="98"/>
      <c r="F5" s="32" t="s">
        <v>67</v>
      </c>
      <c r="G5" s="32" t="s">
        <v>150</v>
      </c>
      <c r="H5" s="32" t="s">
        <v>129</v>
      </c>
      <c r="I5" s="32" t="s">
        <v>81</v>
      </c>
      <c r="J5" s="32" t="s">
        <v>131</v>
      </c>
      <c r="K5" s="32" t="s">
        <v>67</v>
      </c>
      <c r="L5" s="32" t="s">
        <v>84</v>
      </c>
      <c r="M5" s="32" t="s">
        <v>151</v>
      </c>
    </row>
    <row r="6" spans="1:13" s="1" customFormat="1" ht="27" customHeight="1" x14ac:dyDescent="0.25">
      <c r="A6" s="3"/>
      <c r="B6" s="3"/>
      <c r="C6" s="3"/>
      <c r="D6" s="38" t="s">
        <v>67</v>
      </c>
      <c r="E6" s="49">
        <v>467250.66</v>
      </c>
      <c r="F6" s="49">
        <v>467250.66</v>
      </c>
      <c r="G6" s="49">
        <v>343260</v>
      </c>
      <c r="H6" s="49">
        <v>96529.86</v>
      </c>
      <c r="I6" s="49">
        <v>27460.799999999999</v>
      </c>
      <c r="J6" s="49">
        <v>0</v>
      </c>
      <c r="K6" s="49">
        <v>0</v>
      </c>
      <c r="L6" s="49">
        <v>0</v>
      </c>
      <c r="M6" s="49">
        <v>0</v>
      </c>
    </row>
    <row r="7" spans="1:13" ht="27" customHeight="1" x14ac:dyDescent="0.25">
      <c r="A7" s="3"/>
      <c r="B7" s="3" t="s">
        <v>108</v>
      </c>
      <c r="C7" s="3"/>
      <c r="D7" s="38"/>
      <c r="E7" s="49">
        <v>27460.799999999999</v>
      </c>
      <c r="F7" s="49">
        <v>27460.799999999999</v>
      </c>
      <c r="G7" s="49">
        <v>0</v>
      </c>
      <c r="H7" s="49">
        <v>0</v>
      </c>
      <c r="I7" s="49">
        <v>27460.799999999999</v>
      </c>
      <c r="J7" s="49">
        <v>0</v>
      </c>
      <c r="K7" s="49">
        <v>0</v>
      </c>
      <c r="L7" s="49">
        <v>0</v>
      </c>
      <c r="M7" s="49">
        <v>0</v>
      </c>
    </row>
    <row r="8" spans="1:13" ht="27" customHeight="1" x14ac:dyDescent="0.25">
      <c r="A8" s="3" t="s">
        <v>107</v>
      </c>
      <c r="B8" s="3"/>
      <c r="C8" s="3"/>
      <c r="D8" s="38"/>
      <c r="E8" s="49">
        <v>27460.799999999999</v>
      </c>
      <c r="F8" s="49">
        <v>27460.799999999999</v>
      </c>
      <c r="G8" s="49">
        <v>0</v>
      </c>
      <c r="H8" s="49">
        <v>0</v>
      </c>
      <c r="I8" s="49">
        <v>27460.799999999999</v>
      </c>
      <c r="J8" s="49">
        <v>0</v>
      </c>
      <c r="K8" s="49">
        <v>0</v>
      </c>
      <c r="L8" s="49">
        <v>0</v>
      </c>
      <c r="M8" s="49">
        <v>0</v>
      </c>
    </row>
    <row r="9" spans="1:13" ht="27" customHeight="1" x14ac:dyDescent="0.25">
      <c r="A9" s="3" t="s">
        <v>109</v>
      </c>
      <c r="B9" s="3" t="s">
        <v>110</v>
      </c>
      <c r="C9" s="3" t="s">
        <v>99</v>
      </c>
      <c r="D9" s="38" t="s">
        <v>81</v>
      </c>
      <c r="E9" s="49">
        <v>27460.799999999999</v>
      </c>
      <c r="F9" s="49">
        <v>27460.799999999999</v>
      </c>
      <c r="G9" s="49">
        <v>0</v>
      </c>
      <c r="H9" s="49">
        <v>0</v>
      </c>
      <c r="I9" s="49">
        <v>27460.799999999999</v>
      </c>
      <c r="J9" s="49">
        <v>0</v>
      </c>
      <c r="K9" s="49">
        <v>0</v>
      </c>
      <c r="L9" s="49">
        <v>0</v>
      </c>
      <c r="M9" s="49">
        <v>0</v>
      </c>
    </row>
    <row r="10" spans="1:13" ht="27" customHeight="1" x14ac:dyDescent="0.25">
      <c r="A10" s="3"/>
      <c r="B10" s="3" t="s">
        <v>96</v>
      </c>
      <c r="C10" s="3"/>
      <c r="D10" s="38"/>
      <c r="E10" s="49">
        <v>371137.86</v>
      </c>
      <c r="F10" s="49">
        <v>371137.86</v>
      </c>
      <c r="G10" s="49">
        <v>343260</v>
      </c>
      <c r="H10" s="49">
        <v>27877.86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</row>
    <row r="11" spans="1:13" ht="27" customHeight="1" x14ac:dyDescent="0.25">
      <c r="A11" s="3" t="s">
        <v>95</v>
      </c>
      <c r="B11" s="3"/>
      <c r="C11" s="3"/>
      <c r="D11" s="38"/>
      <c r="E11" s="49">
        <v>371137.86</v>
      </c>
      <c r="F11" s="49">
        <v>371137.86</v>
      </c>
      <c r="G11" s="49">
        <v>343260</v>
      </c>
      <c r="H11" s="49">
        <v>27877.86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</row>
    <row r="12" spans="1:13" ht="27" customHeight="1" x14ac:dyDescent="0.25">
      <c r="A12" s="3" t="s">
        <v>97</v>
      </c>
      <c r="B12" s="3" t="s">
        <v>98</v>
      </c>
      <c r="C12" s="3" t="s">
        <v>99</v>
      </c>
      <c r="D12" s="38" t="s">
        <v>77</v>
      </c>
      <c r="E12" s="49">
        <v>371137.86</v>
      </c>
      <c r="F12" s="49">
        <v>371137.86</v>
      </c>
      <c r="G12" s="49">
        <v>343260</v>
      </c>
      <c r="H12" s="49">
        <v>27877.86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</row>
    <row r="13" spans="1:13" ht="27" customHeight="1" x14ac:dyDescent="0.25">
      <c r="A13" s="3"/>
      <c r="B13" s="3" t="s">
        <v>104</v>
      </c>
      <c r="C13" s="3"/>
      <c r="D13" s="38"/>
      <c r="E13" s="49">
        <v>68652</v>
      </c>
      <c r="F13" s="49">
        <v>68652</v>
      </c>
      <c r="G13" s="49">
        <v>0</v>
      </c>
      <c r="H13" s="49">
        <v>68652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</row>
    <row r="14" spans="1:13" ht="27" customHeight="1" x14ac:dyDescent="0.25">
      <c r="A14" s="3" t="s">
        <v>103</v>
      </c>
      <c r="B14" s="3"/>
      <c r="C14" s="3"/>
      <c r="D14" s="38"/>
      <c r="E14" s="49">
        <v>68652</v>
      </c>
      <c r="F14" s="49">
        <v>68652</v>
      </c>
      <c r="G14" s="49">
        <v>0</v>
      </c>
      <c r="H14" s="49">
        <v>68652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</row>
    <row r="15" spans="1:13" ht="27" customHeight="1" x14ac:dyDescent="0.25">
      <c r="A15" s="3" t="s">
        <v>105</v>
      </c>
      <c r="B15" s="3" t="s">
        <v>106</v>
      </c>
      <c r="C15" s="3" t="s">
        <v>104</v>
      </c>
      <c r="D15" s="38" t="s">
        <v>80</v>
      </c>
      <c r="E15" s="49">
        <v>68652</v>
      </c>
      <c r="F15" s="49">
        <v>68652</v>
      </c>
      <c r="G15" s="49">
        <v>0</v>
      </c>
      <c r="H15" s="49">
        <v>68652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18" type="noConversion"/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10"/>
  <sheetViews>
    <sheetView showGridLines="0" showZeros="0" workbookViewId="0"/>
  </sheetViews>
  <sheetFormatPr defaultColWidth="9" defaultRowHeight="14.4" x14ac:dyDescent="0.25"/>
  <cols>
    <col min="1" max="3" width="5.33203125" customWidth="1"/>
    <col min="4" max="4" width="14.77734375" customWidth="1"/>
    <col min="5" max="5" width="17.88671875" customWidth="1"/>
  </cols>
  <sheetData>
    <row r="1" spans="1:32" ht="13.5" customHeight="1" x14ac:dyDescent="0.25"/>
    <row r="2" spans="1:32" ht="37.5" customHeight="1" x14ac:dyDescent="0.25">
      <c r="A2" s="128" t="s">
        <v>214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32" ht="16.5" customHeight="1" x14ac:dyDescent="0.25">
      <c r="A3" s="103" t="s">
        <v>71</v>
      </c>
      <c r="B3" s="104"/>
      <c r="C3" s="104"/>
      <c r="D3" s="104"/>
      <c r="E3" s="104"/>
      <c r="AF3" s="27" t="s">
        <v>2</v>
      </c>
    </row>
    <row r="4" spans="1:32" ht="18" customHeight="1" x14ac:dyDescent="0.25">
      <c r="A4" s="90" t="s">
        <v>72</v>
      </c>
      <c r="B4" s="120"/>
      <c r="C4" s="91"/>
      <c r="D4" s="92" t="s">
        <v>76</v>
      </c>
      <c r="E4" s="92" t="s">
        <v>61</v>
      </c>
      <c r="F4" s="134" t="s">
        <v>153</v>
      </c>
      <c r="G4" s="134" t="s">
        <v>154</v>
      </c>
      <c r="H4" s="134" t="s">
        <v>155</v>
      </c>
      <c r="I4" s="92" t="s">
        <v>156</v>
      </c>
      <c r="J4" s="134" t="s">
        <v>157</v>
      </c>
      <c r="K4" s="134" t="s">
        <v>158</v>
      </c>
      <c r="L4" s="134" t="s">
        <v>159</v>
      </c>
      <c r="M4" s="135" t="s">
        <v>174</v>
      </c>
      <c r="N4" s="134" t="s">
        <v>160</v>
      </c>
      <c r="O4" s="134" t="s">
        <v>161</v>
      </c>
      <c r="P4" s="137" t="s">
        <v>162</v>
      </c>
      <c r="Q4" s="134" t="s">
        <v>163</v>
      </c>
      <c r="R4" s="134" t="s">
        <v>164</v>
      </c>
      <c r="S4" s="134" t="s">
        <v>165</v>
      </c>
      <c r="T4" s="137" t="s">
        <v>166</v>
      </c>
      <c r="U4" s="134" t="s">
        <v>167</v>
      </c>
      <c r="V4" s="134" t="s">
        <v>168</v>
      </c>
      <c r="W4" s="134" t="s">
        <v>169</v>
      </c>
      <c r="X4" s="134" t="s">
        <v>170</v>
      </c>
      <c r="Y4" s="134" t="s">
        <v>171</v>
      </c>
      <c r="Z4" s="92" t="s">
        <v>179</v>
      </c>
      <c r="AA4" s="92" t="s">
        <v>215</v>
      </c>
      <c r="AB4" s="92" t="s">
        <v>177</v>
      </c>
      <c r="AC4" s="92" t="s">
        <v>176</v>
      </c>
      <c r="AD4" s="92" t="s">
        <v>175</v>
      </c>
      <c r="AE4" s="92" t="s">
        <v>173</v>
      </c>
      <c r="AF4" s="92" t="s">
        <v>172</v>
      </c>
    </row>
    <row r="5" spans="1:32" ht="22.5" customHeight="1" x14ac:dyDescent="0.25">
      <c r="A5" s="37" t="s">
        <v>73</v>
      </c>
      <c r="B5" s="37" t="s">
        <v>74</v>
      </c>
      <c r="C5" s="37" t="s">
        <v>75</v>
      </c>
      <c r="D5" s="93"/>
      <c r="E5" s="93"/>
      <c r="F5" s="135"/>
      <c r="G5" s="135"/>
      <c r="H5" s="135"/>
      <c r="I5" s="133"/>
      <c r="J5" s="135"/>
      <c r="K5" s="135"/>
      <c r="L5" s="135"/>
      <c r="M5" s="136"/>
      <c r="N5" s="135"/>
      <c r="O5" s="135"/>
      <c r="P5" s="138"/>
      <c r="Q5" s="135"/>
      <c r="R5" s="135"/>
      <c r="S5" s="135"/>
      <c r="T5" s="138"/>
      <c r="U5" s="135"/>
      <c r="V5" s="135"/>
      <c r="W5" s="135"/>
      <c r="X5" s="135"/>
      <c r="Y5" s="135"/>
      <c r="Z5" s="93"/>
      <c r="AA5" s="93"/>
      <c r="AB5" s="93"/>
      <c r="AC5" s="93"/>
      <c r="AD5" s="93"/>
      <c r="AE5" s="93"/>
      <c r="AF5" s="93"/>
    </row>
    <row r="6" spans="1:32" s="1" customFormat="1" ht="27" customHeight="1" x14ac:dyDescent="0.25">
      <c r="A6" s="3"/>
      <c r="B6" s="3"/>
      <c r="C6" s="3"/>
      <c r="D6" s="38" t="s">
        <v>67</v>
      </c>
      <c r="E6" s="42">
        <v>503400</v>
      </c>
      <c r="F6" s="42">
        <v>66000</v>
      </c>
      <c r="G6" s="42">
        <v>50000</v>
      </c>
      <c r="H6" s="42">
        <v>20500</v>
      </c>
      <c r="I6" s="42">
        <v>21000</v>
      </c>
      <c r="J6" s="42">
        <v>1500</v>
      </c>
      <c r="K6" s="42">
        <v>0</v>
      </c>
      <c r="L6" s="42">
        <v>0</v>
      </c>
      <c r="M6" s="42">
        <v>0</v>
      </c>
      <c r="N6" s="42">
        <v>2000</v>
      </c>
      <c r="O6" s="42">
        <v>2000</v>
      </c>
      <c r="P6" s="42">
        <v>0</v>
      </c>
      <c r="Q6" s="42">
        <v>42400</v>
      </c>
      <c r="R6" s="42">
        <v>42000</v>
      </c>
      <c r="S6" s="42">
        <v>5600</v>
      </c>
      <c r="T6" s="42">
        <v>1604.6</v>
      </c>
      <c r="U6" s="42">
        <v>1550.4</v>
      </c>
      <c r="V6" s="42">
        <v>4845</v>
      </c>
      <c r="W6" s="42">
        <v>0</v>
      </c>
      <c r="X6" s="42">
        <v>52400</v>
      </c>
      <c r="Y6" s="42">
        <v>170000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20000</v>
      </c>
      <c r="AF6" s="48">
        <v>0</v>
      </c>
    </row>
    <row r="7" spans="1:32" ht="27" customHeight="1" x14ac:dyDescent="0.25">
      <c r="A7" s="3"/>
      <c r="B7" s="3" t="s">
        <v>100</v>
      </c>
      <c r="C7" s="3"/>
      <c r="D7" s="38"/>
      <c r="E7" s="42">
        <v>503400</v>
      </c>
      <c r="F7" s="42">
        <v>66000</v>
      </c>
      <c r="G7" s="42">
        <v>50000</v>
      </c>
      <c r="H7" s="42">
        <v>20500</v>
      </c>
      <c r="I7" s="42">
        <v>21000</v>
      </c>
      <c r="J7" s="42">
        <v>1500</v>
      </c>
      <c r="K7" s="42">
        <v>0</v>
      </c>
      <c r="L7" s="42">
        <v>0</v>
      </c>
      <c r="M7" s="42">
        <v>0</v>
      </c>
      <c r="N7" s="42">
        <v>2000</v>
      </c>
      <c r="O7" s="42">
        <v>2000</v>
      </c>
      <c r="P7" s="42">
        <v>0</v>
      </c>
      <c r="Q7" s="42">
        <v>42400</v>
      </c>
      <c r="R7" s="42">
        <v>42000</v>
      </c>
      <c r="S7" s="42">
        <v>5600</v>
      </c>
      <c r="T7" s="42">
        <v>1604.6</v>
      </c>
      <c r="U7" s="42">
        <v>1550.4</v>
      </c>
      <c r="V7" s="42">
        <v>4845</v>
      </c>
      <c r="W7" s="42">
        <v>0</v>
      </c>
      <c r="X7" s="42">
        <v>52400</v>
      </c>
      <c r="Y7" s="42">
        <v>170000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20000</v>
      </c>
      <c r="AF7" s="48">
        <v>0</v>
      </c>
    </row>
    <row r="8" spans="1:32" ht="27" customHeight="1" x14ac:dyDescent="0.25">
      <c r="A8" s="3" t="s">
        <v>95</v>
      </c>
      <c r="B8" s="3"/>
      <c r="C8" s="3"/>
      <c r="D8" s="38"/>
      <c r="E8" s="42">
        <v>503400</v>
      </c>
      <c r="F8" s="42">
        <v>66000</v>
      </c>
      <c r="G8" s="42">
        <v>50000</v>
      </c>
      <c r="H8" s="42">
        <v>20500</v>
      </c>
      <c r="I8" s="42">
        <v>21000</v>
      </c>
      <c r="J8" s="42">
        <v>1500</v>
      </c>
      <c r="K8" s="42">
        <v>0</v>
      </c>
      <c r="L8" s="42">
        <v>0</v>
      </c>
      <c r="M8" s="42">
        <v>0</v>
      </c>
      <c r="N8" s="42">
        <v>2000</v>
      </c>
      <c r="O8" s="42">
        <v>2000</v>
      </c>
      <c r="P8" s="42">
        <v>0</v>
      </c>
      <c r="Q8" s="42">
        <v>42400</v>
      </c>
      <c r="R8" s="42">
        <v>42000</v>
      </c>
      <c r="S8" s="42">
        <v>5600</v>
      </c>
      <c r="T8" s="42">
        <v>1604.6</v>
      </c>
      <c r="U8" s="42">
        <v>1550.4</v>
      </c>
      <c r="V8" s="42">
        <v>4845</v>
      </c>
      <c r="W8" s="42">
        <v>0</v>
      </c>
      <c r="X8" s="42">
        <v>52400</v>
      </c>
      <c r="Y8" s="42">
        <v>170000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20000</v>
      </c>
      <c r="AF8" s="48">
        <v>0</v>
      </c>
    </row>
    <row r="9" spans="1:32" ht="27" customHeight="1" x14ac:dyDescent="0.25">
      <c r="A9" s="3" t="s">
        <v>97</v>
      </c>
      <c r="B9" s="3" t="s">
        <v>101</v>
      </c>
      <c r="C9" s="3" t="s">
        <v>99</v>
      </c>
      <c r="D9" s="38" t="s">
        <v>78</v>
      </c>
      <c r="E9" s="42">
        <v>363400</v>
      </c>
      <c r="F9" s="42">
        <v>66000</v>
      </c>
      <c r="G9" s="42">
        <v>50000</v>
      </c>
      <c r="H9" s="42">
        <v>20500</v>
      </c>
      <c r="I9" s="42">
        <v>21000</v>
      </c>
      <c r="J9" s="42">
        <v>1500</v>
      </c>
      <c r="K9" s="42">
        <v>0</v>
      </c>
      <c r="L9" s="42">
        <v>0</v>
      </c>
      <c r="M9" s="42">
        <v>0</v>
      </c>
      <c r="N9" s="42">
        <v>2000</v>
      </c>
      <c r="O9" s="42">
        <v>2000</v>
      </c>
      <c r="P9" s="42">
        <v>0</v>
      </c>
      <c r="Q9" s="42">
        <v>42400</v>
      </c>
      <c r="R9" s="42">
        <v>42000</v>
      </c>
      <c r="S9" s="42">
        <v>5600</v>
      </c>
      <c r="T9" s="42">
        <v>1604.6</v>
      </c>
      <c r="U9" s="42">
        <v>1550.4</v>
      </c>
      <c r="V9" s="42">
        <v>4845</v>
      </c>
      <c r="W9" s="42">
        <v>0</v>
      </c>
      <c r="X9" s="42">
        <v>52400</v>
      </c>
      <c r="Y9" s="42">
        <v>30000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20000</v>
      </c>
      <c r="AF9" s="48">
        <v>0</v>
      </c>
    </row>
    <row r="10" spans="1:32" ht="27" customHeight="1" x14ac:dyDescent="0.25">
      <c r="A10" s="3" t="s">
        <v>97</v>
      </c>
      <c r="B10" s="3" t="s">
        <v>101</v>
      </c>
      <c r="C10" s="3" t="s">
        <v>102</v>
      </c>
      <c r="D10" s="38" t="s">
        <v>79</v>
      </c>
      <c r="E10" s="42">
        <v>140000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140000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</row>
  </sheetData>
  <sheetProtection formatCells="0" formatColumns="0" formatRows="0"/>
  <mergeCells count="32">
    <mergeCell ref="AF4:AF5"/>
    <mergeCell ref="AA4:AA5"/>
    <mergeCell ref="AB4:AB5"/>
    <mergeCell ref="AC4:AC5"/>
    <mergeCell ref="AD4:AD5"/>
    <mergeCell ref="AE4:AE5"/>
    <mergeCell ref="V4:V5"/>
    <mergeCell ref="W4:W5"/>
    <mergeCell ref="X4:X5"/>
    <mergeCell ref="Y4:Y5"/>
    <mergeCell ref="Z4:Z5"/>
    <mergeCell ref="Q4:Q5"/>
    <mergeCell ref="R4:R5"/>
    <mergeCell ref="S4:S5"/>
    <mergeCell ref="T4:T5"/>
    <mergeCell ref="U4:U5"/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8" type="noConversion"/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0"/>
  <sheetViews>
    <sheetView showGridLines="0" showZeros="0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4" max="4" width="19.77734375" customWidth="1"/>
    <col min="5" max="6" width="15.21875" customWidth="1"/>
    <col min="9" max="16" width="7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87" t="s">
        <v>216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6.5" customHeight="1" x14ac:dyDescent="0.25">
      <c r="A3" s="103" t="s">
        <v>71</v>
      </c>
      <c r="B3" s="104"/>
      <c r="C3" s="104"/>
      <c r="D3" s="104"/>
      <c r="E3" s="104"/>
      <c r="F3" s="43"/>
      <c r="S3" t="s">
        <v>2</v>
      </c>
    </row>
    <row r="4" spans="1:19" ht="16.5" customHeight="1" x14ac:dyDescent="0.25">
      <c r="A4" s="107" t="s">
        <v>72</v>
      </c>
      <c r="B4" s="108"/>
      <c r="C4" s="109"/>
      <c r="D4" s="110" t="s">
        <v>76</v>
      </c>
      <c r="E4" s="110" t="s">
        <v>61</v>
      </c>
      <c r="F4" s="117" t="s">
        <v>113</v>
      </c>
      <c r="G4" s="118"/>
      <c r="H4" s="118"/>
      <c r="I4" s="118"/>
      <c r="J4" s="118"/>
      <c r="K4" s="118"/>
      <c r="L4" s="118"/>
      <c r="M4" s="118"/>
      <c r="N4" s="118"/>
      <c r="O4" s="118"/>
      <c r="P4" s="119"/>
      <c r="Q4" s="94" t="s">
        <v>116</v>
      </c>
      <c r="R4" s="95"/>
      <c r="S4" s="96"/>
    </row>
    <row r="5" spans="1:19" ht="36.75" customHeight="1" x14ac:dyDescent="0.25">
      <c r="A5" s="44" t="s">
        <v>73</v>
      </c>
      <c r="B5" s="44" t="s">
        <v>74</v>
      </c>
      <c r="C5" s="44" t="s">
        <v>75</v>
      </c>
      <c r="D5" s="111"/>
      <c r="E5" s="111"/>
      <c r="F5" s="45" t="s">
        <v>67</v>
      </c>
      <c r="G5" s="46" t="s">
        <v>181</v>
      </c>
      <c r="H5" s="46" t="s">
        <v>163</v>
      </c>
      <c r="I5" s="46" t="s">
        <v>164</v>
      </c>
      <c r="J5" s="28" t="s">
        <v>178</v>
      </c>
      <c r="K5" s="46" t="s">
        <v>165</v>
      </c>
      <c r="L5" s="46" t="s">
        <v>169</v>
      </c>
      <c r="M5" s="46" t="s">
        <v>182</v>
      </c>
      <c r="N5" s="46" t="s">
        <v>183</v>
      </c>
      <c r="O5" s="47" t="s">
        <v>184</v>
      </c>
      <c r="P5" s="46" t="s">
        <v>185</v>
      </c>
      <c r="Q5" s="32" t="s">
        <v>67</v>
      </c>
      <c r="R5" s="32" t="s">
        <v>87</v>
      </c>
      <c r="S5" s="32" t="s">
        <v>151</v>
      </c>
    </row>
    <row r="6" spans="1:19" s="1" customFormat="1" ht="27" customHeight="1" x14ac:dyDescent="0.25">
      <c r="A6" s="3"/>
      <c r="B6" s="3"/>
      <c r="C6" s="3"/>
      <c r="D6" s="38" t="s">
        <v>67</v>
      </c>
      <c r="E6" s="41">
        <v>503400</v>
      </c>
      <c r="F6" s="41">
        <v>503400</v>
      </c>
      <c r="G6" s="42">
        <v>239795.4</v>
      </c>
      <c r="H6" s="42">
        <v>42400</v>
      </c>
      <c r="I6" s="42">
        <v>42000</v>
      </c>
      <c r="J6" s="42">
        <v>1604.6</v>
      </c>
      <c r="K6" s="42">
        <v>5600</v>
      </c>
      <c r="L6" s="42">
        <v>0</v>
      </c>
      <c r="M6" s="42">
        <v>2000</v>
      </c>
      <c r="N6" s="42">
        <v>170000</v>
      </c>
      <c r="O6" s="48">
        <v>0</v>
      </c>
      <c r="P6" s="48">
        <v>0</v>
      </c>
      <c r="Q6" s="42">
        <v>0</v>
      </c>
      <c r="R6" s="42">
        <v>0</v>
      </c>
      <c r="S6" s="42">
        <v>0</v>
      </c>
    </row>
    <row r="7" spans="1:19" ht="27" customHeight="1" x14ac:dyDescent="0.25">
      <c r="A7" s="3"/>
      <c r="B7" s="3" t="s">
        <v>100</v>
      </c>
      <c r="C7" s="3"/>
      <c r="D7" s="38"/>
      <c r="E7" s="41">
        <v>503400</v>
      </c>
      <c r="F7" s="41">
        <v>503400</v>
      </c>
      <c r="G7" s="42">
        <v>239795.4</v>
      </c>
      <c r="H7" s="42">
        <v>42400</v>
      </c>
      <c r="I7" s="42">
        <v>42000</v>
      </c>
      <c r="J7" s="42">
        <v>1604.6</v>
      </c>
      <c r="K7" s="42">
        <v>5600</v>
      </c>
      <c r="L7" s="42">
        <v>0</v>
      </c>
      <c r="M7" s="42">
        <v>2000</v>
      </c>
      <c r="N7" s="42">
        <v>170000</v>
      </c>
      <c r="O7" s="48">
        <v>0</v>
      </c>
      <c r="P7" s="48">
        <v>0</v>
      </c>
      <c r="Q7" s="42">
        <v>0</v>
      </c>
      <c r="R7" s="42">
        <v>0</v>
      </c>
      <c r="S7" s="42">
        <v>0</v>
      </c>
    </row>
    <row r="8" spans="1:19" ht="27" customHeight="1" x14ac:dyDescent="0.25">
      <c r="A8" s="3" t="s">
        <v>95</v>
      </c>
      <c r="B8" s="3"/>
      <c r="C8" s="3"/>
      <c r="D8" s="38"/>
      <c r="E8" s="41">
        <v>503400</v>
      </c>
      <c r="F8" s="41">
        <v>503400</v>
      </c>
      <c r="G8" s="42">
        <v>239795.4</v>
      </c>
      <c r="H8" s="42">
        <v>42400</v>
      </c>
      <c r="I8" s="42">
        <v>42000</v>
      </c>
      <c r="J8" s="42">
        <v>1604.6</v>
      </c>
      <c r="K8" s="42">
        <v>5600</v>
      </c>
      <c r="L8" s="42">
        <v>0</v>
      </c>
      <c r="M8" s="42">
        <v>2000</v>
      </c>
      <c r="N8" s="42">
        <v>170000</v>
      </c>
      <c r="O8" s="48">
        <v>0</v>
      </c>
      <c r="P8" s="48">
        <v>0</v>
      </c>
      <c r="Q8" s="42">
        <v>0</v>
      </c>
      <c r="R8" s="42">
        <v>0</v>
      </c>
      <c r="S8" s="42">
        <v>0</v>
      </c>
    </row>
    <row r="9" spans="1:19" ht="27" customHeight="1" x14ac:dyDescent="0.25">
      <c r="A9" s="3" t="s">
        <v>97</v>
      </c>
      <c r="B9" s="3" t="s">
        <v>101</v>
      </c>
      <c r="C9" s="3" t="s">
        <v>99</v>
      </c>
      <c r="D9" s="38" t="s">
        <v>78</v>
      </c>
      <c r="E9" s="41">
        <v>363400</v>
      </c>
      <c r="F9" s="41">
        <v>363400</v>
      </c>
      <c r="G9" s="42">
        <v>239795.4</v>
      </c>
      <c r="H9" s="42">
        <v>42400</v>
      </c>
      <c r="I9" s="42">
        <v>42000</v>
      </c>
      <c r="J9" s="42">
        <v>1604.6</v>
      </c>
      <c r="K9" s="42">
        <v>5600</v>
      </c>
      <c r="L9" s="42">
        <v>0</v>
      </c>
      <c r="M9" s="42">
        <v>2000</v>
      </c>
      <c r="N9" s="42">
        <v>30000</v>
      </c>
      <c r="O9" s="48">
        <v>0</v>
      </c>
      <c r="P9" s="48">
        <v>0</v>
      </c>
      <c r="Q9" s="42">
        <v>0</v>
      </c>
      <c r="R9" s="42">
        <v>0</v>
      </c>
      <c r="S9" s="42">
        <v>0</v>
      </c>
    </row>
    <row r="10" spans="1:19" ht="27" customHeight="1" x14ac:dyDescent="0.25">
      <c r="A10" s="3" t="s">
        <v>97</v>
      </c>
      <c r="B10" s="3" t="s">
        <v>101</v>
      </c>
      <c r="C10" s="3" t="s">
        <v>102</v>
      </c>
      <c r="D10" s="38" t="s">
        <v>79</v>
      </c>
      <c r="E10" s="41">
        <v>140000</v>
      </c>
      <c r="F10" s="41">
        <v>140000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140000</v>
      </c>
      <c r="O10" s="48">
        <v>0</v>
      </c>
      <c r="P10" s="48">
        <v>0</v>
      </c>
      <c r="Q10" s="42">
        <v>0</v>
      </c>
      <c r="R10" s="42">
        <v>0</v>
      </c>
      <c r="S10" s="4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18" type="noConversion"/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showGridLines="0" workbookViewId="0">
      <selection activeCell="F13" sqref="F13"/>
    </sheetView>
  </sheetViews>
  <sheetFormatPr defaultColWidth="9" defaultRowHeight="14.4" x14ac:dyDescent="0.25"/>
  <cols>
    <col min="1" max="2" width="6.44140625" customWidth="1"/>
    <col min="3" max="3" width="7.109375" customWidth="1"/>
    <col min="4" max="4" width="15.109375" customWidth="1"/>
  </cols>
  <sheetData>
    <row r="1" spans="1:16" ht="13.5" customHeight="1" x14ac:dyDescent="0.25"/>
    <row r="2" spans="1:16" ht="47.25" customHeight="1" x14ac:dyDescent="0.25">
      <c r="A2" s="87" t="s">
        <v>217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8" customHeight="1" x14ac:dyDescent="0.25">
      <c r="A3" s="103" t="s">
        <v>71</v>
      </c>
      <c r="B3" s="104"/>
      <c r="C3" s="104"/>
      <c r="D3" s="104"/>
      <c r="E3" s="104"/>
      <c r="P3" s="27" t="s">
        <v>2</v>
      </c>
    </row>
    <row r="4" spans="1:16" ht="15.75" customHeight="1" x14ac:dyDescent="0.25">
      <c r="A4" s="90" t="s">
        <v>72</v>
      </c>
      <c r="B4" s="120"/>
      <c r="C4" s="91"/>
      <c r="D4" s="92" t="s">
        <v>76</v>
      </c>
      <c r="E4" s="92" t="s">
        <v>61</v>
      </c>
      <c r="F4" s="92" t="s">
        <v>187</v>
      </c>
      <c r="G4" s="92" t="s">
        <v>188</v>
      </c>
      <c r="H4" s="121" t="s">
        <v>189</v>
      </c>
      <c r="I4" s="121" t="s">
        <v>190</v>
      </c>
      <c r="J4" s="121" t="s">
        <v>191</v>
      </c>
      <c r="K4" s="121" t="s">
        <v>192</v>
      </c>
      <c r="L4" s="121" t="s">
        <v>137</v>
      </c>
      <c r="M4" s="123" t="s">
        <v>193</v>
      </c>
      <c r="N4" s="125" t="s">
        <v>194</v>
      </c>
      <c r="O4" s="123" t="s">
        <v>195</v>
      </c>
      <c r="P4" s="92" t="s">
        <v>196</v>
      </c>
    </row>
    <row r="5" spans="1:16" ht="28.5" customHeight="1" x14ac:dyDescent="0.25">
      <c r="A5" s="37" t="s">
        <v>73</v>
      </c>
      <c r="B5" s="37" t="s">
        <v>74</v>
      </c>
      <c r="C5" s="37" t="s">
        <v>75</v>
      </c>
      <c r="D5" s="93"/>
      <c r="E5" s="93"/>
      <c r="F5" s="93"/>
      <c r="G5" s="93"/>
      <c r="H5" s="122"/>
      <c r="I5" s="122"/>
      <c r="J5" s="122"/>
      <c r="K5" s="122"/>
      <c r="L5" s="122"/>
      <c r="M5" s="124"/>
      <c r="N5" s="126"/>
      <c r="O5" s="124"/>
      <c r="P5" s="93"/>
    </row>
    <row r="6" spans="1:16" s="1" customFormat="1" ht="49.5" customHeight="1" x14ac:dyDescent="0.25">
      <c r="A6" s="3"/>
      <c r="B6" s="3"/>
      <c r="C6" s="3"/>
      <c r="D6" s="38"/>
      <c r="E6" s="4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8" type="noConversion"/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showGridLines="0" showZeros="0" workbookViewId="0">
      <selection activeCell="D13" sqref="D13"/>
    </sheetView>
  </sheetViews>
  <sheetFormatPr defaultColWidth="9" defaultRowHeight="14.4" x14ac:dyDescent="0.25"/>
  <cols>
    <col min="1" max="1" width="10.6640625" customWidth="1"/>
    <col min="2" max="2" width="18.33203125" customWidth="1"/>
    <col min="3" max="3" width="21.109375" customWidth="1"/>
    <col min="4" max="4" width="15.109375" customWidth="1"/>
    <col min="5" max="5" width="24.33203125" customWidth="1"/>
    <col min="6" max="6" width="11.44140625" customWidth="1"/>
    <col min="7" max="7" width="12" customWidth="1"/>
    <col min="8" max="8" width="11.44140625" customWidth="1"/>
    <col min="9" max="9" width="11" customWidth="1"/>
    <col min="10" max="10" width="11.33203125" customWidth="1"/>
    <col min="11" max="11" width="12" customWidth="1"/>
  </cols>
  <sheetData>
    <row r="1" spans="1:11" ht="13.5" customHeight="1" x14ac:dyDescent="0.25">
      <c r="A1" s="1"/>
    </row>
    <row r="2" spans="1:11" ht="30" customHeight="1" x14ac:dyDescent="0.25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3.5" customHeight="1" x14ac:dyDescent="0.25">
      <c r="A3" s="88" t="s">
        <v>59</v>
      </c>
      <c r="B3" s="89"/>
      <c r="C3" s="89"/>
      <c r="D3" s="88"/>
      <c r="K3" s="27" t="s">
        <v>2</v>
      </c>
    </row>
    <row r="4" spans="1:11" ht="13.5" customHeight="1" x14ac:dyDescent="0.25">
      <c r="A4" s="90" t="s">
        <v>60</v>
      </c>
      <c r="B4" s="91"/>
      <c r="C4" s="92" t="s">
        <v>61</v>
      </c>
      <c r="D4" s="90" t="s">
        <v>62</v>
      </c>
      <c r="E4" s="91"/>
      <c r="F4" s="92" t="s">
        <v>15</v>
      </c>
      <c r="G4" s="92" t="s">
        <v>18</v>
      </c>
      <c r="H4" s="92" t="s">
        <v>23</v>
      </c>
      <c r="I4" s="92" t="s">
        <v>25</v>
      </c>
      <c r="J4" s="92" t="s">
        <v>28</v>
      </c>
      <c r="K4" s="92" t="s">
        <v>31</v>
      </c>
    </row>
    <row r="5" spans="1:11" ht="27" customHeight="1" x14ac:dyDescent="0.25">
      <c r="A5" s="37" t="s">
        <v>63</v>
      </c>
      <c r="B5" s="37" t="s">
        <v>64</v>
      </c>
      <c r="C5" s="93"/>
      <c r="D5" s="23" t="s">
        <v>65</v>
      </c>
      <c r="E5" s="23" t="s">
        <v>66</v>
      </c>
      <c r="F5" s="93"/>
      <c r="G5" s="93"/>
      <c r="H5" s="93"/>
      <c r="I5" s="93"/>
      <c r="J5" s="93"/>
      <c r="K5" s="93"/>
    </row>
    <row r="6" spans="1:11" s="1" customFormat="1" ht="24.75" customHeight="1" x14ac:dyDescent="0.25">
      <c r="A6" s="3"/>
      <c r="B6" s="38" t="s">
        <v>67</v>
      </c>
      <c r="C6" s="30">
        <v>994650.66</v>
      </c>
      <c r="D6" s="30">
        <v>970650.66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24000</v>
      </c>
      <c r="K6" s="30">
        <v>0</v>
      </c>
    </row>
    <row r="7" spans="1:11" ht="24.75" customHeight="1" x14ac:dyDescent="0.25">
      <c r="A7" s="3"/>
      <c r="B7" s="38"/>
      <c r="C7" s="30">
        <v>994650.66</v>
      </c>
      <c r="D7" s="30">
        <v>970650.66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24000</v>
      </c>
      <c r="K7" s="30">
        <v>0</v>
      </c>
    </row>
    <row r="8" spans="1:11" ht="24.75" customHeight="1" x14ac:dyDescent="0.25">
      <c r="A8" s="3" t="s">
        <v>68</v>
      </c>
      <c r="B8" s="38" t="s">
        <v>69</v>
      </c>
      <c r="C8" s="30">
        <v>994650.66</v>
      </c>
      <c r="D8" s="30">
        <v>970650.66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24000</v>
      </c>
      <c r="K8" s="30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honeticPr fontId="18" type="noConversion"/>
  <pageMargins left="0.7" right="0.7" top="0.75" bottom="0.75" header="0.3" footer="0.3"/>
  <pageSetup paperSize="9" scale="8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"/>
  <sheetViews>
    <sheetView showGridLines="0" workbookViewId="0">
      <selection activeCell="G20" sqref="G20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87" t="s">
        <v>218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 customHeight="1" x14ac:dyDescent="0.25">
      <c r="A3" s="103" t="s">
        <v>71</v>
      </c>
      <c r="B3" s="104"/>
      <c r="C3" s="104"/>
      <c r="D3" s="104"/>
      <c r="E3" s="104"/>
      <c r="J3" t="s">
        <v>2</v>
      </c>
    </row>
    <row r="4" spans="1:10" ht="15.75" customHeight="1" x14ac:dyDescent="0.25">
      <c r="A4" s="90" t="s">
        <v>72</v>
      </c>
      <c r="B4" s="120"/>
      <c r="C4" s="91"/>
      <c r="D4" s="92" t="s">
        <v>76</v>
      </c>
      <c r="E4" s="92" t="s">
        <v>61</v>
      </c>
      <c r="F4" s="92" t="s">
        <v>198</v>
      </c>
      <c r="G4" s="92" t="s">
        <v>193</v>
      </c>
      <c r="H4" s="121" t="s">
        <v>199</v>
      </c>
      <c r="I4" s="121" t="s">
        <v>200</v>
      </c>
      <c r="J4" s="123" t="s">
        <v>196</v>
      </c>
    </row>
    <row r="5" spans="1:10" ht="28.5" customHeight="1" x14ac:dyDescent="0.25">
      <c r="A5" s="37" t="s">
        <v>73</v>
      </c>
      <c r="B5" s="37" t="s">
        <v>74</v>
      </c>
      <c r="C5" s="37" t="s">
        <v>75</v>
      </c>
      <c r="D5" s="93"/>
      <c r="E5" s="93"/>
      <c r="F5" s="93"/>
      <c r="G5" s="93"/>
      <c r="H5" s="122"/>
      <c r="I5" s="122"/>
      <c r="J5" s="123"/>
    </row>
    <row r="6" spans="1:10" s="1" customFormat="1" ht="29.25" customHeight="1" x14ac:dyDescent="0.25">
      <c r="A6" s="3"/>
      <c r="B6" s="3"/>
      <c r="C6" s="3"/>
      <c r="D6" s="38"/>
      <c r="E6" s="39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18" type="noConversion"/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"/>
  <sheetViews>
    <sheetView showGridLines="0" workbookViewId="0">
      <selection activeCell="E17" sqref="E17"/>
    </sheetView>
  </sheetViews>
  <sheetFormatPr defaultColWidth="9" defaultRowHeight="14.4" x14ac:dyDescent="0.25"/>
  <cols>
    <col min="1" max="1" width="6.77734375" customWidth="1"/>
    <col min="2" max="3" width="5.88671875" customWidth="1"/>
    <col min="4" max="4" width="13.33203125" customWidth="1"/>
  </cols>
  <sheetData>
    <row r="1" spans="1:17" ht="13.5" customHeight="1" x14ac:dyDescent="0.25"/>
    <row r="2" spans="1:17" ht="31.5" customHeight="1" x14ac:dyDescent="0.25">
      <c r="A2" s="87" t="s">
        <v>219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8" customHeight="1" x14ac:dyDescent="0.25">
      <c r="A3" s="88" t="s">
        <v>71</v>
      </c>
      <c r="B3" s="88"/>
      <c r="C3" s="88"/>
      <c r="D3" s="88"/>
      <c r="E3" s="88"/>
      <c r="F3" s="88"/>
      <c r="Q3" s="27" t="s">
        <v>2</v>
      </c>
    </row>
    <row r="4" spans="1:17" ht="16.5" customHeight="1" x14ac:dyDescent="0.25">
      <c r="A4" s="94" t="s">
        <v>72</v>
      </c>
      <c r="B4" s="95"/>
      <c r="C4" s="95"/>
      <c r="D4" s="96"/>
      <c r="E4" s="97" t="s">
        <v>61</v>
      </c>
      <c r="F4" s="94" t="s">
        <v>7</v>
      </c>
      <c r="G4" s="95"/>
      <c r="H4" s="95"/>
      <c r="I4" s="96"/>
      <c r="J4" s="94" t="s">
        <v>19</v>
      </c>
      <c r="K4" s="95"/>
      <c r="L4" s="95"/>
      <c r="M4" s="95"/>
      <c r="N4" s="95"/>
      <c r="O4" s="95"/>
      <c r="P4" s="95"/>
      <c r="Q4" s="96"/>
    </row>
    <row r="5" spans="1:17" ht="16.5" customHeight="1" x14ac:dyDescent="0.25">
      <c r="A5" s="94" t="s">
        <v>83</v>
      </c>
      <c r="B5" s="95"/>
      <c r="C5" s="96"/>
      <c r="D5" s="97" t="s">
        <v>76</v>
      </c>
      <c r="E5" s="99"/>
      <c r="F5" s="97" t="s">
        <v>67</v>
      </c>
      <c r="G5" s="97" t="s">
        <v>84</v>
      </c>
      <c r="H5" s="97" t="s">
        <v>85</v>
      </c>
      <c r="I5" s="97" t="s">
        <v>86</v>
      </c>
      <c r="J5" s="97" t="s">
        <v>67</v>
      </c>
      <c r="K5" s="97" t="s">
        <v>87</v>
      </c>
      <c r="L5" s="97" t="s">
        <v>88</v>
      </c>
      <c r="M5" s="97" t="s">
        <v>89</v>
      </c>
      <c r="N5" s="97" t="s">
        <v>90</v>
      </c>
      <c r="O5" s="97" t="s">
        <v>91</v>
      </c>
      <c r="P5" s="97" t="s">
        <v>93</v>
      </c>
      <c r="Q5" s="100" t="s">
        <v>94</v>
      </c>
    </row>
    <row r="6" spans="1:17" ht="18" customHeight="1" x14ac:dyDescent="0.25">
      <c r="A6" s="32" t="s">
        <v>73</v>
      </c>
      <c r="B6" s="32" t="s">
        <v>74</v>
      </c>
      <c r="C6" s="32" t="s">
        <v>75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101"/>
    </row>
    <row r="7" spans="1:17" s="1" customFormat="1" ht="21.75" customHeight="1" x14ac:dyDescent="0.25">
      <c r="A7" s="35"/>
      <c r="B7" s="35"/>
      <c r="C7" s="35"/>
      <c r="D7" s="33"/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</sheetData>
  <sheetProtection formatCells="0" formatColumns="0" formatRows="0"/>
  <mergeCells count="20"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5:C5"/>
    <mergeCell ref="D5:D6"/>
    <mergeCell ref="E4:E6"/>
    <mergeCell ref="F5:F6"/>
    <mergeCell ref="G5:G6"/>
    <mergeCell ref="A2:Q2"/>
    <mergeCell ref="A3:F3"/>
    <mergeCell ref="A4:D4"/>
    <mergeCell ref="F4:I4"/>
    <mergeCell ref="J4:Q4"/>
  </mergeCells>
  <phoneticPr fontId="18" type="noConversion"/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7"/>
  <sheetViews>
    <sheetView showGridLines="0" workbookViewId="0">
      <selection activeCell="E19" sqref="E19"/>
    </sheetView>
  </sheetViews>
  <sheetFormatPr defaultColWidth="9" defaultRowHeight="14.4" x14ac:dyDescent="0.25"/>
  <cols>
    <col min="1" max="1" width="5.21875" customWidth="1"/>
    <col min="2" max="2" width="5.77734375" customWidth="1"/>
    <col min="3" max="3" width="5.33203125" customWidth="1"/>
    <col min="4" max="4" width="18.109375" customWidth="1"/>
    <col min="5" max="5" width="15.33203125" customWidth="1"/>
    <col min="17" max="17" width="11.6640625" customWidth="1"/>
  </cols>
  <sheetData>
    <row r="1" spans="1:17" ht="13.5" customHeight="1" x14ac:dyDescent="0.25"/>
    <row r="2" spans="1:17" ht="47.25" customHeight="1" x14ac:dyDescent="0.25">
      <c r="A2" s="128" t="s">
        <v>220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18" customHeight="1" x14ac:dyDescent="0.25">
      <c r="A3" s="103" t="s">
        <v>71</v>
      </c>
      <c r="B3" s="139"/>
      <c r="C3" s="139"/>
      <c r="D3" s="139"/>
      <c r="Q3" t="s">
        <v>2</v>
      </c>
    </row>
    <row r="4" spans="1:17" ht="40.5" customHeight="1" x14ac:dyDescent="0.25">
      <c r="A4" s="94" t="s">
        <v>72</v>
      </c>
      <c r="B4" s="95"/>
      <c r="C4" s="96"/>
      <c r="D4" s="97" t="s">
        <v>72</v>
      </c>
      <c r="E4" s="97" t="s">
        <v>61</v>
      </c>
      <c r="F4" s="97" t="s">
        <v>112</v>
      </c>
      <c r="G4" s="97" t="s">
        <v>113</v>
      </c>
      <c r="H4" s="97" t="s">
        <v>114</v>
      </c>
      <c r="I4" s="97" t="s">
        <v>115</v>
      </c>
      <c r="J4" s="97" t="s">
        <v>116</v>
      </c>
      <c r="K4" s="97" t="s">
        <v>117</v>
      </c>
      <c r="L4" s="97" t="s">
        <v>118</v>
      </c>
      <c r="M4" s="97" t="s">
        <v>119</v>
      </c>
      <c r="N4" s="97" t="s">
        <v>86</v>
      </c>
      <c r="O4" s="97" t="s">
        <v>120</v>
      </c>
      <c r="P4" s="97" t="s">
        <v>94</v>
      </c>
      <c r="Q4" s="97" t="s">
        <v>93</v>
      </c>
    </row>
    <row r="5" spans="1:17" ht="13.5" customHeight="1" x14ac:dyDescent="0.25">
      <c r="A5" s="97" t="s">
        <v>73</v>
      </c>
      <c r="B5" s="97" t="s">
        <v>74</v>
      </c>
      <c r="C5" s="97" t="s">
        <v>75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ht="13.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s="1" customFormat="1" ht="33.75" customHeight="1" x14ac:dyDescent="0.25">
      <c r="A7" s="25"/>
      <c r="B7" s="25"/>
      <c r="C7" s="25"/>
      <c r="D7" s="31"/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</row>
  </sheetData>
  <sheetProtection formatCells="0" formatColumns="0" formatRows="0"/>
  <mergeCells count="20"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8" type="noConversion"/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"/>
  <sheetViews>
    <sheetView showGridLines="0" workbookViewId="0">
      <selection activeCell="G24" sqref="G24"/>
    </sheetView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5" customHeight="1" x14ac:dyDescent="0.25">
      <c r="A2" s="87" t="s">
        <v>221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21" customHeight="1" x14ac:dyDescent="0.25">
      <c r="A3" s="88" t="s">
        <v>71</v>
      </c>
      <c r="B3" s="88"/>
      <c r="C3" s="88"/>
      <c r="D3" s="88"/>
      <c r="E3" s="88"/>
      <c r="F3" s="88"/>
      <c r="Q3" s="27" t="s">
        <v>2</v>
      </c>
    </row>
    <row r="4" spans="1:17" ht="16.5" customHeight="1" x14ac:dyDescent="0.25">
      <c r="A4" s="94" t="s">
        <v>72</v>
      </c>
      <c r="B4" s="95"/>
      <c r="C4" s="95"/>
      <c r="D4" s="96"/>
      <c r="E4" s="97" t="s">
        <v>61</v>
      </c>
      <c r="F4" s="94" t="s">
        <v>7</v>
      </c>
      <c r="G4" s="95"/>
      <c r="H4" s="95"/>
      <c r="I4" s="96"/>
      <c r="J4" s="94" t="s">
        <v>19</v>
      </c>
      <c r="K4" s="95"/>
      <c r="L4" s="95"/>
      <c r="M4" s="95"/>
      <c r="N4" s="95"/>
      <c r="O4" s="95"/>
      <c r="P4" s="95"/>
      <c r="Q4" s="96"/>
    </row>
    <row r="5" spans="1:17" ht="16.5" customHeight="1" x14ac:dyDescent="0.25">
      <c r="A5" s="94" t="s">
        <v>83</v>
      </c>
      <c r="B5" s="95"/>
      <c r="C5" s="96"/>
      <c r="D5" s="97" t="s">
        <v>76</v>
      </c>
      <c r="E5" s="99"/>
      <c r="F5" s="97" t="s">
        <v>67</v>
      </c>
      <c r="G5" s="97" t="s">
        <v>84</v>
      </c>
      <c r="H5" s="97" t="s">
        <v>85</v>
      </c>
      <c r="I5" s="97" t="s">
        <v>86</v>
      </c>
      <c r="J5" s="97" t="s">
        <v>67</v>
      </c>
      <c r="K5" s="97" t="s">
        <v>87</v>
      </c>
      <c r="L5" s="97" t="s">
        <v>88</v>
      </c>
      <c r="M5" s="97" t="s">
        <v>89</v>
      </c>
      <c r="N5" s="97" t="s">
        <v>90</v>
      </c>
      <c r="O5" s="97" t="s">
        <v>91</v>
      </c>
      <c r="P5" s="97" t="s">
        <v>93</v>
      </c>
      <c r="Q5" s="100" t="s">
        <v>94</v>
      </c>
    </row>
    <row r="6" spans="1:17" ht="18" customHeight="1" x14ac:dyDescent="0.25">
      <c r="A6" s="32" t="s">
        <v>73</v>
      </c>
      <c r="B6" s="32" t="s">
        <v>74</v>
      </c>
      <c r="C6" s="32" t="s">
        <v>75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101"/>
    </row>
    <row r="7" spans="1:17" s="1" customFormat="1" ht="21.75" customHeight="1" x14ac:dyDescent="0.25">
      <c r="A7" s="35"/>
      <c r="B7" s="35"/>
      <c r="C7" s="35"/>
      <c r="D7" s="33"/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</sheetData>
  <sheetProtection formatCells="0" formatColumns="0" formatRows="0"/>
  <mergeCells count="20"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5:C5"/>
    <mergeCell ref="D5:D6"/>
    <mergeCell ref="E4:E6"/>
    <mergeCell ref="F5:F6"/>
    <mergeCell ref="G5:G6"/>
    <mergeCell ref="A2:Q2"/>
    <mergeCell ref="A3:F3"/>
    <mergeCell ref="A4:D4"/>
    <mergeCell ref="F4:I4"/>
    <mergeCell ref="J4:Q4"/>
  </mergeCells>
  <phoneticPr fontId="18" type="noConversion"/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7"/>
  <sheetViews>
    <sheetView showGridLines="0" workbookViewId="0">
      <selection activeCell="F21" sqref="F21"/>
    </sheetView>
  </sheetViews>
  <sheetFormatPr defaultColWidth="9" defaultRowHeight="14.4" x14ac:dyDescent="0.25"/>
  <cols>
    <col min="1" max="1" width="5.6640625" customWidth="1"/>
    <col min="2" max="2" width="6.109375" customWidth="1"/>
    <col min="3" max="3" width="5.33203125" customWidth="1"/>
    <col min="4" max="4" width="18.109375" customWidth="1"/>
    <col min="5" max="5" width="15.33203125" customWidth="1"/>
    <col min="17" max="17" width="10.33203125" customWidth="1"/>
  </cols>
  <sheetData>
    <row r="1" spans="1:17" ht="13.5" customHeight="1" x14ac:dyDescent="0.25"/>
    <row r="2" spans="1:17" ht="44.25" customHeight="1" x14ac:dyDescent="0.25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19.5" customHeight="1" x14ac:dyDescent="0.25">
      <c r="A3" s="103" t="s">
        <v>71</v>
      </c>
      <c r="B3" s="139"/>
      <c r="C3" s="139"/>
      <c r="D3" s="139"/>
      <c r="Q3" t="s">
        <v>2</v>
      </c>
    </row>
    <row r="4" spans="1:17" ht="40.5" customHeight="1" x14ac:dyDescent="0.25">
      <c r="A4" s="94" t="s">
        <v>72</v>
      </c>
      <c r="B4" s="95"/>
      <c r="C4" s="96"/>
      <c r="D4" s="97" t="s">
        <v>72</v>
      </c>
      <c r="E4" s="97" t="s">
        <v>61</v>
      </c>
      <c r="F4" s="97" t="s">
        <v>112</v>
      </c>
      <c r="G4" s="97" t="s">
        <v>113</v>
      </c>
      <c r="H4" s="97" t="s">
        <v>114</v>
      </c>
      <c r="I4" s="97" t="s">
        <v>115</v>
      </c>
      <c r="J4" s="97" t="s">
        <v>116</v>
      </c>
      <c r="K4" s="97" t="s">
        <v>117</v>
      </c>
      <c r="L4" s="97" t="s">
        <v>118</v>
      </c>
      <c r="M4" s="97" t="s">
        <v>119</v>
      </c>
      <c r="N4" s="97" t="s">
        <v>86</v>
      </c>
      <c r="O4" s="97" t="s">
        <v>120</v>
      </c>
      <c r="P4" s="97" t="s">
        <v>94</v>
      </c>
      <c r="Q4" s="97" t="s">
        <v>93</v>
      </c>
    </row>
    <row r="5" spans="1:17" ht="13.5" customHeight="1" x14ac:dyDescent="0.25">
      <c r="A5" s="97" t="s">
        <v>73</v>
      </c>
      <c r="B5" s="97" t="s">
        <v>74</v>
      </c>
      <c r="C5" s="97" t="s">
        <v>75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ht="13.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s="1" customFormat="1" ht="33.75" customHeight="1" x14ac:dyDescent="0.25">
      <c r="A7" s="25"/>
      <c r="B7" s="25"/>
      <c r="C7" s="25"/>
      <c r="D7" s="31"/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</row>
  </sheetData>
  <sheetProtection formatCells="0" formatColumns="0" formatRows="0"/>
  <mergeCells count="20"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8" type="noConversion"/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9"/>
  <sheetViews>
    <sheetView showGridLines="0" showZeros="0" workbookViewId="0"/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1.25" customHeight="1" x14ac:dyDescent="0.25">
      <c r="A2" s="128" t="s">
        <v>223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4" customHeight="1" x14ac:dyDescent="0.25">
      <c r="A3" s="88" t="s">
        <v>71</v>
      </c>
      <c r="B3" s="89"/>
      <c r="C3" s="89"/>
      <c r="D3" s="89"/>
      <c r="E3" s="89"/>
      <c r="Q3" s="27" t="s">
        <v>2</v>
      </c>
    </row>
    <row r="4" spans="1:17" ht="16.5" customHeight="1" x14ac:dyDescent="0.25">
      <c r="A4" s="94" t="s">
        <v>72</v>
      </c>
      <c r="B4" s="95"/>
      <c r="C4" s="95"/>
      <c r="D4" s="96"/>
      <c r="E4" s="97" t="s">
        <v>61</v>
      </c>
      <c r="F4" s="94" t="s">
        <v>7</v>
      </c>
      <c r="G4" s="95"/>
      <c r="H4" s="95"/>
      <c r="I4" s="96"/>
      <c r="J4" s="94" t="s">
        <v>19</v>
      </c>
      <c r="K4" s="95"/>
      <c r="L4" s="95"/>
      <c r="M4" s="95"/>
      <c r="N4" s="95"/>
      <c r="O4" s="95"/>
      <c r="P4" s="95"/>
      <c r="Q4" s="96"/>
    </row>
    <row r="5" spans="1:17" ht="16.5" customHeight="1" x14ac:dyDescent="0.25">
      <c r="A5" s="94" t="s">
        <v>83</v>
      </c>
      <c r="B5" s="95"/>
      <c r="C5" s="96"/>
      <c r="D5" s="97" t="s">
        <v>76</v>
      </c>
      <c r="E5" s="99"/>
      <c r="F5" s="97" t="s">
        <v>67</v>
      </c>
      <c r="G5" s="97" t="s">
        <v>84</v>
      </c>
      <c r="H5" s="97" t="s">
        <v>85</v>
      </c>
      <c r="I5" s="97" t="s">
        <v>86</v>
      </c>
      <c r="J5" s="97" t="s">
        <v>67</v>
      </c>
      <c r="K5" s="97" t="s">
        <v>87</v>
      </c>
      <c r="L5" s="97" t="s">
        <v>88</v>
      </c>
      <c r="M5" s="97" t="s">
        <v>89</v>
      </c>
      <c r="N5" s="97" t="s">
        <v>90</v>
      </c>
      <c r="O5" s="97" t="s">
        <v>91</v>
      </c>
      <c r="P5" s="97" t="s">
        <v>93</v>
      </c>
      <c r="Q5" s="100" t="s">
        <v>94</v>
      </c>
    </row>
    <row r="6" spans="1:17" ht="18" customHeight="1" x14ac:dyDescent="0.25">
      <c r="A6" s="32" t="s">
        <v>73</v>
      </c>
      <c r="B6" s="32" t="s">
        <v>74</v>
      </c>
      <c r="C6" s="32" t="s">
        <v>75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101"/>
    </row>
    <row r="7" spans="1:17" s="1" customFormat="1" ht="21.75" customHeight="1" x14ac:dyDescent="0.25">
      <c r="A7" s="33"/>
      <c r="B7" s="33"/>
      <c r="C7" s="33"/>
      <c r="D7" s="33" t="s">
        <v>67</v>
      </c>
      <c r="E7" s="34">
        <v>970650.66</v>
      </c>
      <c r="F7" s="34">
        <v>540650.66</v>
      </c>
      <c r="G7" s="34">
        <v>467250.66</v>
      </c>
      <c r="H7" s="34">
        <v>73400</v>
      </c>
      <c r="I7" s="34">
        <v>0</v>
      </c>
      <c r="J7" s="34">
        <v>430000</v>
      </c>
      <c r="K7" s="34">
        <v>430000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  <row r="8" spans="1:17" ht="21.75" customHeight="1" x14ac:dyDescent="0.25">
      <c r="A8" s="33">
        <v>201</v>
      </c>
      <c r="B8" s="33"/>
      <c r="C8" s="33"/>
      <c r="D8" s="33"/>
      <c r="E8" s="34">
        <v>874537.86</v>
      </c>
      <c r="F8" s="34">
        <v>444537.86</v>
      </c>
      <c r="G8" s="34">
        <v>371137.86</v>
      </c>
      <c r="H8" s="34">
        <v>73400</v>
      </c>
      <c r="I8" s="34">
        <v>0</v>
      </c>
      <c r="J8" s="34">
        <v>430000</v>
      </c>
      <c r="K8" s="34">
        <v>430000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</row>
    <row r="9" spans="1:17" ht="21.75" customHeight="1" x14ac:dyDescent="0.25">
      <c r="A9" s="33"/>
      <c r="B9" s="33">
        <v>3</v>
      </c>
      <c r="C9" s="33"/>
      <c r="D9" s="33"/>
      <c r="E9" s="34">
        <v>371137.86</v>
      </c>
      <c r="F9" s="34">
        <v>371137.86</v>
      </c>
      <c r="G9" s="34">
        <v>371137.86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</row>
    <row r="10" spans="1:17" ht="21.75" customHeight="1" x14ac:dyDescent="0.25">
      <c r="A10" s="33">
        <v>201</v>
      </c>
      <c r="B10" s="33">
        <v>3</v>
      </c>
      <c r="C10" s="33">
        <v>1</v>
      </c>
      <c r="D10" s="33" t="s">
        <v>77</v>
      </c>
      <c r="E10" s="34">
        <v>371137.86</v>
      </c>
      <c r="F10" s="34">
        <v>371137.86</v>
      </c>
      <c r="G10" s="34">
        <v>371137.86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</row>
    <row r="11" spans="1:17" ht="21.75" customHeight="1" x14ac:dyDescent="0.25">
      <c r="A11" s="33"/>
      <c r="B11" s="33">
        <v>29</v>
      </c>
      <c r="C11" s="33"/>
      <c r="D11" s="33"/>
      <c r="E11" s="34">
        <v>503400</v>
      </c>
      <c r="F11" s="34">
        <v>73400</v>
      </c>
      <c r="G11" s="34">
        <v>0</v>
      </c>
      <c r="H11" s="34">
        <v>73400</v>
      </c>
      <c r="I11" s="34">
        <v>0</v>
      </c>
      <c r="J11" s="34">
        <v>430000</v>
      </c>
      <c r="K11" s="34">
        <v>430000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</row>
    <row r="12" spans="1:17" ht="21.75" customHeight="1" x14ac:dyDescent="0.25">
      <c r="A12" s="33">
        <v>201</v>
      </c>
      <c r="B12" s="33">
        <v>29</v>
      </c>
      <c r="C12" s="33">
        <v>1</v>
      </c>
      <c r="D12" s="33" t="s">
        <v>78</v>
      </c>
      <c r="E12" s="34">
        <v>363400</v>
      </c>
      <c r="F12" s="34">
        <v>73400</v>
      </c>
      <c r="G12" s="34">
        <v>0</v>
      </c>
      <c r="H12" s="34">
        <v>73400</v>
      </c>
      <c r="I12" s="34">
        <v>0</v>
      </c>
      <c r="J12" s="34">
        <v>290000</v>
      </c>
      <c r="K12" s="34">
        <v>290000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</row>
    <row r="13" spans="1:17" ht="21.75" customHeight="1" x14ac:dyDescent="0.25">
      <c r="A13" s="33">
        <v>201</v>
      </c>
      <c r="B13" s="33">
        <v>29</v>
      </c>
      <c r="C13" s="33">
        <v>99</v>
      </c>
      <c r="D13" s="33" t="s">
        <v>79</v>
      </c>
      <c r="E13" s="34">
        <v>140000</v>
      </c>
      <c r="F13" s="34">
        <v>0</v>
      </c>
      <c r="G13" s="34">
        <v>0</v>
      </c>
      <c r="H13" s="34">
        <v>0</v>
      </c>
      <c r="I13" s="34">
        <v>0</v>
      </c>
      <c r="J13" s="34">
        <v>140000</v>
      </c>
      <c r="K13" s="34">
        <v>140000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</row>
    <row r="14" spans="1:17" ht="21.75" customHeight="1" x14ac:dyDescent="0.25">
      <c r="A14" s="33">
        <v>208</v>
      </c>
      <c r="B14" s="33"/>
      <c r="C14" s="33"/>
      <c r="D14" s="33"/>
      <c r="E14" s="34">
        <v>68652</v>
      </c>
      <c r="F14" s="34">
        <v>68652</v>
      </c>
      <c r="G14" s="34">
        <v>68652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</row>
    <row r="15" spans="1:17" ht="21.75" customHeight="1" x14ac:dyDescent="0.25">
      <c r="A15" s="33"/>
      <c r="B15" s="33">
        <v>5</v>
      </c>
      <c r="C15" s="33"/>
      <c r="D15" s="33"/>
      <c r="E15" s="34">
        <v>68652</v>
      </c>
      <c r="F15" s="34">
        <v>68652</v>
      </c>
      <c r="G15" s="34">
        <v>68652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</row>
    <row r="16" spans="1:17" ht="21.75" customHeight="1" x14ac:dyDescent="0.25">
      <c r="A16" s="33">
        <v>208</v>
      </c>
      <c r="B16" s="33">
        <v>5</v>
      </c>
      <c r="C16" s="33">
        <v>5</v>
      </c>
      <c r="D16" s="33" t="s">
        <v>80</v>
      </c>
      <c r="E16" s="34">
        <v>68652</v>
      </c>
      <c r="F16" s="34">
        <v>68652</v>
      </c>
      <c r="G16" s="34">
        <v>68652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</row>
    <row r="17" spans="1:17" ht="21.75" customHeight="1" x14ac:dyDescent="0.25">
      <c r="A17" s="33">
        <v>221</v>
      </c>
      <c r="B17" s="33"/>
      <c r="C17" s="33"/>
      <c r="D17" s="33"/>
      <c r="E17" s="34">
        <v>27460.799999999999</v>
      </c>
      <c r="F17" s="34">
        <v>27460.799999999999</v>
      </c>
      <c r="G17" s="34">
        <v>27460.799999999999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</row>
    <row r="18" spans="1:17" ht="21.75" customHeight="1" x14ac:dyDescent="0.25">
      <c r="A18" s="33"/>
      <c r="B18" s="33">
        <v>2</v>
      </c>
      <c r="C18" s="33"/>
      <c r="D18" s="33"/>
      <c r="E18" s="34">
        <v>27460.799999999999</v>
      </c>
      <c r="F18" s="34">
        <v>27460.799999999999</v>
      </c>
      <c r="G18" s="34">
        <v>27460.799999999999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</row>
    <row r="19" spans="1:17" ht="21.75" customHeight="1" x14ac:dyDescent="0.25">
      <c r="A19" s="33">
        <v>221</v>
      </c>
      <c r="B19" s="33">
        <v>2</v>
      </c>
      <c r="C19" s="33">
        <v>1</v>
      </c>
      <c r="D19" s="33" t="s">
        <v>81</v>
      </c>
      <c r="E19" s="34">
        <v>27460.799999999999</v>
      </c>
      <c r="F19" s="34">
        <v>27460.799999999999</v>
      </c>
      <c r="G19" s="34">
        <v>27460.799999999999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</row>
  </sheetData>
  <sheetProtection formatCells="0" formatColumns="0" formatRows="0"/>
  <mergeCells count="20"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5:C5"/>
    <mergeCell ref="D5:D6"/>
    <mergeCell ref="E4:E6"/>
    <mergeCell ref="F5:F6"/>
    <mergeCell ref="G5:G6"/>
    <mergeCell ref="A2:Q2"/>
    <mergeCell ref="A3:E3"/>
    <mergeCell ref="A4:D4"/>
    <mergeCell ref="F4:I4"/>
    <mergeCell ref="J4:Q4"/>
  </mergeCells>
  <phoneticPr fontId="18" type="noConversion"/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9"/>
  <sheetViews>
    <sheetView showGridLines="0" showZeros="0" workbookViewId="0"/>
  </sheetViews>
  <sheetFormatPr defaultColWidth="9" defaultRowHeight="14.4" x14ac:dyDescent="0.25"/>
  <cols>
    <col min="1" max="1" width="5.6640625" customWidth="1"/>
    <col min="2" max="3" width="5.109375" customWidth="1"/>
    <col min="4" max="4" width="18.109375" customWidth="1"/>
    <col min="5" max="5" width="15.33203125" customWidth="1"/>
  </cols>
  <sheetData>
    <row r="1" spans="1:17" ht="13.5" customHeight="1" x14ac:dyDescent="0.25"/>
    <row r="2" spans="1:17" ht="46.5" customHeight="1" x14ac:dyDescent="0.25">
      <c r="A2" s="128" t="s">
        <v>224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5.5" customHeight="1" x14ac:dyDescent="0.25">
      <c r="A3" s="103" t="s">
        <v>71</v>
      </c>
      <c r="B3" s="104"/>
      <c r="C3" s="104"/>
      <c r="D3" s="104"/>
      <c r="Q3" t="s">
        <v>2</v>
      </c>
    </row>
    <row r="4" spans="1:17" ht="40.5" customHeight="1" x14ac:dyDescent="0.25">
      <c r="A4" s="94" t="s">
        <v>72</v>
      </c>
      <c r="B4" s="95"/>
      <c r="C4" s="96"/>
      <c r="D4" s="97" t="s">
        <v>72</v>
      </c>
      <c r="E4" s="97" t="s">
        <v>61</v>
      </c>
      <c r="F4" s="97" t="s">
        <v>112</v>
      </c>
      <c r="G4" s="97" t="s">
        <v>113</v>
      </c>
      <c r="H4" s="97" t="s">
        <v>114</v>
      </c>
      <c r="I4" s="97" t="s">
        <v>115</v>
      </c>
      <c r="J4" s="97" t="s">
        <v>116</v>
      </c>
      <c r="K4" s="97" t="s">
        <v>117</v>
      </c>
      <c r="L4" s="97" t="s">
        <v>118</v>
      </c>
      <c r="M4" s="97" t="s">
        <v>119</v>
      </c>
      <c r="N4" s="97" t="s">
        <v>86</v>
      </c>
      <c r="O4" s="97" t="s">
        <v>120</v>
      </c>
      <c r="P4" s="97" t="s">
        <v>94</v>
      </c>
      <c r="Q4" s="97" t="s">
        <v>93</v>
      </c>
    </row>
    <row r="5" spans="1:17" ht="13.5" customHeight="1" x14ac:dyDescent="0.25">
      <c r="A5" s="97" t="s">
        <v>73</v>
      </c>
      <c r="B5" s="97" t="s">
        <v>74</v>
      </c>
      <c r="C5" s="97" t="s">
        <v>75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ht="13.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s="1" customFormat="1" ht="33.75" customHeight="1" x14ac:dyDescent="0.25">
      <c r="A7" s="25"/>
      <c r="B7" s="25"/>
      <c r="C7" s="25"/>
      <c r="D7" s="31" t="s">
        <v>67</v>
      </c>
      <c r="E7" s="26">
        <v>970650.66</v>
      </c>
      <c r="F7" s="26">
        <v>467250.66</v>
      </c>
      <c r="G7" s="26">
        <v>503400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</row>
    <row r="8" spans="1:17" ht="33.75" customHeight="1" x14ac:dyDescent="0.25">
      <c r="A8" s="25" t="s">
        <v>95</v>
      </c>
      <c r="B8" s="25"/>
      <c r="C8" s="25"/>
      <c r="D8" s="31"/>
      <c r="E8" s="26">
        <v>874537.86</v>
      </c>
      <c r="F8" s="26">
        <v>371137.86</v>
      </c>
      <c r="G8" s="26">
        <v>503400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</row>
    <row r="9" spans="1:17" ht="33.75" customHeight="1" x14ac:dyDescent="0.25">
      <c r="A9" s="25"/>
      <c r="B9" s="25" t="s">
        <v>96</v>
      </c>
      <c r="C9" s="25"/>
      <c r="D9" s="31"/>
      <c r="E9" s="26">
        <v>371137.86</v>
      </c>
      <c r="F9" s="26">
        <v>371137.86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</row>
    <row r="10" spans="1:17" ht="33.75" customHeight="1" x14ac:dyDescent="0.25">
      <c r="A10" s="25" t="s">
        <v>97</v>
      </c>
      <c r="B10" s="25" t="s">
        <v>98</v>
      </c>
      <c r="C10" s="25" t="s">
        <v>99</v>
      </c>
      <c r="D10" s="31" t="s">
        <v>77</v>
      </c>
      <c r="E10" s="26">
        <v>371137.86</v>
      </c>
      <c r="F10" s="26">
        <v>371137.86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</row>
    <row r="11" spans="1:17" ht="33.75" customHeight="1" x14ac:dyDescent="0.25">
      <c r="A11" s="25"/>
      <c r="B11" s="25" t="s">
        <v>100</v>
      </c>
      <c r="C11" s="25"/>
      <c r="D11" s="31"/>
      <c r="E11" s="26">
        <v>503400</v>
      </c>
      <c r="F11" s="26">
        <v>0</v>
      </c>
      <c r="G11" s="26">
        <v>503400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</row>
    <row r="12" spans="1:17" ht="33.75" customHeight="1" x14ac:dyDescent="0.25">
      <c r="A12" s="25" t="s">
        <v>97</v>
      </c>
      <c r="B12" s="25" t="s">
        <v>101</v>
      </c>
      <c r="C12" s="25" t="s">
        <v>99</v>
      </c>
      <c r="D12" s="31" t="s">
        <v>78</v>
      </c>
      <c r="E12" s="26">
        <v>363400</v>
      </c>
      <c r="F12" s="26">
        <v>0</v>
      </c>
      <c r="G12" s="26">
        <v>363400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</row>
    <row r="13" spans="1:17" ht="33.75" customHeight="1" x14ac:dyDescent="0.25">
      <c r="A13" s="25" t="s">
        <v>97</v>
      </c>
      <c r="B13" s="25" t="s">
        <v>101</v>
      </c>
      <c r="C13" s="25" t="s">
        <v>102</v>
      </c>
      <c r="D13" s="31" t="s">
        <v>79</v>
      </c>
      <c r="E13" s="26">
        <v>140000</v>
      </c>
      <c r="F13" s="26">
        <v>0</v>
      </c>
      <c r="G13" s="26">
        <v>140000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</row>
    <row r="14" spans="1:17" ht="33.75" customHeight="1" x14ac:dyDescent="0.25">
      <c r="A14" s="25" t="s">
        <v>103</v>
      </c>
      <c r="B14" s="25"/>
      <c r="C14" s="25"/>
      <c r="D14" s="31"/>
      <c r="E14" s="26">
        <v>68652</v>
      </c>
      <c r="F14" s="26">
        <v>68652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</row>
    <row r="15" spans="1:17" ht="33.75" customHeight="1" x14ac:dyDescent="0.25">
      <c r="A15" s="25"/>
      <c r="B15" s="25" t="s">
        <v>104</v>
      </c>
      <c r="C15" s="25"/>
      <c r="D15" s="31"/>
      <c r="E15" s="26">
        <v>68652</v>
      </c>
      <c r="F15" s="26">
        <v>68652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</row>
    <row r="16" spans="1:17" ht="33.75" customHeight="1" x14ac:dyDescent="0.25">
      <c r="A16" s="25" t="s">
        <v>105</v>
      </c>
      <c r="B16" s="25" t="s">
        <v>106</v>
      </c>
      <c r="C16" s="25" t="s">
        <v>104</v>
      </c>
      <c r="D16" s="31" t="s">
        <v>80</v>
      </c>
      <c r="E16" s="26">
        <v>68652</v>
      </c>
      <c r="F16" s="26">
        <v>68652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</row>
    <row r="17" spans="1:17" ht="33.75" customHeight="1" x14ac:dyDescent="0.25">
      <c r="A17" s="25" t="s">
        <v>107</v>
      </c>
      <c r="B17" s="25"/>
      <c r="C17" s="25"/>
      <c r="D17" s="31"/>
      <c r="E17" s="26">
        <v>27460.799999999999</v>
      </c>
      <c r="F17" s="26">
        <v>27460.799999999999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1:17" ht="33.75" customHeight="1" x14ac:dyDescent="0.25">
      <c r="A18" s="25"/>
      <c r="B18" s="25" t="s">
        <v>108</v>
      </c>
      <c r="C18" s="25"/>
      <c r="D18" s="31"/>
      <c r="E18" s="26">
        <v>27460.799999999999</v>
      </c>
      <c r="F18" s="26">
        <v>27460.799999999999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</row>
    <row r="19" spans="1:17" ht="33.75" customHeight="1" x14ac:dyDescent="0.25">
      <c r="A19" s="25" t="s">
        <v>109</v>
      </c>
      <c r="B19" s="25" t="s">
        <v>110</v>
      </c>
      <c r="C19" s="25" t="s">
        <v>99</v>
      </c>
      <c r="D19" s="31" t="s">
        <v>81</v>
      </c>
      <c r="E19" s="26">
        <v>27460.799999999999</v>
      </c>
      <c r="F19" s="26">
        <v>27460.799999999999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</row>
  </sheetData>
  <sheetProtection formatCells="0" formatColumns="0" formatRows="0"/>
  <mergeCells count="20"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8" type="noConversion"/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8"/>
  <sheetViews>
    <sheetView showGridLines="0" showZeros="0" workbookViewId="0"/>
  </sheetViews>
  <sheetFormatPr defaultColWidth="9" defaultRowHeight="14.4" x14ac:dyDescent="0.25"/>
  <cols>
    <col min="1" max="1" width="24.77734375" customWidth="1"/>
    <col min="2" max="2" width="14.6640625" customWidth="1"/>
    <col min="3" max="3" width="19.44140625" customWidth="1"/>
    <col min="4" max="4" width="24.33203125" customWidth="1"/>
    <col min="5" max="5" width="14.77734375" customWidth="1"/>
    <col min="6" max="6" width="15" customWidth="1"/>
    <col min="7" max="7" width="11.44140625" customWidth="1"/>
    <col min="8" max="8" width="11.33203125" customWidth="1"/>
  </cols>
  <sheetData>
    <row r="1" spans="1:8" ht="13.5" customHeight="1" x14ac:dyDescent="0.25"/>
    <row r="2" spans="1:8" ht="23.25" customHeight="1" x14ac:dyDescent="0.25">
      <c r="A2" s="87" t="s">
        <v>225</v>
      </c>
      <c r="B2" s="87"/>
      <c r="C2" s="87"/>
      <c r="D2" s="87"/>
      <c r="E2" s="87"/>
      <c r="F2" s="87"/>
      <c r="G2" s="87"/>
      <c r="H2" s="87"/>
    </row>
    <row r="3" spans="1:8" ht="18" customHeight="1" x14ac:dyDescent="0.25">
      <c r="A3" s="1" t="s">
        <v>71</v>
      </c>
      <c r="H3" s="27" t="s">
        <v>2</v>
      </c>
    </row>
    <row r="4" spans="1:8" ht="21" customHeight="1" x14ac:dyDescent="0.25">
      <c r="A4" s="140" t="s">
        <v>226</v>
      </c>
      <c r="B4" s="97" t="s">
        <v>61</v>
      </c>
      <c r="C4" s="94" t="s">
        <v>62</v>
      </c>
      <c r="D4" s="96"/>
      <c r="E4" s="97" t="s">
        <v>15</v>
      </c>
      <c r="F4" s="97" t="s">
        <v>18</v>
      </c>
      <c r="G4" s="97" t="s">
        <v>23</v>
      </c>
      <c r="H4" s="97" t="s">
        <v>28</v>
      </c>
    </row>
    <row r="5" spans="1:8" ht="13.5" customHeight="1" x14ac:dyDescent="0.25">
      <c r="A5" s="141"/>
      <c r="B5" s="98"/>
      <c r="C5" s="29" t="s">
        <v>65</v>
      </c>
      <c r="D5" s="29" t="s">
        <v>66</v>
      </c>
      <c r="E5" s="98"/>
      <c r="F5" s="98"/>
      <c r="G5" s="98"/>
      <c r="H5" s="98"/>
    </row>
    <row r="6" spans="1:8" s="1" customFormat="1" ht="33.75" customHeight="1" x14ac:dyDescent="0.25">
      <c r="A6" s="3"/>
      <c r="B6" s="30">
        <v>430000</v>
      </c>
      <c r="C6" s="30">
        <v>430000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</row>
    <row r="7" spans="1:8" ht="33.75" customHeight="1" x14ac:dyDescent="0.25">
      <c r="A7" s="3" t="s">
        <v>227</v>
      </c>
      <c r="B7" s="30">
        <v>290000</v>
      </c>
      <c r="C7" s="30">
        <v>290000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spans="1:8" ht="33.75" customHeight="1" x14ac:dyDescent="0.25">
      <c r="A8" s="3" t="s">
        <v>228</v>
      </c>
      <c r="B8" s="30">
        <v>140000</v>
      </c>
      <c r="C8" s="30">
        <v>140000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honeticPr fontId="18" type="noConversion"/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8"/>
  <sheetViews>
    <sheetView showGridLines="0" showZeros="0" workbookViewId="0">
      <selection sqref="A1:G1"/>
    </sheetView>
  </sheetViews>
  <sheetFormatPr defaultColWidth="9" defaultRowHeight="14.4" x14ac:dyDescent="0.25"/>
  <cols>
    <col min="3" max="3" width="16.6640625" customWidth="1"/>
    <col min="4" max="4" width="12" customWidth="1"/>
    <col min="5" max="5" width="14.33203125" customWidth="1"/>
    <col min="6" max="6" width="18.109375" customWidth="1"/>
    <col min="7" max="7" width="18.88671875" customWidth="1"/>
  </cols>
  <sheetData>
    <row r="1" spans="1:7" ht="35.25" customHeight="1" x14ac:dyDescent="0.25">
      <c r="A1" s="128" t="s">
        <v>229</v>
      </c>
      <c r="B1" s="128"/>
      <c r="C1" s="128"/>
      <c r="D1" s="128"/>
      <c r="E1" s="128"/>
      <c r="F1" s="128"/>
      <c r="G1" s="128"/>
    </row>
    <row r="2" spans="1:7" ht="24" customHeight="1" x14ac:dyDescent="0.25">
      <c r="A2" s="88" t="s">
        <v>71</v>
      </c>
      <c r="B2" s="89"/>
      <c r="C2" s="89"/>
      <c r="G2" s="22" t="s">
        <v>2</v>
      </c>
    </row>
    <row r="3" spans="1:7" ht="26.25" customHeight="1" x14ac:dyDescent="0.25">
      <c r="A3" s="92" t="s">
        <v>64</v>
      </c>
      <c r="B3" s="90" t="s">
        <v>230</v>
      </c>
      <c r="C3" s="120"/>
      <c r="D3" s="120"/>
      <c r="E3" s="120"/>
      <c r="F3" s="120"/>
      <c r="G3" s="91"/>
    </row>
    <row r="4" spans="1:7" ht="16.5" customHeight="1" x14ac:dyDescent="0.25">
      <c r="A4" s="130"/>
      <c r="B4" s="92" t="s">
        <v>231</v>
      </c>
      <c r="C4" s="92" t="s">
        <v>165</v>
      </c>
      <c r="D4" s="92" t="s">
        <v>232</v>
      </c>
      <c r="E4" s="90" t="s">
        <v>233</v>
      </c>
      <c r="F4" s="91"/>
      <c r="G4" s="92" t="s">
        <v>234</v>
      </c>
    </row>
    <row r="5" spans="1:7" ht="34.5" customHeight="1" x14ac:dyDescent="0.25">
      <c r="A5" s="93"/>
      <c r="B5" s="93"/>
      <c r="C5" s="93"/>
      <c r="D5" s="93"/>
      <c r="E5" s="24" t="s">
        <v>235</v>
      </c>
      <c r="F5" s="24" t="s">
        <v>169</v>
      </c>
      <c r="G5" s="93"/>
    </row>
    <row r="6" spans="1:7" s="1" customFormat="1" ht="57" customHeight="1" x14ac:dyDescent="0.25">
      <c r="A6" s="25" t="s">
        <v>67</v>
      </c>
      <c r="B6" s="26">
        <v>5600</v>
      </c>
      <c r="C6" s="26">
        <v>5600</v>
      </c>
      <c r="D6" s="26">
        <v>0</v>
      </c>
      <c r="E6" s="26">
        <v>0</v>
      </c>
      <c r="F6" s="26">
        <v>0</v>
      </c>
      <c r="G6" s="26">
        <v>0</v>
      </c>
    </row>
    <row r="7" spans="1:7" ht="57" customHeight="1" x14ac:dyDescent="0.25">
      <c r="A7" s="25"/>
      <c r="B7" s="26">
        <v>5600</v>
      </c>
      <c r="C7" s="26">
        <v>5600</v>
      </c>
      <c r="D7" s="26">
        <v>0</v>
      </c>
      <c r="E7" s="26">
        <v>0</v>
      </c>
      <c r="F7" s="26">
        <v>0</v>
      </c>
      <c r="G7" s="26">
        <v>0</v>
      </c>
    </row>
    <row r="8" spans="1:7" ht="57" customHeight="1" x14ac:dyDescent="0.25">
      <c r="A8" s="25" t="s">
        <v>236</v>
      </c>
      <c r="B8" s="26">
        <v>5600</v>
      </c>
      <c r="C8" s="26">
        <v>5600</v>
      </c>
      <c r="D8" s="26">
        <v>0</v>
      </c>
      <c r="E8" s="26">
        <v>0</v>
      </c>
      <c r="F8" s="26">
        <v>0</v>
      </c>
      <c r="G8" s="26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18" type="noConversion"/>
  <pageMargins left="0.70866141732283505" right="0.70866141732283505" top="0.74803149606299202" bottom="0.7480314960629920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6"/>
  <sheetViews>
    <sheetView showGridLines="0" workbookViewId="0">
      <selection activeCell="I23" sqref="I23"/>
    </sheetView>
  </sheetViews>
  <sheetFormatPr defaultColWidth="9" defaultRowHeight="14.4" x14ac:dyDescent="0.25"/>
  <cols>
    <col min="1" max="19" width="9" style="14"/>
    <col min="20" max="20" width="16.21875" style="14" customWidth="1"/>
    <col min="21" max="21" width="9" style="14"/>
    <col min="22" max="22" width="11.44140625" style="14" customWidth="1"/>
    <col min="23" max="16384" width="9" style="14"/>
  </cols>
  <sheetData>
    <row r="1" spans="1:22" ht="52.5" customHeight="1" x14ac:dyDescent="0.25">
      <c r="A1" s="87" t="s">
        <v>237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.75" customHeight="1" x14ac:dyDescent="0.25">
      <c r="A2" s="142" t="s">
        <v>71</v>
      </c>
      <c r="B2" s="143"/>
      <c r="C2" s="143"/>
      <c r="D2" s="143"/>
      <c r="E2" s="15"/>
      <c r="F2" s="15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5"/>
      <c r="V2" s="21" t="s">
        <v>238</v>
      </c>
    </row>
    <row r="3" spans="1:22" ht="40.5" customHeight="1" x14ac:dyDescent="0.25">
      <c r="A3" s="147" t="s">
        <v>239</v>
      </c>
      <c r="B3" s="147" t="s">
        <v>64</v>
      </c>
      <c r="C3" s="147" t="s">
        <v>240</v>
      </c>
      <c r="D3" s="147" t="s">
        <v>241</v>
      </c>
      <c r="E3" s="147" t="s">
        <v>242</v>
      </c>
      <c r="F3" s="147" t="s">
        <v>243</v>
      </c>
      <c r="G3" s="147" t="s">
        <v>244</v>
      </c>
      <c r="H3" s="144" t="s">
        <v>245</v>
      </c>
      <c r="I3" s="145"/>
      <c r="J3" s="145"/>
      <c r="K3" s="145"/>
      <c r="L3" s="146"/>
      <c r="M3" s="144" t="s">
        <v>246</v>
      </c>
      <c r="N3" s="145"/>
      <c r="O3" s="145"/>
      <c r="P3" s="145"/>
      <c r="Q3" s="145"/>
      <c r="R3" s="145"/>
      <c r="S3" s="146"/>
      <c r="T3" s="17" t="s">
        <v>247</v>
      </c>
      <c r="U3" s="147" t="s">
        <v>248</v>
      </c>
      <c r="V3" s="147" t="s">
        <v>249</v>
      </c>
    </row>
    <row r="4" spans="1:22" ht="40.5" customHeight="1" x14ac:dyDescent="0.25">
      <c r="A4" s="148"/>
      <c r="B4" s="148"/>
      <c r="C4" s="148"/>
      <c r="D4" s="148"/>
      <c r="E4" s="148"/>
      <c r="F4" s="148"/>
      <c r="G4" s="148"/>
      <c r="H4" s="17" t="s">
        <v>250</v>
      </c>
      <c r="I4" s="17" t="s">
        <v>251</v>
      </c>
      <c r="J4" s="17" t="s">
        <v>18</v>
      </c>
      <c r="K4" s="17" t="s">
        <v>252</v>
      </c>
      <c r="L4" s="17" t="s">
        <v>253</v>
      </c>
      <c r="M4" s="17" t="s">
        <v>254</v>
      </c>
      <c r="N4" s="17" t="s">
        <v>7</v>
      </c>
      <c r="O4" s="17" t="s">
        <v>19</v>
      </c>
      <c r="P4" s="17" t="s">
        <v>255</v>
      </c>
      <c r="Q4" s="17" t="s">
        <v>256</v>
      </c>
      <c r="R4" s="17" t="s">
        <v>165</v>
      </c>
      <c r="S4" s="17" t="s">
        <v>174</v>
      </c>
      <c r="T4" s="17"/>
      <c r="U4" s="148"/>
      <c r="V4" s="148"/>
    </row>
    <row r="5" spans="1:22" ht="13.5" customHeight="1" x14ac:dyDescent="0.25">
      <c r="A5" s="17" t="s">
        <v>257</v>
      </c>
      <c r="B5" s="17" t="s">
        <v>257</v>
      </c>
      <c r="C5" s="17" t="s">
        <v>257</v>
      </c>
      <c r="D5" s="17" t="s">
        <v>257</v>
      </c>
      <c r="E5" s="17">
        <v>1</v>
      </c>
      <c r="F5" s="17">
        <v>2</v>
      </c>
      <c r="G5" s="17">
        <v>3</v>
      </c>
      <c r="H5" s="17">
        <v>4</v>
      </c>
      <c r="I5" s="17">
        <v>5</v>
      </c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17">
        <v>11</v>
      </c>
      <c r="P5" s="17">
        <v>12</v>
      </c>
      <c r="Q5" s="17">
        <v>13</v>
      </c>
      <c r="R5" s="17">
        <v>14</v>
      </c>
      <c r="S5" s="17">
        <v>15</v>
      </c>
      <c r="T5" s="17">
        <v>16</v>
      </c>
      <c r="U5" s="17">
        <v>17</v>
      </c>
      <c r="V5" s="17">
        <v>18</v>
      </c>
    </row>
    <row r="6" spans="1:22" s="13" customFormat="1" ht="24.75" customHeight="1" x14ac:dyDescent="0.25">
      <c r="A6" s="18" t="s">
        <v>68</v>
      </c>
      <c r="B6" s="18" t="s">
        <v>236</v>
      </c>
      <c r="C6" s="18" t="s">
        <v>258</v>
      </c>
      <c r="D6" s="18" t="s">
        <v>259</v>
      </c>
      <c r="E6" s="19">
        <v>6</v>
      </c>
      <c r="F6" s="19">
        <v>6</v>
      </c>
      <c r="G6" s="18" t="s">
        <v>260</v>
      </c>
      <c r="H6" s="20">
        <v>99.47</v>
      </c>
      <c r="I6" s="20">
        <v>97.07</v>
      </c>
      <c r="J6" s="20">
        <v>0</v>
      </c>
      <c r="K6" s="20">
        <v>0</v>
      </c>
      <c r="L6" s="20">
        <v>2.4</v>
      </c>
      <c r="M6" s="20">
        <v>99.47</v>
      </c>
      <c r="N6" s="20">
        <v>56.47</v>
      </c>
      <c r="O6" s="20">
        <v>43</v>
      </c>
      <c r="P6" s="20">
        <v>0.56000000000000005</v>
      </c>
      <c r="Q6" s="20">
        <v>0</v>
      </c>
      <c r="R6" s="20">
        <v>0.56000000000000005</v>
      </c>
      <c r="S6" s="20">
        <v>0</v>
      </c>
      <c r="T6" s="18" t="s">
        <v>261</v>
      </c>
      <c r="U6" s="18" t="s">
        <v>262</v>
      </c>
      <c r="V6" s="18" t="s">
        <v>261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honeticPr fontId="18" type="noConversion"/>
  <pageMargins left="0.7" right="0.7" top="0.75" bottom="0.75" header="0.3" footer="0.3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showGridLines="0" showZeros="0" workbookViewId="0">
      <selection activeCell="F21" sqref="F21"/>
    </sheetView>
  </sheetViews>
  <sheetFormatPr defaultColWidth="9" defaultRowHeight="14.4" x14ac:dyDescent="0.25"/>
  <cols>
    <col min="1" max="1" width="5.33203125" customWidth="1"/>
    <col min="2" max="2" width="5.77734375" customWidth="1"/>
    <col min="3" max="3" width="5.109375" customWidth="1"/>
    <col min="4" max="4" width="19" customWidth="1"/>
    <col min="5" max="5" width="18.77734375" customWidth="1"/>
    <col min="6" max="6" width="11.44140625" customWidth="1"/>
    <col min="7" max="7" width="24.33203125" customWidth="1"/>
    <col min="8" max="8" width="11.44140625" customWidth="1"/>
    <col min="9" max="9" width="12" customWidth="1"/>
    <col min="10" max="10" width="11.44140625" customWidth="1"/>
    <col min="11" max="11" width="11.33203125" customWidth="1"/>
  </cols>
  <sheetData>
    <row r="1" spans="1:11" ht="13.5" customHeight="1" x14ac:dyDescent="0.25"/>
    <row r="2" spans="1:11" ht="32.25" customHeight="1" x14ac:dyDescent="0.25">
      <c r="A2" s="87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3.5" customHeight="1" x14ac:dyDescent="0.25">
      <c r="A3" s="88" t="s">
        <v>71</v>
      </c>
      <c r="B3" s="89"/>
      <c r="C3" s="89"/>
      <c r="D3" s="89"/>
      <c r="E3" s="89"/>
      <c r="K3" t="s">
        <v>2</v>
      </c>
    </row>
    <row r="4" spans="1:11" ht="21" customHeight="1" x14ac:dyDescent="0.25">
      <c r="A4" s="94" t="s">
        <v>72</v>
      </c>
      <c r="B4" s="95"/>
      <c r="C4" s="95"/>
      <c r="D4" s="96"/>
      <c r="E4" s="97" t="s">
        <v>61</v>
      </c>
      <c r="F4" s="94" t="s">
        <v>62</v>
      </c>
      <c r="G4" s="96"/>
      <c r="H4" s="97" t="s">
        <v>15</v>
      </c>
      <c r="I4" s="97" t="s">
        <v>18</v>
      </c>
      <c r="J4" s="97" t="s">
        <v>23</v>
      </c>
      <c r="K4" s="97" t="s">
        <v>28</v>
      </c>
    </row>
    <row r="5" spans="1:11" ht="13.5" customHeight="1" x14ac:dyDescent="0.25">
      <c r="A5" s="44" t="s">
        <v>73</v>
      </c>
      <c r="B5" s="44" t="s">
        <v>74</v>
      </c>
      <c r="C5" s="32" t="s">
        <v>75</v>
      </c>
      <c r="D5" s="32" t="s">
        <v>76</v>
      </c>
      <c r="E5" s="98"/>
      <c r="F5" s="29" t="s">
        <v>65</v>
      </c>
      <c r="G5" s="29" t="s">
        <v>66</v>
      </c>
      <c r="H5" s="98"/>
      <c r="I5" s="98"/>
      <c r="J5" s="98"/>
      <c r="K5" s="98"/>
    </row>
    <row r="6" spans="1:11" s="1" customFormat="1" ht="24.75" customHeight="1" x14ac:dyDescent="0.25">
      <c r="A6" s="38"/>
      <c r="B6" s="38"/>
      <c r="C6" s="38"/>
      <c r="D6" s="38" t="s">
        <v>67</v>
      </c>
      <c r="E6" s="39">
        <v>994650.66</v>
      </c>
      <c r="F6" s="39">
        <v>970650.66</v>
      </c>
      <c r="G6" s="39">
        <v>0</v>
      </c>
      <c r="H6" s="39">
        <v>0</v>
      </c>
      <c r="I6" s="39">
        <v>0</v>
      </c>
      <c r="J6" s="39">
        <v>0</v>
      </c>
      <c r="K6" s="39">
        <v>24000</v>
      </c>
    </row>
    <row r="7" spans="1:11" ht="24.75" customHeight="1" x14ac:dyDescent="0.25">
      <c r="A7" s="38">
        <v>201</v>
      </c>
      <c r="B7" s="38"/>
      <c r="C7" s="38"/>
      <c r="D7" s="38"/>
      <c r="E7" s="39">
        <v>898537.86</v>
      </c>
      <c r="F7" s="39">
        <v>874537.86</v>
      </c>
      <c r="G7" s="39">
        <v>0</v>
      </c>
      <c r="H7" s="39">
        <v>0</v>
      </c>
      <c r="I7" s="39">
        <v>0</v>
      </c>
      <c r="J7" s="39">
        <v>0</v>
      </c>
      <c r="K7" s="39">
        <v>24000</v>
      </c>
    </row>
    <row r="8" spans="1:11" ht="24.75" customHeight="1" x14ac:dyDescent="0.25">
      <c r="A8" s="38">
        <v>201</v>
      </c>
      <c r="B8" s="38">
        <v>3</v>
      </c>
      <c r="C8" s="38"/>
      <c r="D8" s="38"/>
      <c r="E8" s="39">
        <v>371137.86</v>
      </c>
      <c r="F8" s="39">
        <v>371137.86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ht="24.75" customHeight="1" x14ac:dyDescent="0.25">
      <c r="A9" s="38">
        <v>201</v>
      </c>
      <c r="B9" s="38">
        <v>3</v>
      </c>
      <c r="C9" s="38">
        <v>1</v>
      </c>
      <c r="D9" s="38" t="s">
        <v>77</v>
      </c>
      <c r="E9" s="39">
        <v>371137.86</v>
      </c>
      <c r="F9" s="39">
        <v>371137.86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ht="24.75" customHeight="1" x14ac:dyDescent="0.25">
      <c r="A10" s="38">
        <v>201</v>
      </c>
      <c r="B10" s="38">
        <v>29</v>
      </c>
      <c r="C10" s="38"/>
      <c r="D10" s="38"/>
      <c r="E10" s="39">
        <v>527400</v>
      </c>
      <c r="F10" s="39">
        <v>503400</v>
      </c>
      <c r="G10" s="39">
        <v>0</v>
      </c>
      <c r="H10" s="39">
        <v>0</v>
      </c>
      <c r="I10" s="39">
        <v>0</v>
      </c>
      <c r="J10" s="39">
        <v>0</v>
      </c>
      <c r="K10" s="39">
        <v>24000</v>
      </c>
    </row>
    <row r="11" spans="1:11" ht="24.75" customHeight="1" x14ac:dyDescent="0.25">
      <c r="A11" s="38">
        <v>201</v>
      </c>
      <c r="B11" s="38">
        <v>29</v>
      </c>
      <c r="C11" s="38">
        <v>1</v>
      </c>
      <c r="D11" s="38" t="s">
        <v>78</v>
      </c>
      <c r="E11" s="39">
        <v>387400</v>
      </c>
      <c r="F11" s="39">
        <v>363400</v>
      </c>
      <c r="G11" s="39">
        <v>0</v>
      </c>
      <c r="H11" s="39">
        <v>0</v>
      </c>
      <c r="I11" s="39">
        <v>0</v>
      </c>
      <c r="J11" s="39">
        <v>0</v>
      </c>
      <c r="K11" s="39">
        <v>24000</v>
      </c>
    </row>
    <row r="12" spans="1:11" ht="24.75" customHeight="1" x14ac:dyDescent="0.25">
      <c r="A12" s="38">
        <v>201</v>
      </c>
      <c r="B12" s="38">
        <v>29</v>
      </c>
      <c r="C12" s="38">
        <v>99</v>
      </c>
      <c r="D12" s="38" t="s">
        <v>79</v>
      </c>
      <c r="E12" s="39">
        <v>140000</v>
      </c>
      <c r="F12" s="39">
        <v>140000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</row>
    <row r="13" spans="1:11" ht="24.75" customHeight="1" x14ac:dyDescent="0.25">
      <c r="A13" s="38">
        <v>208</v>
      </c>
      <c r="B13" s="38"/>
      <c r="C13" s="38"/>
      <c r="D13" s="38"/>
      <c r="E13" s="39">
        <v>68652</v>
      </c>
      <c r="F13" s="39">
        <v>68652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</row>
    <row r="14" spans="1:11" ht="24.75" customHeight="1" x14ac:dyDescent="0.25">
      <c r="A14" s="38">
        <v>208</v>
      </c>
      <c r="B14" s="38">
        <v>5</v>
      </c>
      <c r="C14" s="38"/>
      <c r="D14" s="38"/>
      <c r="E14" s="39">
        <v>68652</v>
      </c>
      <c r="F14" s="39">
        <v>68652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24.75" customHeight="1" x14ac:dyDescent="0.25">
      <c r="A15" s="38">
        <v>208</v>
      </c>
      <c r="B15" s="38">
        <v>5</v>
      </c>
      <c r="C15" s="38">
        <v>5</v>
      </c>
      <c r="D15" s="38" t="s">
        <v>80</v>
      </c>
      <c r="E15" s="39">
        <v>68652</v>
      </c>
      <c r="F15" s="39">
        <v>68652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24.75" customHeight="1" x14ac:dyDescent="0.25">
      <c r="A16" s="38">
        <v>221</v>
      </c>
      <c r="B16" s="38"/>
      <c r="C16" s="38"/>
      <c r="D16" s="38"/>
      <c r="E16" s="39">
        <v>27460.799999999999</v>
      </c>
      <c r="F16" s="39">
        <v>27460.799999999999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24.75" customHeight="1" x14ac:dyDescent="0.25">
      <c r="A17" s="38">
        <v>221</v>
      </c>
      <c r="B17" s="38">
        <v>2</v>
      </c>
      <c r="C17" s="38"/>
      <c r="D17" s="38"/>
      <c r="E17" s="39">
        <v>27460.799999999999</v>
      </c>
      <c r="F17" s="39">
        <v>27460.799999999999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ht="24.75" customHeight="1" x14ac:dyDescent="0.25">
      <c r="A18" s="38">
        <v>221</v>
      </c>
      <c r="B18" s="38">
        <v>2</v>
      </c>
      <c r="C18" s="38">
        <v>1</v>
      </c>
      <c r="D18" s="38" t="s">
        <v>81</v>
      </c>
      <c r="E18" s="39">
        <v>27460.799999999999</v>
      </c>
      <c r="F18" s="39">
        <v>27460.799999999999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</row>
  </sheetData>
  <sheetProtection formatCells="0" formatColumns="0" formatRows="0"/>
  <mergeCells count="9">
    <mergeCell ref="A2:K2"/>
    <mergeCell ref="A3:E3"/>
    <mergeCell ref="A4:D4"/>
    <mergeCell ref="F4:G4"/>
    <mergeCell ref="E4:E5"/>
    <mergeCell ref="H4:H5"/>
    <mergeCell ref="I4:I5"/>
    <mergeCell ref="J4:J5"/>
    <mergeCell ref="K4:K5"/>
  </mergeCells>
  <phoneticPr fontId="18" type="noConversion"/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C20"/>
  <sheetViews>
    <sheetView showGridLines="0" workbookViewId="0">
      <selection activeCell="K10" sqref="K10:T10"/>
    </sheetView>
  </sheetViews>
  <sheetFormatPr defaultColWidth="9" defaultRowHeight="15.6" x14ac:dyDescent="0.25"/>
  <cols>
    <col min="1" max="1" width="9" style="8"/>
    <col min="2" max="2" width="13.44140625" style="8" customWidth="1"/>
    <col min="3" max="3" width="9" style="8"/>
    <col min="4" max="4" width="13.33203125" style="8" customWidth="1"/>
    <col min="5" max="9" width="9" style="8"/>
    <col min="10" max="10" width="15.109375" style="8" customWidth="1"/>
    <col min="11" max="11" width="10.6640625" style="8" customWidth="1"/>
    <col min="12" max="12" width="10.44140625" style="8" customWidth="1"/>
    <col min="13" max="14" width="10.33203125" style="8" customWidth="1"/>
    <col min="15" max="15" width="10.6640625" style="8" customWidth="1"/>
    <col min="16" max="16" width="11.6640625" style="8" customWidth="1"/>
    <col min="17" max="17" width="11.109375" style="8" customWidth="1"/>
    <col min="18" max="18" width="10.88671875" style="8" customWidth="1"/>
    <col min="19" max="21" width="9" style="8"/>
    <col min="22" max="22" width="11.109375" style="8" customWidth="1"/>
    <col min="23" max="31" width="9" style="8"/>
    <col min="32" max="32" width="8.109375" style="8" customWidth="1"/>
    <col min="33" max="33" width="8.44140625" style="8" customWidth="1"/>
    <col min="34" max="34" width="9.44140625" style="8" customWidth="1"/>
    <col min="35" max="35" width="8.6640625" style="8" customWidth="1"/>
    <col min="36" max="36" width="10.33203125" style="8" customWidth="1"/>
    <col min="37" max="37" width="9.44140625" style="8" customWidth="1"/>
    <col min="38" max="38" width="7.88671875" style="8" customWidth="1"/>
    <col min="39" max="39" width="10.44140625" style="8" customWidth="1"/>
    <col min="40" max="40" width="9" style="8"/>
    <col min="41" max="41" width="8.21875" style="8" customWidth="1"/>
    <col min="42" max="42" width="10.44140625" style="8" customWidth="1"/>
    <col min="43" max="43" width="9" style="8"/>
    <col min="44" max="44" width="8" style="8" customWidth="1"/>
    <col min="45" max="45" width="10.88671875" style="8" customWidth="1"/>
    <col min="46" max="46" width="9.44140625" style="8" customWidth="1"/>
    <col min="47" max="47" width="9.88671875" style="8" customWidth="1"/>
    <col min="48" max="16384" width="9" style="8"/>
  </cols>
  <sheetData>
    <row r="1" spans="1:55" ht="14.2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42.75" customHeight="1" x14ac:dyDescent="0.25">
      <c r="A2" s="149" t="s">
        <v>263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/>
      <c r="BC2"/>
    </row>
    <row r="3" spans="1:55" ht="14.2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ht="14.25" customHeight="1" x14ac:dyDescent="0.25">
      <c r="A4" s="156" t="s">
        <v>239</v>
      </c>
      <c r="B4" s="156" t="s">
        <v>64</v>
      </c>
      <c r="C4" s="156" t="s">
        <v>264</v>
      </c>
      <c r="D4" s="156" t="s">
        <v>265</v>
      </c>
      <c r="E4" s="156" t="s">
        <v>266</v>
      </c>
      <c r="F4" s="156" t="s">
        <v>267</v>
      </c>
      <c r="G4" s="156" t="s">
        <v>268</v>
      </c>
      <c r="H4" s="156" t="s">
        <v>241</v>
      </c>
      <c r="I4" s="156" t="s">
        <v>269</v>
      </c>
      <c r="J4" s="156" t="s">
        <v>270</v>
      </c>
      <c r="K4" s="150" t="s">
        <v>271</v>
      </c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6" t="s">
        <v>272</v>
      </c>
      <c r="W4" s="153" t="s">
        <v>273</v>
      </c>
      <c r="X4" s="154"/>
      <c r="Y4" s="153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9" t="s">
        <v>248</v>
      </c>
      <c r="BA4" s="156" t="s">
        <v>249</v>
      </c>
      <c r="BB4"/>
      <c r="BC4"/>
    </row>
    <row r="5" spans="1:55" ht="14.25" customHeight="1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3" t="s">
        <v>274</v>
      </c>
      <c r="L5" s="155"/>
      <c r="M5" s="155"/>
      <c r="N5" s="155"/>
      <c r="O5" s="155"/>
      <c r="P5" s="155"/>
      <c r="Q5" s="155"/>
      <c r="R5" s="154"/>
      <c r="S5" s="153" t="s">
        <v>275</v>
      </c>
      <c r="T5" s="155"/>
      <c r="U5" s="154"/>
      <c r="V5" s="157"/>
      <c r="W5" s="156" t="s">
        <v>276</v>
      </c>
      <c r="X5" s="156" t="s">
        <v>277</v>
      </c>
      <c r="Y5" s="153" t="s">
        <v>278</v>
      </c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4"/>
      <c r="AK5" s="153" t="s">
        <v>279</v>
      </c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4"/>
      <c r="AZ5" s="159"/>
      <c r="BA5" s="157"/>
      <c r="BB5"/>
      <c r="BC5"/>
    </row>
    <row r="6" spans="1:55" ht="14.2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3" t="s">
        <v>280</v>
      </c>
      <c r="L6" s="154"/>
      <c r="M6" s="153" t="s">
        <v>281</v>
      </c>
      <c r="N6" s="154"/>
      <c r="O6" s="153" t="s">
        <v>282</v>
      </c>
      <c r="P6" s="154"/>
      <c r="Q6" s="153" t="s">
        <v>283</v>
      </c>
      <c r="R6" s="154"/>
      <c r="S6" s="156" t="s">
        <v>284</v>
      </c>
      <c r="T6" s="156" t="s">
        <v>285</v>
      </c>
      <c r="U6" s="156" t="s">
        <v>286</v>
      </c>
      <c r="V6" s="157"/>
      <c r="W6" s="157"/>
      <c r="X6" s="157"/>
      <c r="Y6" s="153" t="s">
        <v>287</v>
      </c>
      <c r="Z6" s="155"/>
      <c r="AA6" s="154"/>
      <c r="AB6" s="153" t="s">
        <v>288</v>
      </c>
      <c r="AC6" s="155"/>
      <c r="AD6" s="154"/>
      <c r="AE6" s="153" t="s">
        <v>289</v>
      </c>
      <c r="AF6" s="155"/>
      <c r="AG6" s="154"/>
      <c r="AH6" s="153" t="s">
        <v>290</v>
      </c>
      <c r="AI6" s="155"/>
      <c r="AJ6" s="154"/>
      <c r="AK6" s="153" t="s">
        <v>291</v>
      </c>
      <c r="AL6" s="155"/>
      <c r="AM6" s="154"/>
      <c r="AN6" s="153" t="s">
        <v>292</v>
      </c>
      <c r="AO6" s="155"/>
      <c r="AP6" s="154"/>
      <c r="AQ6" s="153" t="s">
        <v>293</v>
      </c>
      <c r="AR6" s="155"/>
      <c r="AS6" s="154"/>
      <c r="AT6" s="153" t="s">
        <v>294</v>
      </c>
      <c r="AU6" s="155"/>
      <c r="AV6" s="154"/>
      <c r="AW6" s="153" t="s">
        <v>295</v>
      </c>
      <c r="AX6" s="155"/>
      <c r="AY6" s="154"/>
      <c r="AZ6" s="159"/>
      <c r="BA6" s="157"/>
      <c r="BB6"/>
      <c r="BC6"/>
    </row>
    <row r="7" spans="1:55" ht="14.2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6" t="s">
        <v>296</v>
      </c>
      <c r="L7" s="156" t="s">
        <v>297</v>
      </c>
      <c r="M7" s="156" t="s">
        <v>298</v>
      </c>
      <c r="N7" s="156" t="s">
        <v>299</v>
      </c>
      <c r="O7" s="156" t="s">
        <v>300</v>
      </c>
      <c r="P7" s="156" t="s">
        <v>301</v>
      </c>
      <c r="Q7" s="156" t="s">
        <v>302</v>
      </c>
      <c r="R7" s="156" t="s">
        <v>303</v>
      </c>
      <c r="S7" s="157"/>
      <c r="T7" s="157"/>
      <c r="U7" s="157"/>
      <c r="V7" s="157"/>
      <c r="W7" s="157"/>
      <c r="X7" s="157"/>
      <c r="Y7" s="156" t="s">
        <v>304</v>
      </c>
      <c r="Z7" s="156" t="s">
        <v>305</v>
      </c>
      <c r="AA7" s="156" t="s">
        <v>306</v>
      </c>
      <c r="AB7" s="156" t="s">
        <v>307</v>
      </c>
      <c r="AC7" s="156" t="s">
        <v>308</v>
      </c>
      <c r="AD7" s="156" t="s">
        <v>309</v>
      </c>
      <c r="AE7" s="156" t="s">
        <v>310</v>
      </c>
      <c r="AF7" s="156" t="s">
        <v>311</v>
      </c>
      <c r="AG7" s="156" t="s">
        <v>312</v>
      </c>
      <c r="AH7" s="156" t="s">
        <v>313</v>
      </c>
      <c r="AI7" s="156" t="s">
        <v>314</v>
      </c>
      <c r="AJ7" s="156" t="s">
        <v>315</v>
      </c>
      <c r="AK7" s="156" t="s">
        <v>316</v>
      </c>
      <c r="AL7" s="156" t="s">
        <v>317</v>
      </c>
      <c r="AM7" s="156" t="s">
        <v>318</v>
      </c>
      <c r="AN7" s="156" t="s">
        <v>319</v>
      </c>
      <c r="AO7" s="156" t="s">
        <v>320</v>
      </c>
      <c r="AP7" s="156" t="s">
        <v>321</v>
      </c>
      <c r="AQ7" s="156" t="s">
        <v>322</v>
      </c>
      <c r="AR7" s="156" t="s">
        <v>323</v>
      </c>
      <c r="AS7" s="156" t="s">
        <v>324</v>
      </c>
      <c r="AT7" s="156" t="s">
        <v>325</v>
      </c>
      <c r="AU7" s="156" t="s">
        <v>326</v>
      </c>
      <c r="AV7" s="156" t="s">
        <v>327</v>
      </c>
      <c r="AW7" s="156" t="s">
        <v>328</v>
      </c>
      <c r="AX7" s="156" t="s">
        <v>329</v>
      </c>
      <c r="AY7" s="156" t="s">
        <v>330</v>
      </c>
      <c r="AZ7" s="159"/>
      <c r="BA7" s="157"/>
      <c r="BB7"/>
      <c r="BC7"/>
    </row>
    <row r="8" spans="1:55" ht="29.25" customHeight="1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9"/>
      <c r="BA8" s="157"/>
      <c r="BB8"/>
      <c r="BC8"/>
    </row>
    <row r="9" spans="1:55" ht="14.25" customHeight="1" x14ac:dyDescent="0.25">
      <c r="A9" s="9" t="s">
        <v>257</v>
      </c>
      <c r="B9" s="9" t="s">
        <v>257</v>
      </c>
      <c r="C9" s="9" t="s">
        <v>257</v>
      </c>
      <c r="D9" s="9" t="s">
        <v>257</v>
      </c>
      <c r="E9" s="9" t="s">
        <v>257</v>
      </c>
      <c r="F9" s="9" t="s">
        <v>257</v>
      </c>
      <c r="G9" s="9" t="s">
        <v>257</v>
      </c>
      <c r="H9" s="9" t="s">
        <v>257</v>
      </c>
      <c r="I9" s="9" t="s">
        <v>257</v>
      </c>
      <c r="J9" s="9" t="s">
        <v>257</v>
      </c>
      <c r="K9" s="9">
        <v>1</v>
      </c>
      <c r="L9" s="9">
        <v>2</v>
      </c>
      <c r="M9" s="9">
        <v>3</v>
      </c>
      <c r="N9" s="9">
        <v>4</v>
      </c>
      <c r="O9" s="9">
        <v>5</v>
      </c>
      <c r="P9" s="9">
        <v>6</v>
      </c>
      <c r="Q9" s="9">
        <v>7</v>
      </c>
      <c r="R9" s="9">
        <v>8</v>
      </c>
      <c r="S9" s="9">
        <v>9</v>
      </c>
      <c r="T9" s="9">
        <v>10</v>
      </c>
      <c r="U9" s="9">
        <v>11</v>
      </c>
      <c r="V9" s="9">
        <v>12</v>
      </c>
      <c r="W9" s="9">
        <v>13</v>
      </c>
      <c r="X9" s="9">
        <v>14</v>
      </c>
      <c r="Y9" s="9">
        <v>15</v>
      </c>
      <c r="Z9" s="9">
        <v>16</v>
      </c>
      <c r="AA9" s="9">
        <v>17</v>
      </c>
      <c r="AB9" s="9">
        <v>18</v>
      </c>
      <c r="AC9" s="9">
        <v>19</v>
      </c>
      <c r="AD9" s="9">
        <v>20</v>
      </c>
      <c r="AE9" s="9">
        <v>21</v>
      </c>
      <c r="AF9" s="9">
        <v>22</v>
      </c>
      <c r="AG9" s="9">
        <v>23</v>
      </c>
      <c r="AH9" s="9">
        <v>24</v>
      </c>
      <c r="AI9" s="9">
        <v>25</v>
      </c>
      <c r="AJ9" s="9">
        <v>26</v>
      </c>
      <c r="AK9" s="9">
        <v>27</v>
      </c>
      <c r="AL9" s="9">
        <v>28</v>
      </c>
      <c r="AM9" s="9">
        <v>29</v>
      </c>
      <c r="AN9" s="9">
        <v>30</v>
      </c>
      <c r="AO9" s="9">
        <v>31</v>
      </c>
      <c r="AP9" s="9">
        <v>32</v>
      </c>
      <c r="AQ9" s="9">
        <v>33</v>
      </c>
      <c r="AR9" s="9">
        <v>34</v>
      </c>
      <c r="AS9" s="9">
        <v>35</v>
      </c>
      <c r="AT9" s="9">
        <v>36</v>
      </c>
      <c r="AU9" s="9">
        <v>37</v>
      </c>
      <c r="AV9" s="9">
        <v>38</v>
      </c>
      <c r="AW9" s="9">
        <v>39</v>
      </c>
      <c r="AX9" s="9">
        <v>40</v>
      </c>
      <c r="AY9" s="9">
        <v>41</v>
      </c>
      <c r="AZ9" s="159"/>
      <c r="BA9" s="158"/>
      <c r="BB9"/>
      <c r="BC9"/>
    </row>
    <row r="10" spans="1:55" s="7" customFormat="1" ht="26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"/>
      <c r="BC10" s="1"/>
    </row>
    <row r="11" spans="1:55" ht="14.2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4.2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ht="14.2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4.2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14.2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ht="14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ht="14.2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ht="14.2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ht="14.2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8">
        <v>0</v>
      </c>
      <c r="BC19" s="8">
        <v>0</v>
      </c>
    </row>
    <row r="20" spans="1:55" ht="14.2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12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V7:AV8"/>
    <mergeCell ref="AW7:AW8"/>
    <mergeCell ref="AX7:AX8"/>
    <mergeCell ref="AY7:AY8"/>
    <mergeCell ref="AZ4:AZ9"/>
    <mergeCell ref="AQ7:AQ8"/>
    <mergeCell ref="AR7:AR8"/>
    <mergeCell ref="AS7:AS8"/>
    <mergeCell ref="AT7:AT8"/>
    <mergeCell ref="AU7:AU8"/>
    <mergeCell ref="AL7:AL8"/>
    <mergeCell ref="AM7:AM8"/>
    <mergeCell ref="AN7:AN8"/>
    <mergeCell ref="AO7:AO8"/>
    <mergeCell ref="AP7:AP8"/>
    <mergeCell ref="AG7:AG8"/>
    <mergeCell ref="AH7:AH8"/>
    <mergeCell ref="AI7:AI8"/>
    <mergeCell ref="AJ7:AJ8"/>
    <mergeCell ref="AK7:AK8"/>
    <mergeCell ref="AB7:AB8"/>
    <mergeCell ref="AC7:AC8"/>
    <mergeCell ref="AD7:AD8"/>
    <mergeCell ref="AE7:AE8"/>
    <mergeCell ref="AF7:AF8"/>
    <mergeCell ref="N7:N8"/>
    <mergeCell ref="O7:O8"/>
    <mergeCell ref="P7:P8"/>
    <mergeCell ref="Q7:Q8"/>
    <mergeCell ref="R7:R8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AB6:AD6"/>
    <mergeCell ref="AE6:AG6"/>
    <mergeCell ref="AH6:AJ6"/>
    <mergeCell ref="AK6:AM6"/>
    <mergeCell ref="AN6:AP6"/>
    <mergeCell ref="K6:L6"/>
    <mergeCell ref="M6:N6"/>
    <mergeCell ref="O6:P6"/>
    <mergeCell ref="Q6:R6"/>
    <mergeCell ref="Y6:AA6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2:BA2"/>
    <mergeCell ref="K4:U4"/>
    <mergeCell ref="W4:X4"/>
    <mergeCell ref="Y4:AY4"/>
    <mergeCell ref="K5:R5"/>
    <mergeCell ref="S5:U5"/>
    <mergeCell ref="Y5:AJ5"/>
    <mergeCell ref="AK5:AY5"/>
    <mergeCell ref="BA4:BA9"/>
  </mergeCells>
  <phoneticPr fontId="18" type="noConversion"/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2"/>
  <sheetViews>
    <sheetView showGridLines="0" tabSelected="1" workbookViewId="0">
      <selection activeCell="G10" sqref="G10"/>
    </sheetView>
  </sheetViews>
  <sheetFormatPr defaultColWidth="9" defaultRowHeight="14.4" x14ac:dyDescent="0.25"/>
  <cols>
    <col min="1" max="2" width="12.88671875" customWidth="1"/>
    <col min="3" max="3" width="19.77734375" customWidth="1"/>
    <col min="4" max="6" width="12.88671875" customWidth="1"/>
  </cols>
  <sheetData>
    <row r="1" spans="1:6" ht="13.5" customHeight="1" x14ac:dyDescent="0.25"/>
    <row r="2" spans="1:6" ht="44.25" customHeight="1" x14ac:dyDescent="0.25">
      <c r="A2" s="160" t="s">
        <v>237</v>
      </c>
      <c r="B2" s="160"/>
      <c r="C2" s="160"/>
      <c r="D2" s="160"/>
      <c r="E2" s="160"/>
      <c r="F2" s="160"/>
    </row>
    <row r="3" spans="1:6" ht="18.75" customHeight="1" x14ac:dyDescent="0.25">
      <c r="F3" t="s">
        <v>238</v>
      </c>
    </row>
    <row r="4" spans="1:6" ht="21.75" customHeight="1" x14ac:dyDescent="0.25">
      <c r="A4" s="164" t="s">
        <v>64</v>
      </c>
      <c r="B4" s="161" t="s">
        <v>331</v>
      </c>
      <c r="C4" s="162"/>
      <c r="D4" s="162"/>
      <c r="E4" s="162"/>
      <c r="F4" s="163"/>
    </row>
    <row r="5" spans="1:6" ht="33" customHeight="1" x14ac:dyDescent="0.25">
      <c r="A5" s="165"/>
      <c r="B5" s="2" t="s">
        <v>226</v>
      </c>
      <c r="C5" s="2" t="s">
        <v>332</v>
      </c>
      <c r="D5" s="161" t="s">
        <v>333</v>
      </c>
      <c r="E5" s="163"/>
      <c r="F5" s="2" t="s">
        <v>334</v>
      </c>
    </row>
    <row r="6" spans="1:6" s="1" customFormat="1" ht="28.5" customHeight="1" x14ac:dyDescent="0.25">
      <c r="A6" s="3" t="s">
        <v>236</v>
      </c>
      <c r="B6" s="3" t="s">
        <v>335</v>
      </c>
      <c r="C6" s="4" t="s">
        <v>336</v>
      </c>
      <c r="D6" s="5" t="s">
        <v>337</v>
      </c>
      <c r="E6" s="3"/>
      <c r="F6" s="6">
        <v>2.75</v>
      </c>
    </row>
    <row r="7" spans="1:6" ht="28.5" customHeight="1" x14ac:dyDescent="0.25">
      <c r="A7" s="3" t="s">
        <v>236</v>
      </c>
      <c r="B7" s="3" t="s">
        <v>338</v>
      </c>
      <c r="C7" s="4" t="s">
        <v>336</v>
      </c>
      <c r="D7" s="5" t="s">
        <v>339</v>
      </c>
      <c r="E7" s="3"/>
      <c r="F7" s="6">
        <v>29</v>
      </c>
    </row>
    <row r="8" spans="1:6" ht="28.5" customHeight="1" x14ac:dyDescent="0.25">
      <c r="A8" s="3" t="s">
        <v>236</v>
      </c>
      <c r="B8" s="3" t="s">
        <v>85</v>
      </c>
      <c r="C8" s="4" t="s">
        <v>336</v>
      </c>
      <c r="D8" s="5" t="s">
        <v>340</v>
      </c>
      <c r="E8" s="3"/>
      <c r="F8" s="6">
        <v>9.74</v>
      </c>
    </row>
    <row r="9" spans="1:6" ht="28.5" customHeight="1" x14ac:dyDescent="0.25">
      <c r="A9" s="3" t="s">
        <v>236</v>
      </c>
      <c r="B9" s="3" t="s">
        <v>341</v>
      </c>
      <c r="C9" s="4" t="s">
        <v>336</v>
      </c>
      <c r="D9" s="5" t="s">
        <v>342</v>
      </c>
      <c r="E9" s="3"/>
      <c r="F9" s="6">
        <v>6.87</v>
      </c>
    </row>
    <row r="10" spans="1:6" ht="28.5" customHeight="1" x14ac:dyDescent="0.25">
      <c r="A10" s="3" t="s">
        <v>236</v>
      </c>
      <c r="B10" s="3" t="s">
        <v>84</v>
      </c>
      <c r="C10" s="4" t="s">
        <v>336</v>
      </c>
      <c r="D10" s="5" t="s">
        <v>343</v>
      </c>
      <c r="E10" s="3"/>
      <c r="F10" s="6">
        <v>37.11</v>
      </c>
    </row>
    <row r="11" spans="1:6" ht="28.5" customHeight="1" x14ac:dyDescent="0.25">
      <c r="A11" s="3" t="s">
        <v>236</v>
      </c>
      <c r="B11" s="3" t="s">
        <v>228</v>
      </c>
      <c r="C11" s="4"/>
      <c r="D11" s="5"/>
      <c r="E11" s="3"/>
      <c r="F11" s="6">
        <v>14</v>
      </c>
    </row>
    <row r="12" spans="1:6" x14ac:dyDescent="0.25">
      <c r="A12" s="166"/>
      <c r="B12" s="166"/>
      <c r="C12" s="166"/>
      <c r="D12" s="166"/>
      <c r="E12" s="166"/>
      <c r="F12" s="167">
        <f>SUM(F6:F11)</f>
        <v>99.47</v>
      </c>
    </row>
  </sheetData>
  <sheetProtection formatCells="0" formatColumns="0" formatRows="0"/>
  <mergeCells count="4">
    <mergeCell ref="A2:F2"/>
    <mergeCell ref="B4:F4"/>
    <mergeCell ref="D5:E5"/>
    <mergeCell ref="A4:A5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showGridLines="0" showZeros="0" workbookViewId="0">
      <selection activeCell="I5" sqref="I5:I6"/>
    </sheetView>
  </sheetViews>
  <sheetFormatPr defaultColWidth="9" defaultRowHeight="14.4" x14ac:dyDescent="0.25"/>
  <cols>
    <col min="1" max="1" width="7" customWidth="1"/>
    <col min="2" max="3" width="7.33203125" customWidth="1"/>
    <col min="4" max="4" width="13.33203125" customWidth="1"/>
    <col min="5" max="7" width="11.44140625" customWidth="1"/>
    <col min="8" max="9" width="16.33203125" customWidth="1"/>
    <col min="10" max="10" width="11.44140625" customWidth="1"/>
    <col min="11" max="11" width="12.88671875" customWidth="1"/>
  </cols>
  <sheetData>
    <row r="1" spans="1:18" ht="13.5" customHeight="1" x14ac:dyDescent="0.25"/>
    <row r="2" spans="1:18" ht="35.25" customHeight="1" x14ac:dyDescent="0.25">
      <c r="A2" s="87" t="s">
        <v>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13.5" customHeight="1" x14ac:dyDescent="0.25">
      <c r="A3" s="88" t="s">
        <v>59</v>
      </c>
      <c r="B3" s="89"/>
      <c r="C3" s="89"/>
      <c r="D3" s="89"/>
      <c r="E3" s="89"/>
      <c r="R3" s="27" t="s">
        <v>2</v>
      </c>
    </row>
    <row r="4" spans="1:18" ht="16.5" customHeight="1" x14ac:dyDescent="0.25">
      <c r="A4" s="94" t="s">
        <v>72</v>
      </c>
      <c r="B4" s="95"/>
      <c r="C4" s="95"/>
      <c r="D4" s="96"/>
      <c r="E4" s="97" t="s">
        <v>61</v>
      </c>
      <c r="F4" s="94" t="s">
        <v>7</v>
      </c>
      <c r="G4" s="95"/>
      <c r="H4" s="95"/>
      <c r="I4" s="96"/>
      <c r="J4" s="94" t="s">
        <v>19</v>
      </c>
      <c r="K4" s="95"/>
      <c r="L4" s="95"/>
      <c r="M4" s="95"/>
      <c r="N4" s="95"/>
      <c r="O4" s="95"/>
      <c r="P4" s="95"/>
      <c r="Q4" s="95"/>
      <c r="R4" s="96"/>
    </row>
    <row r="5" spans="1:18" ht="16.5" customHeight="1" x14ac:dyDescent="0.25">
      <c r="A5" s="94" t="s">
        <v>83</v>
      </c>
      <c r="B5" s="95"/>
      <c r="C5" s="96"/>
      <c r="D5" s="97" t="s">
        <v>76</v>
      </c>
      <c r="E5" s="99"/>
      <c r="F5" s="97" t="s">
        <v>67</v>
      </c>
      <c r="G5" s="97" t="s">
        <v>84</v>
      </c>
      <c r="H5" s="97" t="s">
        <v>85</v>
      </c>
      <c r="I5" s="97" t="s">
        <v>86</v>
      </c>
      <c r="J5" s="97" t="s">
        <v>67</v>
      </c>
      <c r="K5" s="97" t="s">
        <v>87</v>
      </c>
      <c r="L5" s="97" t="s">
        <v>88</v>
      </c>
      <c r="M5" s="97" t="s">
        <v>89</v>
      </c>
      <c r="N5" s="97" t="s">
        <v>90</v>
      </c>
      <c r="O5" s="97" t="s">
        <v>91</v>
      </c>
      <c r="P5" s="97" t="s">
        <v>92</v>
      </c>
      <c r="Q5" s="97" t="s">
        <v>93</v>
      </c>
      <c r="R5" s="100" t="s">
        <v>94</v>
      </c>
    </row>
    <row r="6" spans="1:18" ht="18" customHeight="1" x14ac:dyDescent="0.25">
      <c r="A6" s="32" t="s">
        <v>73</v>
      </c>
      <c r="B6" s="32" t="s">
        <v>74</v>
      </c>
      <c r="C6" s="32" t="s">
        <v>75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1"/>
    </row>
    <row r="7" spans="1:18" s="1" customFormat="1" ht="21.75" customHeight="1" x14ac:dyDescent="0.25">
      <c r="A7" s="82"/>
      <c r="B7" s="82"/>
      <c r="C7" s="82"/>
      <c r="D7" s="83" t="s">
        <v>67</v>
      </c>
      <c r="E7" s="49">
        <v>994650.66</v>
      </c>
      <c r="F7" s="49">
        <v>564650.66</v>
      </c>
      <c r="G7" s="49">
        <v>467250.66</v>
      </c>
      <c r="H7" s="49">
        <v>97400</v>
      </c>
      <c r="I7" s="49">
        <v>0</v>
      </c>
      <c r="J7" s="49">
        <v>430000</v>
      </c>
      <c r="K7" s="49">
        <v>430000</v>
      </c>
      <c r="L7" s="49">
        <v>0</v>
      </c>
      <c r="M7" s="49">
        <v>0</v>
      </c>
      <c r="N7" s="49">
        <v>0</v>
      </c>
      <c r="O7" s="49">
        <v>0</v>
      </c>
      <c r="P7" s="77">
        <v>0</v>
      </c>
      <c r="Q7" s="49">
        <v>0</v>
      </c>
      <c r="R7" s="49">
        <v>0</v>
      </c>
    </row>
    <row r="8" spans="1:18" ht="21.75" customHeight="1" x14ac:dyDescent="0.25">
      <c r="A8" s="82" t="s">
        <v>95</v>
      </c>
      <c r="B8" s="82"/>
      <c r="C8" s="82"/>
      <c r="D8" s="83"/>
      <c r="E8" s="49">
        <v>898537.86</v>
      </c>
      <c r="F8" s="49">
        <v>468537.86</v>
      </c>
      <c r="G8" s="49">
        <v>371137.86</v>
      </c>
      <c r="H8" s="49">
        <v>97400</v>
      </c>
      <c r="I8" s="49">
        <v>0</v>
      </c>
      <c r="J8" s="49">
        <v>430000</v>
      </c>
      <c r="K8" s="49">
        <v>430000</v>
      </c>
      <c r="L8" s="49">
        <v>0</v>
      </c>
      <c r="M8" s="49">
        <v>0</v>
      </c>
      <c r="N8" s="49">
        <v>0</v>
      </c>
      <c r="O8" s="49">
        <v>0</v>
      </c>
      <c r="P8" s="77">
        <v>0</v>
      </c>
      <c r="Q8" s="49">
        <v>0</v>
      </c>
      <c r="R8" s="49">
        <v>0</v>
      </c>
    </row>
    <row r="9" spans="1:18" ht="21.75" customHeight="1" x14ac:dyDescent="0.25">
      <c r="A9" s="82"/>
      <c r="B9" s="82" t="s">
        <v>96</v>
      </c>
      <c r="C9" s="82"/>
      <c r="D9" s="83"/>
      <c r="E9" s="49">
        <v>371137.86</v>
      </c>
      <c r="F9" s="49">
        <v>371137.86</v>
      </c>
      <c r="G9" s="49">
        <v>371137.86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77">
        <v>0</v>
      </c>
      <c r="Q9" s="49">
        <v>0</v>
      </c>
      <c r="R9" s="49">
        <v>0</v>
      </c>
    </row>
    <row r="10" spans="1:18" ht="21.75" customHeight="1" x14ac:dyDescent="0.25">
      <c r="A10" s="82" t="s">
        <v>97</v>
      </c>
      <c r="B10" s="82" t="s">
        <v>98</v>
      </c>
      <c r="C10" s="82" t="s">
        <v>99</v>
      </c>
      <c r="D10" s="83" t="s">
        <v>77</v>
      </c>
      <c r="E10" s="49">
        <v>371137.86</v>
      </c>
      <c r="F10" s="49">
        <v>371137.86</v>
      </c>
      <c r="G10" s="49">
        <v>371137.86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77">
        <v>0</v>
      </c>
      <c r="Q10" s="49">
        <v>0</v>
      </c>
      <c r="R10" s="49">
        <v>0</v>
      </c>
    </row>
    <row r="11" spans="1:18" ht="21.75" customHeight="1" x14ac:dyDescent="0.25">
      <c r="A11" s="82"/>
      <c r="B11" s="82" t="s">
        <v>100</v>
      </c>
      <c r="C11" s="82"/>
      <c r="D11" s="83"/>
      <c r="E11" s="49">
        <v>527400</v>
      </c>
      <c r="F11" s="49">
        <v>97400</v>
      </c>
      <c r="G11" s="49">
        <v>0</v>
      </c>
      <c r="H11" s="49">
        <v>97400</v>
      </c>
      <c r="I11" s="49">
        <v>0</v>
      </c>
      <c r="J11" s="49">
        <v>430000</v>
      </c>
      <c r="K11" s="49">
        <v>430000</v>
      </c>
      <c r="L11" s="49">
        <v>0</v>
      </c>
      <c r="M11" s="49">
        <v>0</v>
      </c>
      <c r="N11" s="49">
        <v>0</v>
      </c>
      <c r="O11" s="49">
        <v>0</v>
      </c>
      <c r="P11" s="77">
        <v>0</v>
      </c>
      <c r="Q11" s="49">
        <v>0</v>
      </c>
      <c r="R11" s="49">
        <v>0</v>
      </c>
    </row>
    <row r="12" spans="1:18" ht="21.75" customHeight="1" x14ac:dyDescent="0.25">
      <c r="A12" s="82" t="s">
        <v>97</v>
      </c>
      <c r="B12" s="82" t="s">
        <v>101</v>
      </c>
      <c r="C12" s="82" t="s">
        <v>99</v>
      </c>
      <c r="D12" s="83" t="s">
        <v>78</v>
      </c>
      <c r="E12" s="49">
        <v>387400</v>
      </c>
      <c r="F12" s="49">
        <v>97400</v>
      </c>
      <c r="G12" s="49">
        <v>0</v>
      </c>
      <c r="H12" s="49">
        <v>97400</v>
      </c>
      <c r="I12" s="49">
        <v>0</v>
      </c>
      <c r="J12" s="49">
        <v>290000</v>
      </c>
      <c r="K12" s="49">
        <v>290000</v>
      </c>
      <c r="L12" s="49">
        <v>0</v>
      </c>
      <c r="M12" s="49">
        <v>0</v>
      </c>
      <c r="N12" s="49">
        <v>0</v>
      </c>
      <c r="O12" s="49">
        <v>0</v>
      </c>
      <c r="P12" s="77">
        <v>0</v>
      </c>
      <c r="Q12" s="49">
        <v>0</v>
      </c>
      <c r="R12" s="49">
        <v>0</v>
      </c>
    </row>
    <row r="13" spans="1:18" ht="21.75" customHeight="1" x14ac:dyDescent="0.25">
      <c r="A13" s="82" t="s">
        <v>97</v>
      </c>
      <c r="B13" s="82" t="s">
        <v>101</v>
      </c>
      <c r="C13" s="82" t="s">
        <v>102</v>
      </c>
      <c r="D13" s="83" t="s">
        <v>79</v>
      </c>
      <c r="E13" s="49">
        <v>140000</v>
      </c>
      <c r="F13" s="49">
        <v>0</v>
      </c>
      <c r="G13" s="49">
        <v>0</v>
      </c>
      <c r="H13" s="49">
        <v>0</v>
      </c>
      <c r="I13" s="49">
        <v>0</v>
      </c>
      <c r="J13" s="49">
        <v>140000</v>
      </c>
      <c r="K13" s="49">
        <v>140000</v>
      </c>
      <c r="L13" s="49">
        <v>0</v>
      </c>
      <c r="M13" s="49">
        <v>0</v>
      </c>
      <c r="N13" s="49">
        <v>0</v>
      </c>
      <c r="O13" s="49">
        <v>0</v>
      </c>
      <c r="P13" s="77">
        <v>0</v>
      </c>
      <c r="Q13" s="49">
        <v>0</v>
      </c>
      <c r="R13" s="49">
        <v>0</v>
      </c>
    </row>
    <row r="14" spans="1:18" ht="21.75" customHeight="1" x14ac:dyDescent="0.25">
      <c r="A14" s="82" t="s">
        <v>103</v>
      </c>
      <c r="B14" s="82"/>
      <c r="C14" s="82"/>
      <c r="D14" s="83"/>
      <c r="E14" s="49">
        <v>68652</v>
      </c>
      <c r="F14" s="49">
        <v>68652</v>
      </c>
      <c r="G14" s="49">
        <v>68652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77">
        <v>0</v>
      </c>
      <c r="Q14" s="49">
        <v>0</v>
      </c>
      <c r="R14" s="49">
        <v>0</v>
      </c>
    </row>
    <row r="15" spans="1:18" ht="21.75" customHeight="1" x14ac:dyDescent="0.25">
      <c r="A15" s="82"/>
      <c r="B15" s="82" t="s">
        <v>104</v>
      </c>
      <c r="C15" s="82"/>
      <c r="D15" s="83"/>
      <c r="E15" s="49">
        <v>68652</v>
      </c>
      <c r="F15" s="49">
        <v>68652</v>
      </c>
      <c r="G15" s="49">
        <v>68652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77">
        <v>0</v>
      </c>
      <c r="Q15" s="49">
        <v>0</v>
      </c>
      <c r="R15" s="49">
        <v>0</v>
      </c>
    </row>
    <row r="16" spans="1:18" ht="21.75" customHeight="1" x14ac:dyDescent="0.25">
      <c r="A16" s="82" t="s">
        <v>105</v>
      </c>
      <c r="B16" s="82" t="s">
        <v>106</v>
      </c>
      <c r="C16" s="82" t="s">
        <v>104</v>
      </c>
      <c r="D16" s="83" t="s">
        <v>80</v>
      </c>
      <c r="E16" s="49">
        <v>68652</v>
      </c>
      <c r="F16" s="49">
        <v>68652</v>
      </c>
      <c r="G16" s="49">
        <v>68652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77">
        <v>0</v>
      </c>
      <c r="Q16" s="49">
        <v>0</v>
      </c>
      <c r="R16" s="49">
        <v>0</v>
      </c>
    </row>
    <row r="17" spans="1:18" ht="21.75" customHeight="1" x14ac:dyDescent="0.25">
      <c r="A17" s="82" t="s">
        <v>107</v>
      </c>
      <c r="B17" s="82"/>
      <c r="C17" s="82"/>
      <c r="D17" s="83"/>
      <c r="E17" s="49">
        <v>27460.799999999999</v>
      </c>
      <c r="F17" s="49">
        <v>27460.799999999999</v>
      </c>
      <c r="G17" s="49">
        <v>27460.799999999999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77">
        <v>0</v>
      </c>
      <c r="Q17" s="49">
        <v>0</v>
      </c>
      <c r="R17" s="49">
        <v>0</v>
      </c>
    </row>
    <row r="18" spans="1:18" ht="21.75" customHeight="1" x14ac:dyDescent="0.25">
      <c r="A18" s="82"/>
      <c r="B18" s="82" t="s">
        <v>108</v>
      </c>
      <c r="C18" s="82"/>
      <c r="D18" s="83"/>
      <c r="E18" s="49">
        <v>27460.799999999999</v>
      </c>
      <c r="F18" s="49">
        <v>27460.799999999999</v>
      </c>
      <c r="G18" s="49">
        <v>27460.799999999999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77">
        <v>0</v>
      </c>
      <c r="Q18" s="49">
        <v>0</v>
      </c>
      <c r="R18" s="49">
        <v>0</v>
      </c>
    </row>
    <row r="19" spans="1:18" ht="21.75" customHeight="1" x14ac:dyDescent="0.25">
      <c r="A19" s="82" t="s">
        <v>109</v>
      </c>
      <c r="B19" s="82" t="s">
        <v>110</v>
      </c>
      <c r="C19" s="82" t="s">
        <v>99</v>
      </c>
      <c r="D19" s="83" t="s">
        <v>81</v>
      </c>
      <c r="E19" s="49">
        <v>27460.799999999999</v>
      </c>
      <c r="F19" s="49">
        <v>27460.799999999999</v>
      </c>
      <c r="G19" s="49">
        <v>27460.799999999999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77">
        <v>0</v>
      </c>
      <c r="Q19" s="49">
        <v>0</v>
      </c>
      <c r="R19" s="49">
        <v>0</v>
      </c>
    </row>
  </sheetData>
  <sheetProtection formatCells="0" formatColumns="0" formatRows="0"/>
  <mergeCells count="21"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5:C5"/>
    <mergeCell ref="D5:D6"/>
    <mergeCell ref="E4:E6"/>
    <mergeCell ref="F5:F6"/>
    <mergeCell ref="G5:G6"/>
    <mergeCell ref="A2:R2"/>
    <mergeCell ref="A3:E3"/>
    <mergeCell ref="A4:D4"/>
    <mergeCell ref="F4:I4"/>
    <mergeCell ref="J4:R4"/>
  </mergeCells>
  <phoneticPr fontId="18" type="noConversion"/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9"/>
  <sheetViews>
    <sheetView showGridLines="0" showZeros="0" workbookViewId="0"/>
  </sheetViews>
  <sheetFormatPr defaultColWidth="9" defaultRowHeight="14.4" x14ac:dyDescent="0.25"/>
  <cols>
    <col min="1" max="1" width="5.44140625" customWidth="1"/>
    <col min="2" max="2" width="5.88671875" customWidth="1"/>
    <col min="3" max="3" width="6" customWidth="1"/>
    <col min="4" max="4" width="19.21875" customWidth="1"/>
    <col min="5" max="5" width="17.109375" customWidth="1"/>
    <col min="6" max="6" width="12" customWidth="1"/>
    <col min="7" max="7" width="12.21875" customWidth="1"/>
    <col min="20" max="20" width="10.77734375" customWidth="1"/>
  </cols>
  <sheetData>
    <row r="1" spans="1:20" ht="13.5" customHeight="1" x14ac:dyDescent="0.25"/>
    <row r="2" spans="1:20" ht="54" customHeight="1" x14ac:dyDescent="0.25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27.75" customHeight="1" x14ac:dyDescent="0.25">
      <c r="A3" s="103" t="s">
        <v>59</v>
      </c>
      <c r="B3" s="104"/>
      <c r="C3" s="104"/>
      <c r="D3" s="104"/>
      <c r="T3" t="s">
        <v>2</v>
      </c>
    </row>
    <row r="4" spans="1:20" ht="40.5" customHeight="1" x14ac:dyDescent="0.25">
      <c r="A4" s="94" t="s">
        <v>72</v>
      </c>
      <c r="B4" s="95"/>
      <c r="C4" s="96"/>
      <c r="D4" s="97" t="s">
        <v>72</v>
      </c>
      <c r="E4" s="97" t="s">
        <v>61</v>
      </c>
      <c r="F4" s="97" t="s">
        <v>112</v>
      </c>
      <c r="G4" s="97" t="s">
        <v>113</v>
      </c>
      <c r="H4" s="97" t="s">
        <v>114</v>
      </c>
      <c r="I4" s="97" t="s">
        <v>115</v>
      </c>
      <c r="J4" s="97" t="s">
        <v>116</v>
      </c>
      <c r="K4" s="97" t="s">
        <v>117</v>
      </c>
      <c r="L4" s="97" t="s">
        <v>118</v>
      </c>
      <c r="M4" s="97" t="s">
        <v>119</v>
      </c>
      <c r="N4" s="97" t="s">
        <v>86</v>
      </c>
      <c r="O4" s="97" t="s">
        <v>120</v>
      </c>
      <c r="P4" s="97" t="s">
        <v>94</v>
      </c>
      <c r="Q4" s="97" t="s">
        <v>121</v>
      </c>
      <c r="R4" s="97" t="s">
        <v>122</v>
      </c>
      <c r="S4" s="97" t="s">
        <v>123</v>
      </c>
      <c r="T4" s="97" t="s">
        <v>93</v>
      </c>
    </row>
    <row r="5" spans="1:20" ht="13.5" customHeight="1" x14ac:dyDescent="0.25">
      <c r="A5" s="97" t="s">
        <v>73</v>
      </c>
      <c r="B5" s="97" t="s">
        <v>74</v>
      </c>
      <c r="C5" s="97" t="s">
        <v>75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13.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s="1" customFormat="1" ht="33.75" customHeight="1" x14ac:dyDescent="0.25">
      <c r="A7" s="25"/>
      <c r="B7" s="25"/>
      <c r="C7" s="25"/>
      <c r="D7" s="31" t="s">
        <v>67</v>
      </c>
      <c r="E7" s="26">
        <v>994650.66</v>
      </c>
      <c r="F7" s="26">
        <v>467250.66</v>
      </c>
      <c r="G7" s="26">
        <v>527400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</row>
    <row r="8" spans="1:20" ht="33.75" customHeight="1" x14ac:dyDescent="0.25">
      <c r="A8" s="25" t="s">
        <v>95</v>
      </c>
      <c r="B8" s="25"/>
      <c r="C8" s="25"/>
      <c r="D8" s="31"/>
      <c r="E8" s="26">
        <v>898537.86</v>
      </c>
      <c r="F8" s="26">
        <v>371137.86</v>
      </c>
      <c r="G8" s="26">
        <v>527400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</row>
    <row r="9" spans="1:20" ht="33.75" customHeight="1" x14ac:dyDescent="0.25">
      <c r="A9" s="25" t="s">
        <v>97</v>
      </c>
      <c r="B9" s="25" t="s">
        <v>96</v>
      </c>
      <c r="C9" s="25"/>
      <c r="D9" s="31"/>
      <c r="E9" s="26">
        <v>371137.86</v>
      </c>
      <c r="F9" s="26">
        <v>371137.86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</row>
    <row r="10" spans="1:20" ht="33.75" customHeight="1" x14ac:dyDescent="0.25">
      <c r="A10" s="25" t="s">
        <v>124</v>
      </c>
      <c r="B10" s="25" t="s">
        <v>98</v>
      </c>
      <c r="C10" s="25" t="s">
        <v>99</v>
      </c>
      <c r="D10" s="31" t="s">
        <v>77</v>
      </c>
      <c r="E10" s="26">
        <v>371137.86</v>
      </c>
      <c r="F10" s="26">
        <v>371137.86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</row>
    <row r="11" spans="1:20" ht="33.75" customHeight="1" x14ac:dyDescent="0.25">
      <c r="A11" s="25" t="s">
        <v>97</v>
      </c>
      <c r="B11" s="25" t="s">
        <v>100</v>
      </c>
      <c r="C11" s="25"/>
      <c r="D11" s="31"/>
      <c r="E11" s="26">
        <v>527400</v>
      </c>
      <c r="F11" s="26">
        <v>0</v>
      </c>
      <c r="G11" s="26">
        <v>527400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</row>
    <row r="12" spans="1:20" ht="33.75" customHeight="1" x14ac:dyDescent="0.25">
      <c r="A12" s="25" t="s">
        <v>124</v>
      </c>
      <c r="B12" s="25" t="s">
        <v>101</v>
      </c>
      <c r="C12" s="25" t="s">
        <v>99</v>
      </c>
      <c r="D12" s="31" t="s">
        <v>78</v>
      </c>
      <c r="E12" s="26">
        <v>387400</v>
      </c>
      <c r="F12" s="26">
        <v>0</v>
      </c>
      <c r="G12" s="26">
        <v>387400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</row>
    <row r="13" spans="1:20" ht="33.75" customHeight="1" x14ac:dyDescent="0.25">
      <c r="A13" s="25" t="s">
        <v>124</v>
      </c>
      <c r="B13" s="25" t="s">
        <v>101</v>
      </c>
      <c r="C13" s="25" t="s">
        <v>102</v>
      </c>
      <c r="D13" s="31" t="s">
        <v>79</v>
      </c>
      <c r="E13" s="26">
        <v>140000</v>
      </c>
      <c r="F13" s="26">
        <v>0</v>
      </c>
      <c r="G13" s="26">
        <v>140000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</row>
    <row r="14" spans="1:20" ht="33.75" customHeight="1" x14ac:dyDescent="0.25">
      <c r="A14" s="25" t="s">
        <v>103</v>
      </c>
      <c r="B14" s="25"/>
      <c r="C14" s="25"/>
      <c r="D14" s="31"/>
      <c r="E14" s="26">
        <v>68652</v>
      </c>
      <c r="F14" s="26">
        <v>68652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</row>
    <row r="15" spans="1:20" ht="33.75" customHeight="1" x14ac:dyDescent="0.25">
      <c r="A15" s="25" t="s">
        <v>105</v>
      </c>
      <c r="B15" s="25" t="s">
        <v>104</v>
      </c>
      <c r="C15" s="25"/>
      <c r="D15" s="31"/>
      <c r="E15" s="26">
        <v>68652</v>
      </c>
      <c r="F15" s="26">
        <v>68652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</row>
    <row r="16" spans="1:20" ht="33.75" customHeight="1" x14ac:dyDescent="0.25">
      <c r="A16" s="25" t="s">
        <v>125</v>
      </c>
      <c r="B16" s="25" t="s">
        <v>106</v>
      </c>
      <c r="C16" s="25" t="s">
        <v>104</v>
      </c>
      <c r="D16" s="31" t="s">
        <v>80</v>
      </c>
      <c r="E16" s="26">
        <v>68652</v>
      </c>
      <c r="F16" s="26">
        <v>68652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</row>
    <row r="17" spans="1:20" ht="33.75" customHeight="1" x14ac:dyDescent="0.25">
      <c r="A17" s="25" t="s">
        <v>107</v>
      </c>
      <c r="B17" s="25"/>
      <c r="C17" s="25"/>
      <c r="D17" s="31"/>
      <c r="E17" s="26">
        <v>27460.799999999999</v>
      </c>
      <c r="F17" s="26">
        <v>27460.799999999999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</row>
    <row r="18" spans="1:20" ht="33.75" customHeight="1" x14ac:dyDescent="0.25">
      <c r="A18" s="25" t="s">
        <v>109</v>
      </c>
      <c r="B18" s="25" t="s">
        <v>108</v>
      </c>
      <c r="C18" s="25"/>
      <c r="D18" s="31"/>
      <c r="E18" s="26">
        <v>27460.799999999999</v>
      </c>
      <c r="F18" s="26">
        <v>27460.799999999999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</row>
    <row r="19" spans="1:20" ht="33.75" customHeight="1" x14ac:dyDescent="0.25">
      <c r="A19" s="25" t="s">
        <v>126</v>
      </c>
      <c r="B19" s="25" t="s">
        <v>110</v>
      </c>
      <c r="C19" s="25" t="s">
        <v>99</v>
      </c>
      <c r="D19" s="31" t="s">
        <v>81</v>
      </c>
      <c r="E19" s="26">
        <v>27460.799999999999</v>
      </c>
      <c r="F19" s="26">
        <v>27460.799999999999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</row>
  </sheetData>
  <sheetProtection formatCells="0" formatColumns="0" formatRows="0"/>
  <mergeCells count="23">
    <mergeCell ref="S4:S6"/>
    <mergeCell ref="T4:T6"/>
    <mergeCell ref="N4:N6"/>
    <mergeCell ref="O4:O6"/>
    <mergeCell ref="P4:P6"/>
    <mergeCell ref="Q4:Q6"/>
    <mergeCell ref="R4:R6"/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8" type="noConversion"/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13.6640625" customWidth="1"/>
    <col min="5" max="5" width="16.21875" customWidth="1"/>
  </cols>
  <sheetData>
    <row r="1" spans="1:21" ht="13.5" customHeight="1" x14ac:dyDescent="0.25"/>
    <row r="2" spans="1:21" ht="33.75" customHeight="1" x14ac:dyDescent="0.25">
      <c r="A2" s="87" t="s">
        <v>127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ht="21.75" customHeight="1" x14ac:dyDescent="0.25">
      <c r="A3" s="88" t="s">
        <v>59</v>
      </c>
      <c r="B3" s="105"/>
      <c r="C3" s="105"/>
      <c r="D3" s="105"/>
      <c r="E3" s="105"/>
      <c r="U3" t="s">
        <v>2</v>
      </c>
    </row>
    <row r="4" spans="1:21" ht="18" customHeight="1" x14ac:dyDescent="0.25">
      <c r="A4" s="94" t="s">
        <v>72</v>
      </c>
      <c r="B4" s="95"/>
      <c r="C4" s="96"/>
      <c r="D4" s="97" t="s">
        <v>76</v>
      </c>
      <c r="E4" s="97" t="s">
        <v>61</v>
      </c>
      <c r="F4" s="94" t="s">
        <v>128</v>
      </c>
      <c r="G4" s="95"/>
      <c r="H4" s="95"/>
      <c r="I4" s="95"/>
      <c r="J4" s="96"/>
      <c r="K4" s="94" t="s">
        <v>129</v>
      </c>
      <c r="L4" s="95"/>
      <c r="M4" s="95"/>
      <c r="N4" s="95"/>
      <c r="O4" s="95"/>
      <c r="P4" s="95"/>
      <c r="Q4" s="95"/>
      <c r="R4" s="96"/>
      <c r="S4" s="94" t="s">
        <v>130</v>
      </c>
      <c r="T4" s="96"/>
      <c r="U4" s="97" t="s">
        <v>131</v>
      </c>
    </row>
    <row r="5" spans="1:21" ht="28.5" customHeight="1" x14ac:dyDescent="0.25">
      <c r="A5" s="32" t="s">
        <v>73</v>
      </c>
      <c r="B5" s="32" t="s">
        <v>74</v>
      </c>
      <c r="C5" s="32" t="s">
        <v>75</v>
      </c>
      <c r="D5" s="98"/>
      <c r="E5" s="98"/>
      <c r="F5" s="32" t="s">
        <v>67</v>
      </c>
      <c r="G5" s="32" t="s">
        <v>132</v>
      </c>
      <c r="H5" s="32" t="s">
        <v>133</v>
      </c>
      <c r="I5" s="32" t="s">
        <v>134</v>
      </c>
      <c r="J5" s="32" t="s">
        <v>135</v>
      </c>
      <c r="K5" s="32" t="s">
        <v>67</v>
      </c>
      <c r="L5" s="32" t="s">
        <v>136</v>
      </c>
      <c r="M5" s="32" t="s">
        <v>137</v>
      </c>
      <c r="N5" s="32" t="s">
        <v>138</v>
      </c>
      <c r="O5" s="32" t="s">
        <v>139</v>
      </c>
      <c r="P5" s="32" t="s">
        <v>140</v>
      </c>
      <c r="Q5" s="32" t="s">
        <v>81</v>
      </c>
      <c r="R5" s="32" t="s">
        <v>141</v>
      </c>
      <c r="S5" s="32" t="s">
        <v>67</v>
      </c>
      <c r="T5" s="32" t="s">
        <v>142</v>
      </c>
      <c r="U5" s="98"/>
    </row>
    <row r="6" spans="1:21" s="1" customFormat="1" ht="27" customHeight="1" x14ac:dyDescent="0.25">
      <c r="A6" s="3"/>
      <c r="B6" s="3"/>
      <c r="C6" s="3"/>
      <c r="D6" s="38" t="s">
        <v>67</v>
      </c>
      <c r="E6" s="49">
        <v>467250.66</v>
      </c>
      <c r="F6" s="49">
        <v>343260</v>
      </c>
      <c r="G6" s="49">
        <v>194880</v>
      </c>
      <c r="H6" s="49">
        <v>91848</v>
      </c>
      <c r="I6" s="49">
        <v>11868</v>
      </c>
      <c r="J6" s="49">
        <v>44664</v>
      </c>
      <c r="K6" s="49">
        <v>123990.66</v>
      </c>
      <c r="L6" s="49">
        <v>24028.2</v>
      </c>
      <c r="M6" s="49">
        <v>0</v>
      </c>
      <c r="N6" s="49">
        <v>3849.66</v>
      </c>
      <c r="O6" s="49">
        <v>68652</v>
      </c>
      <c r="P6" s="49">
        <v>0</v>
      </c>
      <c r="Q6" s="49">
        <v>27460.799999999999</v>
      </c>
      <c r="R6" s="49">
        <v>0</v>
      </c>
      <c r="S6" s="49">
        <v>0</v>
      </c>
      <c r="T6" s="49">
        <v>0</v>
      </c>
      <c r="U6" s="49">
        <v>0</v>
      </c>
    </row>
    <row r="7" spans="1:21" ht="27" customHeight="1" x14ac:dyDescent="0.25">
      <c r="A7" s="3" t="s">
        <v>95</v>
      </c>
      <c r="B7" s="3"/>
      <c r="C7" s="3"/>
      <c r="D7" s="38" t="s">
        <v>77</v>
      </c>
      <c r="E7" s="49">
        <v>371137.86</v>
      </c>
      <c r="F7" s="49">
        <v>343260</v>
      </c>
      <c r="G7" s="49">
        <v>194880</v>
      </c>
      <c r="H7" s="49">
        <v>91848</v>
      </c>
      <c r="I7" s="49">
        <v>11868</v>
      </c>
      <c r="J7" s="49">
        <v>44664</v>
      </c>
      <c r="K7" s="49">
        <v>27877.86</v>
      </c>
      <c r="L7" s="49">
        <v>24028.2</v>
      </c>
      <c r="M7" s="49">
        <v>0</v>
      </c>
      <c r="N7" s="49">
        <v>3849.66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spans="1:21" ht="27" customHeight="1" x14ac:dyDescent="0.25">
      <c r="A8" s="3" t="s">
        <v>97</v>
      </c>
      <c r="B8" s="3" t="s">
        <v>96</v>
      </c>
      <c r="C8" s="3"/>
      <c r="D8" s="38" t="s">
        <v>143</v>
      </c>
      <c r="E8" s="49">
        <v>371137.86</v>
      </c>
      <c r="F8" s="49">
        <v>343260</v>
      </c>
      <c r="G8" s="49">
        <v>194880</v>
      </c>
      <c r="H8" s="49">
        <v>91848</v>
      </c>
      <c r="I8" s="49">
        <v>11868</v>
      </c>
      <c r="J8" s="49">
        <v>44664</v>
      </c>
      <c r="K8" s="49">
        <v>27877.86</v>
      </c>
      <c r="L8" s="49">
        <v>24028.2</v>
      </c>
      <c r="M8" s="49">
        <v>0</v>
      </c>
      <c r="N8" s="49">
        <v>3849.66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</row>
    <row r="9" spans="1:21" ht="27" customHeight="1" x14ac:dyDescent="0.25">
      <c r="A9" s="3" t="s">
        <v>124</v>
      </c>
      <c r="B9" s="3" t="s">
        <v>98</v>
      </c>
      <c r="C9" s="3" t="s">
        <v>99</v>
      </c>
      <c r="D9" s="38" t="s">
        <v>144</v>
      </c>
      <c r="E9" s="49">
        <v>371137.86</v>
      </c>
      <c r="F9" s="49">
        <v>343260</v>
      </c>
      <c r="G9" s="49">
        <v>194880</v>
      </c>
      <c r="H9" s="49">
        <v>91848</v>
      </c>
      <c r="I9" s="49">
        <v>11868</v>
      </c>
      <c r="J9" s="49">
        <v>44664</v>
      </c>
      <c r="K9" s="49">
        <v>27877.86</v>
      </c>
      <c r="L9" s="49">
        <v>24028.2</v>
      </c>
      <c r="M9" s="49">
        <v>0</v>
      </c>
      <c r="N9" s="49">
        <v>3849.66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</row>
    <row r="10" spans="1:21" ht="27" customHeight="1" x14ac:dyDescent="0.25">
      <c r="A10" s="3" t="s">
        <v>103</v>
      </c>
      <c r="B10" s="3"/>
      <c r="C10" s="3"/>
      <c r="D10" s="38" t="s">
        <v>80</v>
      </c>
      <c r="E10" s="49">
        <v>68652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68652</v>
      </c>
      <c r="L10" s="49">
        <v>0</v>
      </c>
      <c r="M10" s="49">
        <v>0</v>
      </c>
      <c r="N10" s="49">
        <v>0</v>
      </c>
      <c r="O10" s="49">
        <v>68652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</row>
    <row r="11" spans="1:21" ht="27" customHeight="1" x14ac:dyDescent="0.25">
      <c r="A11" s="3" t="s">
        <v>105</v>
      </c>
      <c r="B11" s="3" t="s">
        <v>104</v>
      </c>
      <c r="C11" s="3"/>
      <c r="D11" s="38" t="s">
        <v>145</v>
      </c>
      <c r="E11" s="49">
        <v>68652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68652</v>
      </c>
      <c r="L11" s="49">
        <v>0</v>
      </c>
      <c r="M11" s="49">
        <v>0</v>
      </c>
      <c r="N11" s="49">
        <v>0</v>
      </c>
      <c r="O11" s="49">
        <v>68652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</row>
    <row r="12" spans="1:21" ht="27" customHeight="1" x14ac:dyDescent="0.25">
      <c r="A12" s="3" t="s">
        <v>125</v>
      </c>
      <c r="B12" s="3" t="s">
        <v>106</v>
      </c>
      <c r="C12" s="3" t="s">
        <v>104</v>
      </c>
      <c r="D12" s="38" t="s">
        <v>146</v>
      </c>
      <c r="E12" s="49">
        <v>68652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68652</v>
      </c>
      <c r="L12" s="49">
        <v>0</v>
      </c>
      <c r="M12" s="49">
        <v>0</v>
      </c>
      <c r="N12" s="49">
        <v>0</v>
      </c>
      <c r="O12" s="49">
        <v>68652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</row>
    <row r="13" spans="1:21" ht="27" customHeight="1" x14ac:dyDescent="0.25">
      <c r="A13" s="3" t="s">
        <v>107</v>
      </c>
      <c r="B13" s="3"/>
      <c r="C13" s="3"/>
      <c r="D13" s="38" t="s">
        <v>81</v>
      </c>
      <c r="E13" s="49">
        <v>27460.799999999999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27460.799999999999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27460.799999999999</v>
      </c>
      <c r="R13" s="49">
        <v>0</v>
      </c>
      <c r="S13" s="49">
        <v>0</v>
      </c>
      <c r="T13" s="49">
        <v>0</v>
      </c>
      <c r="U13" s="49">
        <v>0</v>
      </c>
    </row>
    <row r="14" spans="1:21" ht="27" customHeight="1" x14ac:dyDescent="0.25">
      <c r="A14" s="3" t="s">
        <v>109</v>
      </c>
      <c r="B14" s="3" t="s">
        <v>108</v>
      </c>
      <c r="C14" s="3"/>
      <c r="D14" s="38" t="s">
        <v>147</v>
      </c>
      <c r="E14" s="49">
        <v>27460.799999999999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27460.799999999999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27460.799999999999</v>
      </c>
      <c r="R14" s="49">
        <v>0</v>
      </c>
      <c r="S14" s="49">
        <v>0</v>
      </c>
      <c r="T14" s="49">
        <v>0</v>
      </c>
      <c r="U14" s="49">
        <v>0</v>
      </c>
    </row>
    <row r="15" spans="1:21" ht="27" customHeight="1" x14ac:dyDescent="0.25">
      <c r="A15" s="3" t="s">
        <v>126</v>
      </c>
      <c r="B15" s="3" t="s">
        <v>110</v>
      </c>
      <c r="C15" s="3" t="s">
        <v>99</v>
      </c>
      <c r="D15" s="38" t="s">
        <v>148</v>
      </c>
      <c r="E15" s="49">
        <v>27460.799999999999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27460.799999999999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27460.799999999999</v>
      </c>
      <c r="R15" s="49">
        <v>0</v>
      </c>
      <c r="S15" s="49">
        <v>0</v>
      </c>
      <c r="T15" s="49">
        <v>0</v>
      </c>
      <c r="U15" s="49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honeticPr fontId="18" type="noConversion"/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21.21875" customWidth="1"/>
    <col min="5" max="5" width="18.33203125" customWidth="1"/>
    <col min="6" max="6" width="12.33203125" customWidth="1"/>
    <col min="7" max="7" width="12.88671875" customWidth="1"/>
    <col min="8" max="8" width="13.109375" customWidth="1"/>
    <col min="9" max="9" width="12.109375" customWidth="1"/>
    <col min="10" max="10" width="13.33203125" customWidth="1"/>
    <col min="11" max="11" width="13.109375" customWidth="1"/>
    <col min="12" max="13" width="12.44140625" customWidth="1"/>
  </cols>
  <sheetData>
    <row r="1" spans="1:13" ht="13.5" customHeight="1" x14ac:dyDescent="0.25"/>
    <row r="2" spans="1:13" ht="33.75" customHeight="1" x14ac:dyDescent="0.25">
      <c r="A2" s="87" t="s">
        <v>149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5">
      <c r="A3" s="88" t="s">
        <v>59</v>
      </c>
      <c r="B3" s="105"/>
      <c r="C3" s="105"/>
      <c r="D3" s="105"/>
      <c r="E3" s="105"/>
      <c r="M3" s="50" t="s">
        <v>2</v>
      </c>
    </row>
    <row r="4" spans="1:13" ht="22.5" customHeight="1" x14ac:dyDescent="0.25">
      <c r="A4" s="94" t="s">
        <v>72</v>
      </c>
      <c r="B4" s="95"/>
      <c r="C4" s="96"/>
      <c r="D4" s="97" t="s">
        <v>76</v>
      </c>
      <c r="E4" s="97" t="s">
        <v>61</v>
      </c>
      <c r="F4" s="94" t="s">
        <v>112</v>
      </c>
      <c r="G4" s="95"/>
      <c r="H4" s="95"/>
      <c r="I4" s="95"/>
      <c r="J4" s="96"/>
      <c r="K4" s="94" t="s">
        <v>116</v>
      </c>
      <c r="L4" s="95"/>
      <c r="M4" s="96"/>
    </row>
    <row r="5" spans="1:13" ht="43.5" customHeight="1" x14ac:dyDescent="0.25">
      <c r="A5" s="32" t="s">
        <v>73</v>
      </c>
      <c r="B5" s="32" t="s">
        <v>74</v>
      </c>
      <c r="C5" s="32" t="s">
        <v>75</v>
      </c>
      <c r="D5" s="98"/>
      <c r="E5" s="98"/>
      <c r="F5" s="32" t="s">
        <v>67</v>
      </c>
      <c r="G5" s="32" t="s">
        <v>150</v>
      </c>
      <c r="H5" s="32" t="s">
        <v>129</v>
      </c>
      <c r="I5" s="32" t="s">
        <v>81</v>
      </c>
      <c r="J5" s="32" t="s">
        <v>131</v>
      </c>
      <c r="K5" s="32" t="s">
        <v>67</v>
      </c>
      <c r="L5" s="32" t="s">
        <v>84</v>
      </c>
      <c r="M5" s="32" t="s">
        <v>151</v>
      </c>
    </row>
    <row r="6" spans="1:13" s="1" customFormat="1" ht="27" customHeight="1" x14ac:dyDescent="0.25">
      <c r="A6" s="3"/>
      <c r="B6" s="3"/>
      <c r="C6" s="3"/>
      <c r="D6" s="38" t="s">
        <v>67</v>
      </c>
      <c r="E6" s="81">
        <v>467250.66</v>
      </c>
      <c r="F6" s="81">
        <v>467250.66</v>
      </c>
      <c r="G6" s="81">
        <v>343260</v>
      </c>
      <c r="H6" s="81">
        <v>96529.86</v>
      </c>
      <c r="I6" s="81">
        <v>27460.799999999999</v>
      </c>
      <c r="J6" s="81">
        <v>0</v>
      </c>
      <c r="K6" s="81">
        <v>0</v>
      </c>
      <c r="L6" s="81">
        <v>0</v>
      </c>
      <c r="M6" s="81">
        <v>0</v>
      </c>
    </row>
    <row r="7" spans="1:13" ht="27" customHeight="1" x14ac:dyDescent="0.25">
      <c r="A7" s="3" t="s">
        <v>95</v>
      </c>
      <c r="B7" s="3"/>
      <c r="C7" s="3"/>
      <c r="D7" s="38" t="s">
        <v>77</v>
      </c>
      <c r="E7" s="81">
        <v>371137.86</v>
      </c>
      <c r="F7" s="81">
        <v>371137.86</v>
      </c>
      <c r="G7" s="81">
        <v>343260</v>
      </c>
      <c r="H7" s="81">
        <v>27877.86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</row>
    <row r="8" spans="1:13" ht="27" customHeight="1" x14ac:dyDescent="0.25">
      <c r="A8" s="3" t="s">
        <v>97</v>
      </c>
      <c r="B8" s="3"/>
      <c r="C8" s="3"/>
      <c r="D8" s="38">
        <v>3</v>
      </c>
      <c r="E8" s="81">
        <v>371137.86</v>
      </c>
      <c r="F8" s="81">
        <v>371137.86</v>
      </c>
      <c r="G8" s="81">
        <v>343260</v>
      </c>
      <c r="H8" s="81">
        <v>27877.86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</row>
    <row r="9" spans="1:13" ht="27" customHeight="1" x14ac:dyDescent="0.25">
      <c r="A9" s="3" t="s">
        <v>124</v>
      </c>
      <c r="B9" s="3" t="s">
        <v>96</v>
      </c>
      <c r="C9" s="3" t="s">
        <v>99</v>
      </c>
      <c r="D9" s="38" t="s">
        <v>144</v>
      </c>
      <c r="E9" s="81">
        <v>371137.86</v>
      </c>
      <c r="F9" s="81">
        <v>371137.86</v>
      </c>
      <c r="G9" s="81">
        <v>343260</v>
      </c>
      <c r="H9" s="81">
        <v>27877.86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</row>
    <row r="10" spans="1:13" ht="27" customHeight="1" x14ac:dyDescent="0.25">
      <c r="A10" s="3" t="s">
        <v>103</v>
      </c>
      <c r="B10" s="3"/>
      <c r="C10" s="3"/>
      <c r="D10" s="38" t="s">
        <v>80</v>
      </c>
      <c r="E10" s="81">
        <v>68652</v>
      </c>
      <c r="F10" s="81">
        <v>68652</v>
      </c>
      <c r="G10" s="81">
        <v>0</v>
      </c>
      <c r="H10" s="81">
        <v>68652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27" customHeight="1" x14ac:dyDescent="0.25">
      <c r="A11" s="3" t="s">
        <v>105</v>
      </c>
      <c r="B11" s="3"/>
      <c r="C11" s="3"/>
      <c r="D11" s="38">
        <v>5</v>
      </c>
      <c r="E11" s="81">
        <v>68652</v>
      </c>
      <c r="F11" s="81">
        <v>68652</v>
      </c>
      <c r="G11" s="81">
        <v>0</v>
      </c>
      <c r="H11" s="81">
        <v>68652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</row>
    <row r="12" spans="1:13" ht="27" customHeight="1" x14ac:dyDescent="0.25">
      <c r="A12" s="3" t="s">
        <v>125</v>
      </c>
      <c r="B12" s="3" t="s">
        <v>104</v>
      </c>
      <c r="C12" s="3" t="s">
        <v>104</v>
      </c>
      <c r="D12" s="38" t="s">
        <v>146</v>
      </c>
      <c r="E12" s="81">
        <v>68652</v>
      </c>
      <c r="F12" s="81">
        <v>68652</v>
      </c>
      <c r="G12" s="81">
        <v>0</v>
      </c>
      <c r="H12" s="81">
        <v>68652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</row>
    <row r="13" spans="1:13" ht="27" customHeight="1" x14ac:dyDescent="0.25">
      <c r="A13" s="3" t="s">
        <v>107</v>
      </c>
      <c r="B13" s="3"/>
      <c r="C13" s="3"/>
      <c r="D13" s="38" t="s">
        <v>81</v>
      </c>
      <c r="E13" s="81">
        <v>27460.799999999999</v>
      </c>
      <c r="F13" s="81">
        <v>27460.799999999999</v>
      </c>
      <c r="G13" s="81">
        <v>0</v>
      </c>
      <c r="H13" s="81">
        <v>0</v>
      </c>
      <c r="I13" s="81">
        <v>27460.799999999999</v>
      </c>
      <c r="J13" s="81">
        <v>0</v>
      </c>
      <c r="K13" s="81">
        <v>0</v>
      </c>
      <c r="L13" s="81">
        <v>0</v>
      </c>
      <c r="M13" s="81">
        <v>0</v>
      </c>
    </row>
    <row r="14" spans="1:13" ht="27" customHeight="1" x14ac:dyDescent="0.25">
      <c r="A14" s="3" t="s">
        <v>109</v>
      </c>
      <c r="B14" s="3"/>
      <c r="C14" s="3"/>
      <c r="D14" s="38">
        <v>2</v>
      </c>
      <c r="E14" s="81">
        <v>27460.799999999999</v>
      </c>
      <c r="F14" s="81">
        <v>27460.799999999999</v>
      </c>
      <c r="G14" s="81">
        <v>0</v>
      </c>
      <c r="H14" s="81">
        <v>0</v>
      </c>
      <c r="I14" s="81">
        <v>27460.799999999999</v>
      </c>
      <c r="J14" s="81">
        <v>0</v>
      </c>
      <c r="K14" s="81">
        <v>0</v>
      </c>
      <c r="L14" s="81">
        <v>0</v>
      </c>
      <c r="M14" s="81">
        <v>0</v>
      </c>
    </row>
    <row r="15" spans="1:13" ht="27" customHeight="1" x14ac:dyDescent="0.25">
      <c r="A15" s="3" t="s">
        <v>126</v>
      </c>
      <c r="B15" s="3" t="s">
        <v>108</v>
      </c>
      <c r="C15" s="3" t="s">
        <v>99</v>
      </c>
      <c r="D15" s="38" t="s">
        <v>148</v>
      </c>
      <c r="E15" s="81">
        <v>27460.799999999999</v>
      </c>
      <c r="F15" s="81">
        <v>27460.799999999999</v>
      </c>
      <c r="G15" s="81">
        <v>0</v>
      </c>
      <c r="H15" s="81">
        <v>0</v>
      </c>
      <c r="I15" s="81">
        <v>27460.799999999999</v>
      </c>
      <c r="J15" s="81">
        <v>0</v>
      </c>
      <c r="K15" s="81">
        <v>0</v>
      </c>
      <c r="L15" s="81">
        <v>0</v>
      </c>
      <c r="M15" s="8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18" type="noConversion"/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"/>
  <sheetViews>
    <sheetView showGridLines="0" showZeros="0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5" max="5" width="15.21875" customWidth="1"/>
    <col min="8" max="24" width="7.77734375" customWidth="1"/>
  </cols>
  <sheetData>
    <row r="1" spans="1:32" ht="13.5" customHeight="1" x14ac:dyDescent="0.25"/>
    <row r="2" spans="1:32" ht="39.75" customHeight="1" x14ac:dyDescent="0.25">
      <c r="A2" s="87" t="s">
        <v>152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32" ht="16.5" customHeight="1" x14ac:dyDescent="0.25">
      <c r="A3" s="103" t="s">
        <v>59</v>
      </c>
      <c r="B3" s="104"/>
      <c r="C3" s="104"/>
      <c r="D3" s="104"/>
      <c r="E3" s="104"/>
      <c r="W3" s="106"/>
      <c r="X3" s="106"/>
      <c r="AF3" t="s">
        <v>2</v>
      </c>
    </row>
    <row r="4" spans="1:32" ht="16.5" customHeight="1" x14ac:dyDescent="0.25">
      <c r="A4" s="107" t="s">
        <v>72</v>
      </c>
      <c r="B4" s="108"/>
      <c r="C4" s="109"/>
      <c r="D4" s="110" t="s">
        <v>76</v>
      </c>
      <c r="E4" s="110" t="s">
        <v>61</v>
      </c>
      <c r="F4" s="112" t="s">
        <v>153</v>
      </c>
      <c r="G4" s="112" t="s">
        <v>154</v>
      </c>
      <c r="H4" s="112" t="s">
        <v>155</v>
      </c>
      <c r="I4" s="110" t="s">
        <v>156</v>
      </c>
      <c r="J4" s="112" t="s">
        <v>157</v>
      </c>
      <c r="K4" s="112" t="s">
        <v>158</v>
      </c>
      <c r="L4" s="112" t="s">
        <v>159</v>
      </c>
      <c r="M4" s="112" t="s">
        <v>160</v>
      </c>
      <c r="N4" s="112" t="s">
        <v>161</v>
      </c>
      <c r="O4" s="115" t="s">
        <v>162</v>
      </c>
      <c r="P4" s="112" t="s">
        <v>163</v>
      </c>
      <c r="Q4" s="112" t="s">
        <v>164</v>
      </c>
      <c r="R4" s="112" t="s">
        <v>165</v>
      </c>
      <c r="S4" s="115" t="s">
        <v>166</v>
      </c>
      <c r="T4" s="112" t="s">
        <v>167</v>
      </c>
      <c r="U4" s="112" t="s">
        <v>168</v>
      </c>
      <c r="V4" s="112" t="s">
        <v>169</v>
      </c>
      <c r="W4" s="112" t="s">
        <v>170</v>
      </c>
      <c r="X4" s="112" t="s">
        <v>171</v>
      </c>
      <c r="Y4" s="92" t="s">
        <v>172</v>
      </c>
      <c r="Z4" s="92" t="s">
        <v>173</v>
      </c>
      <c r="AA4" s="92" t="s">
        <v>174</v>
      </c>
      <c r="AB4" s="92" t="s">
        <v>175</v>
      </c>
      <c r="AC4" s="92" t="s">
        <v>176</v>
      </c>
      <c r="AD4" s="92" t="s">
        <v>177</v>
      </c>
      <c r="AE4" s="92" t="s">
        <v>178</v>
      </c>
      <c r="AF4" s="92" t="s">
        <v>179</v>
      </c>
    </row>
    <row r="5" spans="1:32" ht="18.75" customHeight="1" x14ac:dyDescent="0.25">
      <c r="A5" s="44" t="s">
        <v>73</v>
      </c>
      <c r="B5" s="44" t="s">
        <v>74</v>
      </c>
      <c r="C5" s="44" t="s">
        <v>75</v>
      </c>
      <c r="D5" s="111"/>
      <c r="E5" s="111"/>
      <c r="F5" s="113"/>
      <c r="G5" s="113"/>
      <c r="H5" s="113"/>
      <c r="I5" s="114"/>
      <c r="J5" s="113"/>
      <c r="K5" s="113"/>
      <c r="L5" s="113"/>
      <c r="M5" s="113"/>
      <c r="N5" s="113"/>
      <c r="O5" s="116"/>
      <c r="P5" s="113"/>
      <c r="Q5" s="113"/>
      <c r="R5" s="113"/>
      <c r="S5" s="116"/>
      <c r="T5" s="113"/>
      <c r="U5" s="113"/>
      <c r="V5" s="113"/>
      <c r="W5" s="113"/>
      <c r="X5" s="113"/>
      <c r="Y5" s="93"/>
      <c r="Z5" s="93"/>
      <c r="AA5" s="93"/>
      <c r="AB5" s="93"/>
      <c r="AC5" s="93"/>
      <c r="AD5" s="93"/>
      <c r="AE5" s="93"/>
      <c r="AF5" s="93"/>
    </row>
    <row r="6" spans="1:32" s="1" customFormat="1" ht="27" customHeight="1" x14ac:dyDescent="0.25">
      <c r="A6" s="3"/>
      <c r="B6" s="3"/>
      <c r="C6" s="3"/>
      <c r="D6" s="38" t="s">
        <v>67</v>
      </c>
      <c r="E6" s="6">
        <v>97400</v>
      </c>
      <c r="F6" s="77">
        <v>30000</v>
      </c>
      <c r="G6" s="77">
        <v>10000</v>
      </c>
      <c r="H6" s="77">
        <v>500</v>
      </c>
      <c r="I6" s="77">
        <v>1000</v>
      </c>
      <c r="J6" s="77">
        <v>1500</v>
      </c>
      <c r="K6" s="77">
        <v>0</v>
      </c>
      <c r="L6" s="77">
        <v>0</v>
      </c>
      <c r="M6" s="77">
        <v>2000</v>
      </c>
      <c r="N6" s="77">
        <v>2000</v>
      </c>
      <c r="O6" s="77">
        <v>0</v>
      </c>
      <c r="P6" s="77">
        <v>2400</v>
      </c>
      <c r="Q6" s="77">
        <v>2000</v>
      </c>
      <c r="R6" s="77">
        <v>5600</v>
      </c>
      <c r="S6" s="77">
        <v>1604.6</v>
      </c>
      <c r="T6" s="77">
        <v>1550.4</v>
      </c>
      <c r="U6" s="77">
        <v>4845</v>
      </c>
      <c r="V6" s="77">
        <v>0</v>
      </c>
      <c r="W6" s="77">
        <v>32400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  <c r="AF6" s="77">
        <v>0</v>
      </c>
    </row>
    <row r="7" spans="1:32" ht="27" customHeight="1" x14ac:dyDescent="0.25">
      <c r="A7" s="3" t="s">
        <v>95</v>
      </c>
      <c r="B7" s="3"/>
      <c r="C7" s="3"/>
      <c r="D7" s="38"/>
      <c r="E7" s="6">
        <v>97400</v>
      </c>
      <c r="F7" s="77">
        <v>30000</v>
      </c>
      <c r="G7" s="77">
        <v>10000</v>
      </c>
      <c r="H7" s="77">
        <v>500</v>
      </c>
      <c r="I7" s="77">
        <v>1000</v>
      </c>
      <c r="J7" s="77">
        <v>1500</v>
      </c>
      <c r="K7" s="77">
        <v>0</v>
      </c>
      <c r="L7" s="77">
        <v>0</v>
      </c>
      <c r="M7" s="77">
        <v>2000</v>
      </c>
      <c r="N7" s="77">
        <v>2000</v>
      </c>
      <c r="O7" s="77">
        <v>0</v>
      </c>
      <c r="P7" s="77">
        <v>2400</v>
      </c>
      <c r="Q7" s="77">
        <v>2000</v>
      </c>
      <c r="R7" s="77">
        <v>5600</v>
      </c>
      <c r="S7" s="77">
        <v>1604.6</v>
      </c>
      <c r="T7" s="77">
        <v>1550.4</v>
      </c>
      <c r="U7" s="77">
        <v>4845</v>
      </c>
      <c r="V7" s="77">
        <v>0</v>
      </c>
      <c r="W7" s="77">
        <v>32400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</row>
    <row r="8" spans="1:32" ht="27" customHeight="1" x14ac:dyDescent="0.25">
      <c r="A8" s="3"/>
      <c r="B8" s="3" t="s">
        <v>100</v>
      </c>
      <c r="C8" s="3"/>
      <c r="D8" s="38"/>
      <c r="E8" s="6">
        <v>97400</v>
      </c>
      <c r="F8" s="77">
        <v>30000</v>
      </c>
      <c r="G8" s="77">
        <v>10000</v>
      </c>
      <c r="H8" s="77">
        <v>500</v>
      </c>
      <c r="I8" s="77">
        <v>1000</v>
      </c>
      <c r="J8" s="77">
        <v>1500</v>
      </c>
      <c r="K8" s="77">
        <v>0</v>
      </c>
      <c r="L8" s="77">
        <v>0</v>
      </c>
      <c r="M8" s="77">
        <v>2000</v>
      </c>
      <c r="N8" s="77">
        <v>2000</v>
      </c>
      <c r="O8" s="77">
        <v>0</v>
      </c>
      <c r="P8" s="77">
        <v>2400</v>
      </c>
      <c r="Q8" s="77">
        <v>2000</v>
      </c>
      <c r="R8" s="77">
        <v>5600</v>
      </c>
      <c r="S8" s="77">
        <v>1604.6</v>
      </c>
      <c r="T8" s="77">
        <v>1550.4</v>
      </c>
      <c r="U8" s="77">
        <v>4845</v>
      </c>
      <c r="V8" s="77">
        <v>0</v>
      </c>
      <c r="W8" s="77">
        <v>32400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</row>
    <row r="9" spans="1:32" ht="27" customHeight="1" x14ac:dyDescent="0.25">
      <c r="A9" s="3" t="s">
        <v>97</v>
      </c>
      <c r="B9" s="3" t="s">
        <v>101</v>
      </c>
      <c r="C9" s="3" t="s">
        <v>99</v>
      </c>
      <c r="D9" s="38" t="s">
        <v>78</v>
      </c>
      <c r="E9" s="6">
        <v>97400</v>
      </c>
      <c r="F9" s="77">
        <v>30000</v>
      </c>
      <c r="G9" s="77">
        <v>10000</v>
      </c>
      <c r="H9" s="77">
        <v>500</v>
      </c>
      <c r="I9" s="77">
        <v>1000</v>
      </c>
      <c r="J9" s="77">
        <v>1500</v>
      </c>
      <c r="K9" s="77">
        <v>0</v>
      </c>
      <c r="L9" s="77">
        <v>0</v>
      </c>
      <c r="M9" s="77">
        <v>2000</v>
      </c>
      <c r="N9" s="77">
        <v>2000</v>
      </c>
      <c r="O9" s="77">
        <v>0</v>
      </c>
      <c r="P9" s="77">
        <v>2400</v>
      </c>
      <c r="Q9" s="77">
        <v>2000</v>
      </c>
      <c r="R9" s="77">
        <v>5600</v>
      </c>
      <c r="S9" s="77">
        <v>1604.6</v>
      </c>
      <c r="T9" s="77">
        <v>1550.4</v>
      </c>
      <c r="U9" s="77">
        <v>4845</v>
      </c>
      <c r="V9" s="77">
        <v>0</v>
      </c>
      <c r="W9" s="77">
        <v>32400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0</v>
      </c>
    </row>
  </sheetData>
  <sheetProtection formatCells="0" formatColumns="0" formatRows="0"/>
  <mergeCells count="33">
    <mergeCell ref="AE4:AE5"/>
    <mergeCell ref="AF4:AF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8" type="noConversion"/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"/>
  <sheetViews>
    <sheetView showGridLines="0" showZeros="0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4" max="4" width="19.77734375" customWidth="1"/>
    <col min="5" max="6" width="15.21875" customWidth="1"/>
    <col min="9" max="16" width="7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87" t="s">
        <v>180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6.5" customHeight="1" x14ac:dyDescent="0.25">
      <c r="A3" s="103" t="s">
        <v>59</v>
      </c>
      <c r="B3" s="104"/>
      <c r="C3" s="104"/>
      <c r="D3" s="104"/>
      <c r="E3" s="104"/>
      <c r="F3" s="43"/>
      <c r="S3" t="s">
        <v>2</v>
      </c>
    </row>
    <row r="4" spans="1:19" ht="16.5" customHeight="1" x14ac:dyDescent="0.25">
      <c r="A4" s="107" t="s">
        <v>72</v>
      </c>
      <c r="B4" s="108"/>
      <c r="C4" s="109"/>
      <c r="D4" s="110" t="s">
        <v>76</v>
      </c>
      <c r="E4" s="110" t="s">
        <v>61</v>
      </c>
      <c r="F4" s="117" t="s">
        <v>113</v>
      </c>
      <c r="G4" s="118"/>
      <c r="H4" s="118"/>
      <c r="I4" s="118"/>
      <c r="J4" s="118"/>
      <c r="K4" s="118"/>
      <c r="L4" s="118"/>
      <c r="M4" s="118"/>
      <c r="N4" s="118"/>
      <c r="O4" s="118"/>
      <c r="P4" s="119"/>
      <c r="Q4" s="94" t="s">
        <v>116</v>
      </c>
      <c r="R4" s="95"/>
      <c r="S4" s="96"/>
    </row>
    <row r="5" spans="1:19" ht="36.75" customHeight="1" x14ac:dyDescent="0.25">
      <c r="A5" s="44" t="s">
        <v>73</v>
      </c>
      <c r="B5" s="44" t="s">
        <v>74</v>
      </c>
      <c r="C5" s="44" t="s">
        <v>75</v>
      </c>
      <c r="D5" s="111"/>
      <c r="E5" s="111"/>
      <c r="F5" s="45" t="s">
        <v>67</v>
      </c>
      <c r="G5" s="46" t="s">
        <v>181</v>
      </c>
      <c r="H5" s="46" t="s">
        <v>163</v>
      </c>
      <c r="I5" s="46" t="s">
        <v>164</v>
      </c>
      <c r="J5" s="28" t="s">
        <v>178</v>
      </c>
      <c r="K5" s="46" t="s">
        <v>165</v>
      </c>
      <c r="L5" s="46" t="s">
        <v>169</v>
      </c>
      <c r="M5" s="46" t="s">
        <v>182</v>
      </c>
      <c r="N5" s="46" t="s">
        <v>183</v>
      </c>
      <c r="O5" s="46" t="s">
        <v>184</v>
      </c>
      <c r="P5" s="46" t="s">
        <v>185</v>
      </c>
      <c r="Q5" s="32" t="s">
        <v>67</v>
      </c>
      <c r="R5" s="32" t="s">
        <v>87</v>
      </c>
      <c r="S5" s="32" t="s">
        <v>151</v>
      </c>
    </row>
    <row r="6" spans="1:19" s="1" customFormat="1" ht="27" customHeight="1" x14ac:dyDescent="0.25">
      <c r="A6" s="3"/>
      <c r="B6" s="3"/>
      <c r="C6" s="3"/>
      <c r="D6" s="38" t="s">
        <v>67</v>
      </c>
      <c r="E6" s="78">
        <v>97400</v>
      </c>
      <c r="F6" s="78">
        <v>97400</v>
      </c>
      <c r="G6" s="79">
        <v>83795.399999999994</v>
      </c>
      <c r="H6" s="79">
        <v>2400</v>
      </c>
      <c r="I6" s="79">
        <v>2000</v>
      </c>
      <c r="J6" s="79">
        <v>1604.6</v>
      </c>
      <c r="K6" s="79">
        <v>5600</v>
      </c>
      <c r="L6" s="79">
        <v>0</v>
      </c>
      <c r="M6" s="79">
        <v>2000</v>
      </c>
      <c r="N6" s="79">
        <v>0</v>
      </c>
      <c r="O6" s="80">
        <v>0</v>
      </c>
      <c r="P6" s="80">
        <v>0</v>
      </c>
      <c r="Q6" s="79">
        <v>0</v>
      </c>
      <c r="R6" s="79">
        <v>0</v>
      </c>
      <c r="S6" s="79">
        <v>0</v>
      </c>
    </row>
    <row r="7" spans="1:19" ht="27" customHeight="1" x14ac:dyDescent="0.25">
      <c r="A7" s="3" t="s">
        <v>95</v>
      </c>
      <c r="B7" s="3"/>
      <c r="C7" s="3"/>
      <c r="D7" s="38"/>
      <c r="E7" s="78">
        <v>97400</v>
      </c>
      <c r="F7" s="78">
        <v>97400</v>
      </c>
      <c r="G7" s="79">
        <v>83795.399999999994</v>
      </c>
      <c r="H7" s="79">
        <v>2400</v>
      </c>
      <c r="I7" s="79">
        <v>2000</v>
      </c>
      <c r="J7" s="79">
        <v>1604.6</v>
      </c>
      <c r="K7" s="79">
        <v>5600</v>
      </c>
      <c r="L7" s="79">
        <v>0</v>
      </c>
      <c r="M7" s="79">
        <v>2000</v>
      </c>
      <c r="N7" s="79">
        <v>0</v>
      </c>
      <c r="O7" s="80">
        <v>0</v>
      </c>
      <c r="P7" s="80">
        <v>0</v>
      </c>
      <c r="Q7" s="79">
        <v>0</v>
      </c>
      <c r="R7" s="79">
        <v>0</v>
      </c>
      <c r="S7" s="79">
        <v>0</v>
      </c>
    </row>
    <row r="8" spans="1:19" ht="27" customHeight="1" x14ac:dyDescent="0.25">
      <c r="A8" s="3"/>
      <c r="B8" s="3" t="s">
        <v>100</v>
      </c>
      <c r="C8" s="3"/>
      <c r="D8" s="38"/>
      <c r="E8" s="78">
        <v>97400</v>
      </c>
      <c r="F8" s="78">
        <v>97400</v>
      </c>
      <c r="G8" s="79">
        <v>83795.399999999994</v>
      </c>
      <c r="H8" s="79">
        <v>2400</v>
      </c>
      <c r="I8" s="79">
        <v>2000</v>
      </c>
      <c r="J8" s="79">
        <v>1604.6</v>
      </c>
      <c r="K8" s="79">
        <v>5600</v>
      </c>
      <c r="L8" s="79">
        <v>0</v>
      </c>
      <c r="M8" s="79">
        <v>2000</v>
      </c>
      <c r="N8" s="79">
        <v>0</v>
      </c>
      <c r="O8" s="80">
        <v>0</v>
      </c>
      <c r="P8" s="80">
        <v>0</v>
      </c>
      <c r="Q8" s="79">
        <v>0</v>
      </c>
      <c r="R8" s="79">
        <v>0</v>
      </c>
      <c r="S8" s="79">
        <v>0</v>
      </c>
    </row>
    <row r="9" spans="1:19" ht="27" customHeight="1" x14ac:dyDescent="0.25">
      <c r="A9" s="3" t="s">
        <v>97</v>
      </c>
      <c r="B9" s="3" t="s">
        <v>101</v>
      </c>
      <c r="C9" s="3" t="s">
        <v>99</v>
      </c>
      <c r="D9" s="38" t="s">
        <v>78</v>
      </c>
      <c r="E9" s="78">
        <v>97400</v>
      </c>
      <c r="F9" s="78">
        <v>97400</v>
      </c>
      <c r="G9" s="79">
        <v>83795.399999999994</v>
      </c>
      <c r="H9" s="79">
        <v>2400</v>
      </c>
      <c r="I9" s="79">
        <v>2000</v>
      </c>
      <c r="J9" s="79">
        <v>1604.6</v>
      </c>
      <c r="K9" s="79">
        <v>5600</v>
      </c>
      <c r="L9" s="79">
        <v>0</v>
      </c>
      <c r="M9" s="79">
        <v>2000</v>
      </c>
      <c r="N9" s="79">
        <v>0</v>
      </c>
      <c r="O9" s="80">
        <v>0</v>
      </c>
      <c r="P9" s="80">
        <v>0</v>
      </c>
      <c r="Q9" s="79">
        <v>0</v>
      </c>
      <c r="R9" s="79">
        <v>0</v>
      </c>
      <c r="S9" s="7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18" type="noConversion"/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命名范围</vt:lpstr>
      </vt:variant>
      <vt:variant>
        <vt:i4>60</vt:i4>
      </vt:variant>
    </vt:vector>
  </HeadingPairs>
  <TitlesOfParts>
    <vt:vector size="91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绩效目标附表</vt:lpstr>
      <vt:lpstr>部门收入总表!Print_Area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'基本-个人家庭（政府预算）'!Print_Area</vt:lpstr>
      <vt:lpstr>'基本-工资福利'!Print_Area</vt:lpstr>
      <vt:lpstr>'基本-工资福利（政府预算）'!Print_Area</vt:lpstr>
      <vt:lpstr>'基本-商品和服务支出'!Print_Area</vt:lpstr>
      <vt:lpstr>'基本-商品和服务支出（政府预算）'!Print_Area</vt:lpstr>
      <vt:lpstr>基金!Print_Area</vt:lpstr>
      <vt:lpstr>'基金（政府预算）'!Print_Area</vt:lpstr>
      <vt:lpstr>绩效目标附表!Print_Area</vt:lpstr>
      <vt:lpstr>绩效目标整体申报!Print_Area</vt:lpstr>
      <vt:lpstr>经费拨款!Print_Area</vt:lpstr>
      <vt:lpstr>'经费拨款（政府预算）'!Print_Area</vt:lpstr>
      <vt:lpstr>三公!Print_Area</vt:lpstr>
      <vt:lpstr>项目绩效目标申报表!Print_Area</vt:lpstr>
      <vt:lpstr>'一般-个人家庭'!Print_Area</vt:lpstr>
      <vt:lpstr>'一般-个人家庭（政府预算）'!Print_Area</vt:lpstr>
      <vt:lpstr>'一般-工资福利'!Print_Area</vt:lpstr>
      <vt:lpstr>'一般-工资福利（政府预算）'!Print_Area</vt:lpstr>
      <vt:lpstr>'一般-商品和服务支出'!Print_Area</vt:lpstr>
      <vt:lpstr>'一般-商品和服务支出（政府预算）'!Print_Area</vt:lpstr>
      <vt:lpstr>一般预算基本支出表!Print_Area</vt:lpstr>
      <vt:lpstr>一般预算支出表!Print_Area</vt:lpstr>
      <vt:lpstr>'支出分类（政府预算）'!Print_Area</vt:lpstr>
      <vt:lpstr>专户!Print_Area</vt:lpstr>
      <vt:lpstr>'专户（政府预算）'!Print_Area</vt:lpstr>
      <vt:lpstr>专项!Print_Area</vt:lpstr>
      <vt:lpstr>部门收入总表!Print_Titles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'基本-个人家庭（政府预算）'!Print_Titles</vt:lpstr>
      <vt:lpstr>'基本-工资福利'!Print_Titles</vt:lpstr>
      <vt:lpstr>'基本-工资福利（政府预算）'!Print_Titles</vt:lpstr>
      <vt:lpstr>'基本-商品和服务支出'!Print_Titles</vt:lpstr>
      <vt:lpstr>'基本-商品和服务支出（政府预算）'!Print_Titles</vt:lpstr>
      <vt:lpstr>基金!Print_Titles</vt:lpstr>
      <vt:lpstr>'基金（政府预算）'!Print_Titles</vt:lpstr>
      <vt:lpstr>绩效目标附表!Print_Titles</vt:lpstr>
      <vt:lpstr>绩效目标整体申报!Print_Titles</vt:lpstr>
      <vt:lpstr>经费拨款!Print_Titles</vt:lpstr>
      <vt:lpstr>'经费拨款（政府预算）'!Print_Titles</vt:lpstr>
      <vt:lpstr>三公!Print_Titles</vt:lpstr>
      <vt:lpstr>项目绩效目标申报表!Print_Titles</vt:lpstr>
      <vt:lpstr>'一般-个人家庭'!Print_Titles</vt:lpstr>
      <vt:lpstr>'一般-个人家庭（政府预算）'!Print_Titles</vt:lpstr>
      <vt:lpstr>'一般-工资福利'!Print_Titles</vt:lpstr>
      <vt:lpstr>'一般-工资福利（政府预算）'!Print_Titles</vt:lpstr>
      <vt:lpstr>'一般-商品和服务支出'!Print_Titles</vt:lpstr>
      <vt:lpstr>'一般-商品和服务支出（政府预算）'!Print_Titles</vt:lpstr>
      <vt:lpstr>一般预算基本支出表!Print_Titles</vt:lpstr>
      <vt:lpstr>一般预算支出表!Print_Titles</vt:lpstr>
      <vt:lpstr>'支出分类（政府预算）'!Print_Titles</vt:lpstr>
      <vt:lpstr>专户!Print_Titles</vt:lpstr>
      <vt:lpstr>'专户（政府预算）'!Print_Titles</vt:lpstr>
      <vt:lpstr>专项!Print_Titles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Windows 用户</cp:lastModifiedBy>
  <cp:lastPrinted>2019-12-22T08:23:04Z</cp:lastPrinted>
  <dcterms:created xsi:type="dcterms:W3CDTF">2018-01-21T05:02:00Z</dcterms:created>
  <dcterms:modified xsi:type="dcterms:W3CDTF">2019-12-22T08:26:01Z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2166444</vt:i4>
  </property>
  <property fmtid="{D5CDD505-2E9C-101B-9397-08002B2CF9AE}" pid="3" name="KSOProductBuildVer">
    <vt:lpwstr>2052-11.1.0.9305</vt:lpwstr>
  </property>
</Properties>
</file>