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Sheet1" sheetId="1" r:id="rId1"/>
  </sheets>
  <definedNames>
    <definedName name="_xlnm._FilterDatabase" localSheetId="0" hidden="1">Sheet1!$A$4:$E$30</definedName>
    <definedName name="_xlnm.Print_Titles" localSheetId="0">Sheet1!$2:$4</definedName>
  </definedNames>
  <calcPr calcId="145621"/>
</workbook>
</file>

<file path=xl/calcChain.xml><?xml version="1.0" encoding="utf-8"?>
<calcChain xmlns="http://schemas.openxmlformats.org/spreadsheetml/2006/main">
  <c r="D64" i="1" l="1"/>
  <c r="D60" i="1"/>
  <c r="D49" i="1"/>
  <c r="D42" i="1"/>
  <c r="D35" i="1"/>
  <c r="D31" i="1"/>
  <c r="D26" i="1"/>
  <c r="D21" i="1"/>
  <c r="D18" i="1"/>
  <c r="D14" i="1"/>
  <c r="D10" i="1"/>
  <c r="D8" i="1"/>
  <c r="D5" i="1" l="1"/>
</calcChain>
</file>

<file path=xl/sharedStrings.xml><?xml version="1.0" encoding="utf-8"?>
<sst xmlns="http://schemas.openxmlformats.org/spreadsheetml/2006/main" count="156" uniqueCount="134">
  <si>
    <t>中职学校名称</t>
  </si>
  <si>
    <t>备注</t>
  </si>
  <si>
    <t>湘潭市</t>
  </si>
  <si>
    <t>湘潭县</t>
  </si>
  <si>
    <t>湘潭县职业技术学校</t>
  </si>
  <si>
    <t>衡阳市</t>
  </si>
  <si>
    <t>衡阳县</t>
  </si>
  <si>
    <t>衡阳县职业中专学校</t>
  </si>
  <si>
    <t>衡南县</t>
  </si>
  <si>
    <t>衡南县职业中专学校</t>
  </si>
  <si>
    <t>衡山县</t>
  </si>
  <si>
    <t>衡山县职业中等专业学校</t>
  </si>
  <si>
    <t>入围产教融合但暂未获资金支持</t>
  </si>
  <si>
    <t>邵阳市</t>
  </si>
  <si>
    <t>邵阳县</t>
  </si>
  <si>
    <t>邵阳县工业职业技术学校</t>
  </si>
  <si>
    <t>武冈市</t>
  </si>
  <si>
    <t>武冈市职业中专学校</t>
  </si>
  <si>
    <t>岳阳市</t>
  </si>
  <si>
    <t>湘阴县</t>
  </si>
  <si>
    <t>湘阴县第一职业中专学校</t>
  </si>
  <si>
    <t>临湘市</t>
  </si>
  <si>
    <t>临湘市职业中专学校</t>
  </si>
  <si>
    <t>常德市</t>
  </si>
  <si>
    <t>安乡县</t>
  </si>
  <si>
    <t>安乡县职业中专学校</t>
  </si>
  <si>
    <t>临澧县</t>
  </si>
  <si>
    <t>临澧县职业中专学校</t>
  </si>
  <si>
    <t>津  市</t>
  </si>
  <si>
    <t>津市职业中专学校</t>
  </si>
  <si>
    <t>张家界市</t>
  </si>
  <si>
    <t>永定区</t>
  </si>
  <si>
    <t>张家界旅游学校</t>
  </si>
  <si>
    <t>武陵源区</t>
  </si>
  <si>
    <t>武陵源区旅游职业学校</t>
  </si>
  <si>
    <t>益阳市</t>
  </si>
  <si>
    <t>资阳区</t>
  </si>
  <si>
    <t>益阳市第一职业中专学校</t>
  </si>
  <si>
    <t>南  县</t>
  </si>
  <si>
    <t>南县职业中等专业学校</t>
  </si>
  <si>
    <t>郴州市</t>
  </si>
  <si>
    <t>苏仙区</t>
  </si>
  <si>
    <t>郴州市第一职业中专学校</t>
  </si>
  <si>
    <t>桂阳县</t>
  </si>
  <si>
    <t>桂阳县职教学校</t>
  </si>
  <si>
    <t>资兴市</t>
  </si>
  <si>
    <t>资兴市职业中专学校</t>
  </si>
  <si>
    <t>永州市</t>
  </si>
  <si>
    <t>冷水滩区</t>
  </si>
  <si>
    <t>永州市综合职业中专学校</t>
  </si>
  <si>
    <t>蓝山县</t>
  </si>
  <si>
    <t>蓝山县职业中专学校</t>
  </si>
  <si>
    <t>江华县</t>
  </si>
  <si>
    <t>江华县职业中专学校</t>
  </si>
  <si>
    <t>怀化市</t>
  </si>
  <si>
    <t>辰溪县</t>
  </si>
  <si>
    <t>怀化市白云中等职业学校</t>
  </si>
  <si>
    <t>洪江市</t>
  </si>
  <si>
    <t>洪江市职业中专学校</t>
  </si>
  <si>
    <t>娄底市</t>
  </si>
  <si>
    <t>冷水江市</t>
  </si>
  <si>
    <t>冷水江市工业中专学校</t>
  </si>
  <si>
    <t>湘西州</t>
  </si>
  <si>
    <t>龙山县</t>
  </si>
  <si>
    <t>龙山县第一职业中学</t>
  </si>
  <si>
    <t>石门县</t>
  </si>
  <si>
    <t>湘北职业中专学校</t>
  </si>
  <si>
    <t>2016年产教融合项目</t>
  </si>
  <si>
    <t>慈利县</t>
  </si>
  <si>
    <t>慈利县职业中专学校</t>
  </si>
  <si>
    <t>双峰县</t>
  </si>
  <si>
    <t>双峰县职业中专学校</t>
  </si>
  <si>
    <t>安化县</t>
  </si>
  <si>
    <t>安化县职业中专学校</t>
  </si>
  <si>
    <t>桑植县</t>
  </si>
  <si>
    <t>桑植县职业中专学校</t>
  </si>
  <si>
    <t>2018年产教融合项目</t>
  </si>
  <si>
    <t>新宁县</t>
  </si>
  <si>
    <t>新宁县职业中专学校</t>
  </si>
  <si>
    <t>2017年农村中职攻坚项目</t>
  </si>
  <si>
    <t>宜章县</t>
  </si>
  <si>
    <t>宜章县中等职业技术学校</t>
  </si>
  <si>
    <t>汝城县</t>
  </si>
  <si>
    <t>汝城县职业中专学校</t>
  </si>
  <si>
    <t>嘉禾县</t>
  </si>
  <si>
    <t>嘉禾县职业中专学校</t>
  </si>
  <si>
    <t>2018年农村中职攻坚项目</t>
  </si>
  <si>
    <t>新田县</t>
  </si>
  <si>
    <t>新田县职业中专学校</t>
  </si>
  <si>
    <t>双牌县</t>
  </si>
  <si>
    <t>双牌县职业技术学校</t>
  </si>
  <si>
    <t>江永县</t>
  </si>
  <si>
    <t>江永县职业中专学校</t>
  </si>
  <si>
    <t>鹤城区</t>
  </si>
  <si>
    <t>怀化市旅游学校</t>
  </si>
  <si>
    <t>沅陵县</t>
  </si>
  <si>
    <t>沅陵县职业中专学校</t>
  </si>
  <si>
    <t>新晃县</t>
  </si>
  <si>
    <t>新晃县职业中专学校</t>
  </si>
  <si>
    <t>通道县</t>
  </si>
  <si>
    <t>通道县职业技术学校</t>
  </si>
  <si>
    <t>新化县</t>
  </si>
  <si>
    <t>新化县职业中专学校</t>
  </si>
  <si>
    <t>凤凰县</t>
  </si>
  <si>
    <t>凤凰县职业中专学校</t>
  </si>
  <si>
    <t>花垣县</t>
  </si>
  <si>
    <t>花垣县职业高级中学</t>
  </si>
  <si>
    <t>保靖县</t>
  </si>
  <si>
    <t>保靖县中等职业技术学校</t>
  </si>
  <si>
    <t>永顺县</t>
  </si>
  <si>
    <t>永顺县职业技术教育中心</t>
  </si>
  <si>
    <t>市州</t>
    <phoneticPr fontId="1" type="noConversion"/>
  </si>
  <si>
    <t>县市区</t>
    <phoneticPr fontId="1" type="noConversion"/>
  </si>
  <si>
    <t>全省合计</t>
    <phoneticPr fontId="1" type="noConversion"/>
  </si>
  <si>
    <t>湘潭市小计</t>
    <phoneticPr fontId="1" type="noConversion"/>
  </si>
  <si>
    <t>衡阳市小计</t>
    <phoneticPr fontId="1" type="noConversion"/>
  </si>
  <si>
    <t>邵阳市小计</t>
    <phoneticPr fontId="1" type="noConversion"/>
  </si>
  <si>
    <t>岳阳市小计</t>
    <phoneticPr fontId="1" type="noConversion"/>
  </si>
  <si>
    <t>单位：万元</t>
    <phoneticPr fontId="1" type="noConversion"/>
  </si>
  <si>
    <t>常德市小计</t>
    <phoneticPr fontId="1" type="noConversion"/>
  </si>
  <si>
    <t>张家界市小计</t>
    <phoneticPr fontId="1" type="noConversion"/>
  </si>
  <si>
    <t>益阳市小计</t>
    <phoneticPr fontId="1" type="noConversion"/>
  </si>
  <si>
    <t>郴州市小计</t>
    <phoneticPr fontId="1" type="noConversion"/>
  </si>
  <si>
    <t>娄底市小计</t>
    <phoneticPr fontId="1" type="noConversion"/>
  </si>
  <si>
    <t>湘西州小计</t>
    <phoneticPr fontId="1" type="noConversion"/>
  </si>
  <si>
    <t>本次下达资金</t>
    <phoneticPr fontId="1" type="noConversion"/>
  </si>
  <si>
    <t>永州市小计</t>
    <phoneticPr fontId="1" type="noConversion"/>
  </si>
  <si>
    <t>怀化市小计</t>
    <phoneticPr fontId="1" type="noConversion"/>
  </si>
  <si>
    <t>长沙市</t>
    <phoneticPr fontId="1" type="noConversion"/>
  </si>
  <si>
    <t>浏阳市</t>
  </si>
  <si>
    <t>浏阳市职业中专学校</t>
  </si>
  <si>
    <t>长沙市小计</t>
    <phoneticPr fontId="1" type="noConversion"/>
  </si>
  <si>
    <t>附件</t>
    <phoneticPr fontId="1" type="noConversion"/>
  </si>
  <si>
    <t>2019年现代职业教育质量提升计划（改善中职办学条件奖补）专项资金分配表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</si>
</sst>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Times New Roman"/>
      <family val="1"/>
    </font>
    <font>
      <sz val="18"/>
      <color theme="1"/>
      <name val="方正小标宋_GBK"/>
      <family val="4"/>
      <charset val="134"/>
    </font>
    <font>
      <sz val="10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G4" sqref="G4"/>
    </sheetView>
  </sheetViews>
  <sheetFormatPr defaultRowHeight="13.5" x14ac:dyDescent="0.15"/>
  <cols>
    <col min="2" max="2" width="7.625" customWidth="1"/>
    <col min="3" max="3" width="21.75" customWidth="1"/>
    <col min="4" max="4" width="12" style="1" customWidth="1"/>
    <col min="5" max="5" width="26.625" customWidth="1"/>
  </cols>
  <sheetData>
    <row r="1" spans="1:5" x14ac:dyDescent="0.15">
      <c r="A1" t="s">
        <v>132</v>
      </c>
    </row>
    <row r="2" spans="1:5" ht="54.75" customHeight="1" x14ac:dyDescent="0.15">
      <c r="A2" s="12" t="s">
        <v>133</v>
      </c>
      <c r="B2" s="12"/>
      <c r="C2" s="12"/>
      <c r="D2" s="12"/>
      <c r="E2" s="12"/>
    </row>
    <row r="3" spans="1:5" ht="19.5" customHeight="1" x14ac:dyDescent="0.15">
      <c r="E3" s="11" t="s">
        <v>118</v>
      </c>
    </row>
    <row r="4" spans="1:5" ht="56.25" customHeight="1" x14ac:dyDescent="0.15">
      <c r="A4" s="13" t="s">
        <v>111</v>
      </c>
      <c r="B4" s="13" t="s">
        <v>112</v>
      </c>
      <c r="C4" s="13" t="s">
        <v>0</v>
      </c>
      <c r="D4" s="13" t="s">
        <v>125</v>
      </c>
      <c r="E4" s="13" t="s">
        <v>1</v>
      </c>
    </row>
    <row r="5" spans="1:5" ht="17.25" customHeight="1" x14ac:dyDescent="0.15">
      <c r="A5" s="8" t="s">
        <v>113</v>
      </c>
      <c r="B5" s="8"/>
      <c r="C5" s="8"/>
      <c r="D5" s="2">
        <f>D6+D8+D10+D14+D18+D21+D26+D31+D35+D42+D49+D60+D64</f>
        <v>17200</v>
      </c>
      <c r="E5" s="3"/>
    </row>
    <row r="6" spans="1:5" ht="17.25" customHeight="1" x14ac:dyDescent="0.15">
      <c r="A6" s="6" t="s">
        <v>128</v>
      </c>
      <c r="B6" s="8" t="s">
        <v>131</v>
      </c>
      <c r="C6" s="8"/>
      <c r="D6" s="2">
        <v>500</v>
      </c>
      <c r="E6" s="3"/>
    </row>
    <row r="7" spans="1:5" ht="17.25" customHeight="1" x14ac:dyDescent="0.15">
      <c r="A7" s="7"/>
      <c r="B7" s="3" t="s">
        <v>129</v>
      </c>
      <c r="C7" s="4" t="s">
        <v>130</v>
      </c>
      <c r="D7" s="5">
        <v>500</v>
      </c>
      <c r="E7" s="3"/>
    </row>
    <row r="8" spans="1:5" ht="17.25" customHeight="1" x14ac:dyDescent="0.15">
      <c r="A8" s="10" t="s">
        <v>2</v>
      </c>
      <c r="B8" s="8" t="s">
        <v>114</v>
      </c>
      <c r="C8" s="8"/>
      <c r="D8" s="2">
        <f t="shared" ref="D8" si="0">D9</f>
        <v>500</v>
      </c>
      <c r="E8" s="3"/>
    </row>
    <row r="9" spans="1:5" ht="17.25" customHeight="1" x14ac:dyDescent="0.15">
      <c r="A9" s="10"/>
      <c r="B9" s="3" t="s">
        <v>3</v>
      </c>
      <c r="C9" s="3" t="s">
        <v>4</v>
      </c>
      <c r="D9" s="5">
        <v>500</v>
      </c>
      <c r="E9" s="3"/>
    </row>
    <row r="10" spans="1:5" ht="17.25" customHeight="1" x14ac:dyDescent="0.15">
      <c r="A10" s="10" t="s">
        <v>5</v>
      </c>
      <c r="B10" s="8" t="s">
        <v>115</v>
      </c>
      <c r="C10" s="8"/>
      <c r="D10" s="5">
        <f t="shared" ref="D10" si="1">SUM(D11:D13)</f>
        <v>1500</v>
      </c>
      <c r="E10" s="3"/>
    </row>
    <row r="11" spans="1:5" ht="17.25" customHeight="1" x14ac:dyDescent="0.15">
      <c r="A11" s="10"/>
      <c r="B11" s="3" t="s">
        <v>6</v>
      </c>
      <c r="C11" s="3" t="s">
        <v>7</v>
      </c>
      <c r="D11" s="5">
        <v>500</v>
      </c>
      <c r="E11" s="3"/>
    </row>
    <row r="12" spans="1:5" ht="17.25" customHeight="1" x14ac:dyDescent="0.15">
      <c r="A12" s="10"/>
      <c r="B12" s="3" t="s">
        <v>8</v>
      </c>
      <c r="C12" s="3" t="s">
        <v>9</v>
      </c>
      <c r="D12" s="5">
        <v>500</v>
      </c>
      <c r="E12" s="3"/>
    </row>
    <row r="13" spans="1:5" ht="17.25" customHeight="1" x14ac:dyDescent="0.15">
      <c r="A13" s="10"/>
      <c r="B13" s="3" t="s">
        <v>10</v>
      </c>
      <c r="C13" s="3" t="s">
        <v>11</v>
      </c>
      <c r="D13" s="5">
        <v>500</v>
      </c>
      <c r="E13" s="3" t="s">
        <v>12</v>
      </c>
    </row>
    <row r="14" spans="1:5" ht="17.25" customHeight="1" x14ac:dyDescent="0.15">
      <c r="A14" s="6" t="s">
        <v>13</v>
      </c>
      <c r="B14" s="8" t="s">
        <v>116</v>
      </c>
      <c r="C14" s="8"/>
      <c r="D14" s="5">
        <f t="shared" ref="D14" si="2">SUM(D15:D17)</f>
        <v>1200</v>
      </c>
      <c r="E14" s="3"/>
    </row>
    <row r="15" spans="1:5" ht="17.25" customHeight="1" x14ac:dyDescent="0.15">
      <c r="A15" s="9"/>
      <c r="B15" s="3" t="s">
        <v>14</v>
      </c>
      <c r="C15" s="3" t="s">
        <v>15</v>
      </c>
      <c r="D15" s="5">
        <v>500</v>
      </c>
      <c r="E15" s="3" t="s">
        <v>12</v>
      </c>
    </row>
    <row r="16" spans="1:5" ht="17.25" customHeight="1" x14ac:dyDescent="0.15">
      <c r="A16" s="9"/>
      <c r="B16" s="3" t="s">
        <v>16</v>
      </c>
      <c r="C16" s="3" t="s">
        <v>17</v>
      </c>
      <c r="D16" s="5">
        <v>500</v>
      </c>
      <c r="E16" s="3" t="s">
        <v>12</v>
      </c>
    </row>
    <row r="17" spans="1:5" ht="17.25" customHeight="1" x14ac:dyDescent="0.15">
      <c r="A17" s="7"/>
      <c r="B17" s="3" t="s">
        <v>77</v>
      </c>
      <c r="C17" s="3" t="s">
        <v>78</v>
      </c>
      <c r="D17" s="5">
        <v>200</v>
      </c>
      <c r="E17" s="3" t="s">
        <v>79</v>
      </c>
    </row>
    <row r="18" spans="1:5" ht="17.25" customHeight="1" x14ac:dyDescent="0.15">
      <c r="A18" s="6" t="s">
        <v>18</v>
      </c>
      <c r="B18" s="8" t="s">
        <v>117</v>
      </c>
      <c r="C18" s="8"/>
      <c r="D18" s="5">
        <f t="shared" ref="D18" si="3">SUM(D19:D20)</f>
        <v>1000</v>
      </c>
      <c r="E18" s="3"/>
    </row>
    <row r="19" spans="1:5" ht="17.25" customHeight="1" x14ac:dyDescent="0.15">
      <c r="A19" s="9"/>
      <c r="B19" s="3" t="s">
        <v>19</v>
      </c>
      <c r="C19" s="3" t="s">
        <v>20</v>
      </c>
      <c r="D19" s="5">
        <v>500</v>
      </c>
      <c r="E19" s="3"/>
    </row>
    <row r="20" spans="1:5" ht="17.25" customHeight="1" x14ac:dyDescent="0.15">
      <c r="A20" s="7"/>
      <c r="B20" s="3" t="s">
        <v>21</v>
      </c>
      <c r="C20" s="3" t="s">
        <v>22</v>
      </c>
      <c r="D20" s="5">
        <v>500</v>
      </c>
      <c r="E20" s="3"/>
    </row>
    <row r="21" spans="1:5" ht="17.25" customHeight="1" x14ac:dyDescent="0.15">
      <c r="A21" s="6" t="s">
        <v>23</v>
      </c>
      <c r="B21" s="8" t="s">
        <v>119</v>
      </c>
      <c r="C21" s="8"/>
      <c r="D21" s="5">
        <f t="shared" ref="D21" si="4">SUM(D22:D25)</f>
        <v>1700</v>
      </c>
      <c r="E21" s="3"/>
    </row>
    <row r="22" spans="1:5" ht="17.25" customHeight="1" x14ac:dyDescent="0.15">
      <c r="A22" s="9"/>
      <c r="B22" s="3" t="s">
        <v>24</v>
      </c>
      <c r="C22" s="3" t="s">
        <v>25</v>
      </c>
      <c r="D22" s="5">
        <v>500</v>
      </c>
      <c r="E22" s="3"/>
    </row>
    <row r="23" spans="1:5" ht="17.25" customHeight="1" x14ac:dyDescent="0.15">
      <c r="A23" s="9"/>
      <c r="B23" s="3" t="s">
        <v>26</v>
      </c>
      <c r="C23" s="3" t="s">
        <v>27</v>
      </c>
      <c r="D23" s="5">
        <v>500</v>
      </c>
      <c r="E23" s="3"/>
    </row>
    <row r="24" spans="1:5" ht="17.25" customHeight="1" x14ac:dyDescent="0.15">
      <c r="A24" s="9"/>
      <c r="B24" s="3" t="s">
        <v>28</v>
      </c>
      <c r="C24" s="3" t="s">
        <v>29</v>
      </c>
      <c r="D24" s="5">
        <v>500</v>
      </c>
      <c r="E24" s="3"/>
    </row>
    <row r="25" spans="1:5" ht="17.25" customHeight="1" x14ac:dyDescent="0.15">
      <c r="A25" s="7"/>
      <c r="B25" s="3" t="s">
        <v>65</v>
      </c>
      <c r="C25" s="3" t="s">
        <v>66</v>
      </c>
      <c r="D25" s="5">
        <v>200</v>
      </c>
      <c r="E25" s="3" t="s">
        <v>67</v>
      </c>
    </row>
    <row r="26" spans="1:5" ht="17.25" customHeight="1" x14ac:dyDescent="0.15">
      <c r="A26" s="6" t="s">
        <v>30</v>
      </c>
      <c r="B26" s="8" t="s">
        <v>120</v>
      </c>
      <c r="C26" s="8"/>
      <c r="D26" s="5">
        <f t="shared" ref="D26" si="5">SUM(D27:D30)</f>
        <v>1400</v>
      </c>
      <c r="E26" s="3"/>
    </row>
    <row r="27" spans="1:5" ht="17.25" customHeight="1" x14ac:dyDescent="0.15">
      <c r="A27" s="9"/>
      <c r="B27" s="3" t="s">
        <v>31</v>
      </c>
      <c r="C27" s="3" t="s">
        <v>32</v>
      </c>
      <c r="D27" s="5">
        <v>500</v>
      </c>
      <c r="E27" s="3"/>
    </row>
    <row r="28" spans="1:5" ht="17.25" customHeight="1" x14ac:dyDescent="0.15">
      <c r="A28" s="9"/>
      <c r="B28" s="3" t="s">
        <v>33</v>
      </c>
      <c r="C28" s="3" t="s">
        <v>34</v>
      </c>
      <c r="D28" s="5">
        <v>500</v>
      </c>
      <c r="E28" s="3"/>
    </row>
    <row r="29" spans="1:5" ht="17.25" customHeight="1" x14ac:dyDescent="0.15">
      <c r="A29" s="9"/>
      <c r="B29" s="3" t="s">
        <v>68</v>
      </c>
      <c r="C29" s="3" t="s">
        <v>69</v>
      </c>
      <c r="D29" s="5">
        <v>200</v>
      </c>
      <c r="E29" s="3" t="s">
        <v>67</v>
      </c>
    </row>
    <row r="30" spans="1:5" ht="17.25" customHeight="1" x14ac:dyDescent="0.15">
      <c r="A30" s="7"/>
      <c r="B30" s="3" t="s">
        <v>74</v>
      </c>
      <c r="C30" s="3" t="s">
        <v>75</v>
      </c>
      <c r="D30" s="5">
        <v>200</v>
      </c>
      <c r="E30" s="3" t="s">
        <v>76</v>
      </c>
    </row>
    <row r="31" spans="1:5" ht="17.25" customHeight="1" x14ac:dyDescent="0.15">
      <c r="A31" s="6" t="s">
        <v>35</v>
      </c>
      <c r="B31" s="8" t="s">
        <v>121</v>
      </c>
      <c r="C31" s="8"/>
      <c r="D31" s="5">
        <f t="shared" ref="D31" si="6">SUM(D32:D34)</f>
        <v>1200</v>
      </c>
      <c r="E31" s="3"/>
    </row>
    <row r="32" spans="1:5" ht="17.25" customHeight="1" x14ac:dyDescent="0.15">
      <c r="A32" s="9"/>
      <c r="B32" s="3" t="s">
        <v>36</v>
      </c>
      <c r="C32" s="3" t="s">
        <v>37</v>
      </c>
      <c r="D32" s="5">
        <v>500</v>
      </c>
      <c r="E32" s="3"/>
    </row>
    <row r="33" spans="1:5" ht="17.25" customHeight="1" x14ac:dyDescent="0.15">
      <c r="A33" s="9"/>
      <c r="B33" s="3" t="s">
        <v>38</v>
      </c>
      <c r="C33" s="3" t="s">
        <v>39</v>
      </c>
      <c r="D33" s="5">
        <v>500</v>
      </c>
      <c r="E33" s="3" t="s">
        <v>12</v>
      </c>
    </row>
    <row r="34" spans="1:5" ht="17.25" customHeight="1" x14ac:dyDescent="0.15">
      <c r="A34" s="7"/>
      <c r="B34" s="3" t="s">
        <v>72</v>
      </c>
      <c r="C34" s="3" t="s">
        <v>73</v>
      </c>
      <c r="D34" s="5">
        <v>200</v>
      </c>
      <c r="E34" s="3" t="s">
        <v>67</v>
      </c>
    </row>
    <row r="35" spans="1:5" ht="17.25" customHeight="1" x14ac:dyDescent="0.15">
      <c r="A35" s="6" t="s">
        <v>40</v>
      </c>
      <c r="B35" s="8" t="s">
        <v>122</v>
      </c>
      <c r="C35" s="8"/>
      <c r="D35" s="5">
        <f t="shared" ref="D35" si="7">SUM(D36:D41)</f>
        <v>2100</v>
      </c>
      <c r="E35" s="3"/>
    </row>
    <row r="36" spans="1:5" ht="17.25" customHeight="1" x14ac:dyDescent="0.15">
      <c r="A36" s="9"/>
      <c r="B36" s="3" t="s">
        <v>41</v>
      </c>
      <c r="C36" s="3" t="s">
        <v>42</v>
      </c>
      <c r="D36" s="5">
        <v>500</v>
      </c>
      <c r="E36" s="3"/>
    </row>
    <row r="37" spans="1:5" ht="17.25" customHeight="1" x14ac:dyDescent="0.15">
      <c r="A37" s="9"/>
      <c r="B37" s="3" t="s">
        <v>43</v>
      </c>
      <c r="C37" s="3" t="s">
        <v>44</v>
      </c>
      <c r="D37" s="5">
        <v>500</v>
      </c>
      <c r="E37" s="3"/>
    </row>
    <row r="38" spans="1:5" ht="17.25" customHeight="1" x14ac:dyDescent="0.15">
      <c r="A38" s="9"/>
      <c r="B38" s="3" t="s">
        <v>45</v>
      </c>
      <c r="C38" s="3" t="s">
        <v>46</v>
      </c>
      <c r="D38" s="5">
        <v>500</v>
      </c>
      <c r="E38" s="3"/>
    </row>
    <row r="39" spans="1:5" ht="17.25" customHeight="1" x14ac:dyDescent="0.15">
      <c r="A39" s="9"/>
      <c r="B39" s="3" t="s">
        <v>80</v>
      </c>
      <c r="C39" s="3" t="s">
        <v>81</v>
      </c>
      <c r="D39" s="5">
        <v>200</v>
      </c>
      <c r="E39" s="3" t="s">
        <v>79</v>
      </c>
    </row>
    <row r="40" spans="1:5" ht="17.25" customHeight="1" x14ac:dyDescent="0.15">
      <c r="A40" s="9"/>
      <c r="B40" s="3" t="s">
        <v>82</v>
      </c>
      <c r="C40" s="3" t="s">
        <v>83</v>
      </c>
      <c r="D40" s="5">
        <v>200</v>
      </c>
      <c r="E40" s="3" t="s">
        <v>79</v>
      </c>
    </row>
    <row r="41" spans="1:5" ht="17.25" customHeight="1" x14ac:dyDescent="0.15">
      <c r="A41" s="7"/>
      <c r="B41" s="3" t="s">
        <v>84</v>
      </c>
      <c r="C41" s="3" t="s">
        <v>85</v>
      </c>
      <c r="D41" s="5">
        <v>200</v>
      </c>
      <c r="E41" s="3" t="s">
        <v>86</v>
      </c>
    </row>
    <row r="42" spans="1:5" ht="17.25" customHeight="1" x14ac:dyDescent="0.15">
      <c r="A42" s="6" t="s">
        <v>47</v>
      </c>
      <c r="B42" s="8" t="s">
        <v>126</v>
      </c>
      <c r="C42" s="8"/>
      <c r="D42" s="5">
        <f t="shared" ref="D42" si="8">SUM(D43:D48)</f>
        <v>2100</v>
      </c>
      <c r="E42" s="3"/>
    </row>
    <row r="43" spans="1:5" ht="17.25" customHeight="1" x14ac:dyDescent="0.15">
      <c r="A43" s="9"/>
      <c r="B43" s="3" t="s">
        <v>48</v>
      </c>
      <c r="C43" s="3" t="s">
        <v>49</v>
      </c>
      <c r="D43" s="5">
        <v>500</v>
      </c>
      <c r="E43" s="3"/>
    </row>
    <row r="44" spans="1:5" ht="17.25" customHeight="1" x14ac:dyDescent="0.15">
      <c r="A44" s="9"/>
      <c r="B44" s="3" t="s">
        <v>50</v>
      </c>
      <c r="C44" s="3" t="s">
        <v>51</v>
      </c>
      <c r="D44" s="5">
        <v>500</v>
      </c>
      <c r="E44" s="3"/>
    </row>
    <row r="45" spans="1:5" ht="17.25" customHeight="1" x14ac:dyDescent="0.15">
      <c r="A45" s="9"/>
      <c r="B45" s="3" t="s">
        <v>52</v>
      </c>
      <c r="C45" s="3" t="s">
        <v>53</v>
      </c>
      <c r="D45" s="5">
        <v>500</v>
      </c>
      <c r="E45" s="3" t="s">
        <v>12</v>
      </c>
    </row>
    <row r="46" spans="1:5" ht="17.25" customHeight="1" x14ac:dyDescent="0.15">
      <c r="A46" s="9"/>
      <c r="B46" s="3" t="s">
        <v>87</v>
      </c>
      <c r="C46" s="3" t="s">
        <v>88</v>
      </c>
      <c r="D46" s="5">
        <v>200</v>
      </c>
      <c r="E46" s="3" t="s">
        <v>79</v>
      </c>
    </row>
    <row r="47" spans="1:5" ht="17.25" customHeight="1" x14ac:dyDescent="0.15">
      <c r="A47" s="9"/>
      <c r="B47" s="3" t="s">
        <v>89</v>
      </c>
      <c r="C47" s="3" t="s">
        <v>90</v>
      </c>
      <c r="D47" s="5">
        <v>200</v>
      </c>
      <c r="E47" s="3" t="s">
        <v>79</v>
      </c>
    </row>
    <row r="48" spans="1:5" ht="17.25" customHeight="1" x14ac:dyDescent="0.15">
      <c r="A48" s="7"/>
      <c r="B48" s="3" t="s">
        <v>91</v>
      </c>
      <c r="C48" s="3" t="s">
        <v>92</v>
      </c>
      <c r="D48" s="5">
        <v>200</v>
      </c>
      <c r="E48" s="3" t="s">
        <v>79</v>
      </c>
    </row>
    <row r="49" spans="1:5" ht="17.25" customHeight="1" x14ac:dyDescent="0.15">
      <c r="A49" s="6" t="s">
        <v>54</v>
      </c>
      <c r="B49" s="8" t="s">
        <v>127</v>
      </c>
      <c r="C49" s="8"/>
      <c r="D49" s="5">
        <f>SUM(D50:D59)</f>
        <v>2600</v>
      </c>
      <c r="E49" s="3"/>
    </row>
    <row r="50" spans="1:5" ht="17.25" customHeight="1" x14ac:dyDescent="0.15">
      <c r="A50" s="9"/>
      <c r="B50" s="3" t="s">
        <v>93</v>
      </c>
      <c r="C50" s="3" t="s">
        <v>94</v>
      </c>
      <c r="D50" s="5">
        <v>200</v>
      </c>
      <c r="E50" s="3" t="s">
        <v>79</v>
      </c>
    </row>
    <row r="51" spans="1:5" ht="17.25" customHeight="1" x14ac:dyDescent="0.15">
      <c r="A51" s="9"/>
      <c r="B51" s="3" t="s">
        <v>55</v>
      </c>
      <c r="C51" s="3" t="s">
        <v>56</v>
      </c>
      <c r="D51" s="5">
        <v>500</v>
      </c>
      <c r="E51" s="3"/>
    </row>
    <row r="52" spans="1:5" ht="17.25" customHeight="1" x14ac:dyDescent="0.15">
      <c r="A52" s="9"/>
      <c r="B52" s="3" t="s">
        <v>57</v>
      </c>
      <c r="C52" s="3" t="s">
        <v>58</v>
      </c>
      <c r="D52" s="5">
        <v>500</v>
      </c>
      <c r="E52" s="3" t="s">
        <v>12</v>
      </c>
    </row>
    <row r="53" spans="1:5" ht="17.25" customHeight="1" x14ac:dyDescent="0.15">
      <c r="A53" s="9"/>
      <c r="B53" s="3" t="s">
        <v>95</v>
      </c>
      <c r="C53" s="3" t="s">
        <v>96</v>
      </c>
      <c r="D53" s="5">
        <v>200</v>
      </c>
      <c r="E53" s="3" t="s">
        <v>79</v>
      </c>
    </row>
    <row r="54" spans="1:5" ht="17.25" customHeight="1" x14ac:dyDescent="0.15">
      <c r="A54" s="9"/>
      <c r="B54" s="3" t="s">
        <v>97</v>
      </c>
      <c r="C54" s="3" t="s">
        <v>98</v>
      </c>
      <c r="D54" s="5">
        <v>200</v>
      </c>
      <c r="E54" s="3" t="s">
        <v>79</v>
      </c>
    </row>
    <row r="55" spans="1:5" ht="17.25" customHeight="1" x14ac:dyDescent="0.15">
      <c r="A55" s="9"/>
      <c r="B55" s="3" t="s">
        <v>99</v>
      </c>
      <c r="C55" s="3" t="s">
        <v>100</v>
      </c>
      <c r="D55" s="5">
        <v>200</v>
      </c>
      <c r="E55" s="3" t="s">
        <v>79</v>
      </c>
    </row>
    <row r="56" spans="1:5" ht="17.25" customHeight="1" x14ac:dyDescent="0.15">
      <c r="A56" s="9"/>
      <c r="B56" s="3" t="s">
        <v>103</v>
      </c>
      <c r="C56" s="3" t="s">
        <v>104</v>
      </c>
      <c r="D56" s="5">
        <v>200</v>
      </c>
      <c r="E56" s="3" t="s">
        <v>79</v>
      </c>
    </row>
    <row r="57" spans="1:5" ht="17.25" customHeight="1" x14ac:dyDescent="0.15">
      <c r="A57" s="9"/>
      <c r="B57" s="3" t="s">
        <v>105</v>
      </c>
      <c r="C57" s="3" t="s">
        <v>106</v>
      </c>
      <c r="D57" s="5">
        <v>200</v>
      </c>
      <c r="E57" s="3" t="s">
        <v>79</v>
      </c>
    </row>
    <row r="58" spans="1:5" ht="17.25" customHeight="1" x14ac:dyDescent="0.15">
      <c r="A58" s="9"/>
      <c r="B58" s="3" t="s">
        <v>107</v>
      </c>
      <c r="C58" s="3" t="s">
        <v>108</v>
      </c>
      <c r="D58" s="5">
        <v>200</v>
      </c>
      <c r="E58" s="3" t="s">
        <v>79</v>
      </c>
    </row>
    <row r="59" spans="1:5" ht="17.25" customHeight="1" x14ac:dyDescent="0.15">
      <c r="A59" s="7"/>
      <c r="B59" s="3" t="s">
        <v>109</v>
      </c>
      <c r="C59" s="3" t="s">
        <v>110</v>
      </c>
      <c r="D59" s="5">
        <v>200</v>
      </c>
      <c r="E59" s="3" t="s">
        <v>79</v>
      </c>
    </row>
    <row r="60" spans="1:5" ht="17.25" customHeight="1" x14ac:dyDescent="0.15">
      <c r="A60" s="6" t="s">
        <v>59</v>
      </c>
      <c r="B60" s="8" t="s">
        <v>123</v>
      </c>
      <c r="C60" s="8"/>
      <c r="D60" s="5">
        <f t="shared" ref="D60" si="9">SUM(D61:D63)</f>
        <v>900</v>
      </c>
      <c r="E60" s="3"/>
    </row>
    <row r="61" spans="1:5" ht="17.25" customHeight="1" x14ac:dyDescent="0.15">
      <c r="A61" s="9"/>
      <c r="B61" s="3" t="s">
        <v>60</v>
      </c>
      <c r="C61" s="3" t="s">
        <v>61</v>
      </c>
      <c r="D61" s="5">
        <v>500</v>
      </c>
      <c r="E61" s="3"/>
    </row>
    <row r="62" spans="1:5" ht="17.25" customHeight="1" x14ac:dyDescent="0.15">
      <c r="A62" s="9"/>
      <c r="B62" s="3" t="s">
        <v>101</v>
      </c>
      <c r="C62" s="3" t="s">
        <v>102</v>
      </c>
      <c r="D62" s="5">
        <v>200</v>
      </c>
      <c r="E62" s="3" t="s">
        <v>79</v>
      </c>
    </row>
    <row r="63" spans="1:5" ht="17.25" customHeight="1" x14ac:dyDescent="0.15">
      <c r="A63" s="7"/>
      <c r="B63" s="3" t="s">
        <v>70</v>
      </c>
      <c r="C63" s="3" t="s">
        <v>71</v>
      </c>
      <c r="D63" s="5">
        <v>200</v>
      </c>
      <c r="E63" s="3" t="s">
        <v>67</v>
      </c>
    </row>
    <row r="64" spans="1:5" ht="17.25" customHeight="1" x14ac:dyDescent="0.15">
      <c r="A64" s="6" t="s">
        <v>62</v>
      </c>
      <c r="B64" s="8" t="s">
        <v>124</v>
      </c>
      <c r="C64" s="8"/>
      <c r="D64" s="5">
        <f t="shared" ref="D64" si="10">D65</f>
        <v>500</v>
      </c>
      <c r="E64" s="3"/>
    </row>
    <row r="65" spans="1:5" ht="17.25" customHeight="1" x14ac:dyDescent="0.15">
      <c r="A65" s="7"/>
      <c r="B65" s="3" t="s">
        <v>63</v>
      </c>
      <c r="C65" s="3" t="s">
        <v>64</v>
      </c>
      <c r="D65" s="5">
        <v>500</v>
      </c>
      <c r="E65" s="3"/>
    </row>
  </sheetData>
  <autoFilter ref="A4:E4">
    <sortState ref="A4:F49">
      <sortCondition ref="A3:A49"/>
    </sortState>
  </autoFilter>
  <mergeCells count="28">
    <mergeCell ref="B8:C8"/>
    <mergeCell ref="B10:C10"/>
    <mergeCell ref="A10:A13"/>
    <mergeCell ref="A8:A9"/>
    <mergeCell ref="A5:C5"/>
    <mergeCell ref="B42:C42"/>
    <mergeCell ref="B49:C49"/>
    <mergeCell ref="B60:C60"/>
    <mergeCell ref="B14:C14"/>
    <mergeCell ref="B18:C18"/>
    <mergeCell ref="B21:C21"/>
    <mergeCell ref="B26:C26"/>
    <mergeCell ref="A2:E2"/>
    <mergeCell ref="A6:A7"/>
    <mergeCell ref="B6:C6"/>
    <mergeCell ref="B64:C64"/>
    <mergeCell ref="A14:A17"/>
    <mergeCell ref="A18:A20"/>
    <mergeCell ref="A21:A25"/>
    <mergeCell ref="A26:A30"/>
    <mergeCell ref="A31:A34"/>
    <mergeCell ref="A35:A41"/>
    <mergeCell ref="A42:A48"/>
    <mergeCell ref="A49:A59"/>
    <mergeCell ref="A60:A63"/>
    <mergeCell ref="A64:A65"/>
    <mergeCell ref="B31:C31"/>
    <mergeCell ref="B35:C3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2019-06-03T06:59:25Z</dcterms:modified>
</cp:coreProperties>
</file>