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110" yWindow="285" windowWidth="16440" windowHeight="12270"/>
  </bookViews>
  <sheets>
    <sheet name="Sheet1" sheetId="2" r:id="rId1"/>
  </sheets>
  <definedNames>
    <definedName name="_xlnm._FilterDatabase" localSheetId="0" hidden="1">Sheet1!$A$3:$D$8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D19" i="2" l="1"/>
  <c r="D21" i="2"/>
  <c r="D17" i="2"/>
  <c r="D11" i="2"/>
  <c r="D7" i="2"/>
  <c r="D5" i="2" l="1"/>
  <c r="D9" i="2"/>
  <c r="D14" i="2"/>
  <c r="D4" i="2" l="1"/>
</calcChain>
</file>

<file path=xl/sharedStrings.xml><?xml version="1.0" encoding="utf-8"?>
<sst xmlns="http://schemas.openxmlformats.org/spreadsheetml/2006/main" count="45" uniqueCount="45">
  <si>
    <t>县市区/单位</t>
    <phoneticPr fontId="10" type="noConversion"/>
  </si>
  <si>
    <t>项目名称</t>
    <phoneticPr fontId="10" type="noConversion"/>
  </si>
  <si>
    <t>合计</t>
    <phoneticPr fontId="7" type="noConversion"/>
  </si>
  <si>
    <t>益阳市</t>
    <phoneticPr fontId="7" type="noConversion"/>
  </si>
  <si>
    <t>益阳市小计</t>
    <phoneticPr fontId="7" type="noConversion"/>
  </si>
  <si>
    <t>常德市</t>
    <phoneticPr fontId="7" type="noConversion"/>
  </si>
  <si>
    <t>常德市小计</t>
    <phoneticPr fontId="7" type="noConversion"/>
  </si>
  <si>
    <t>郴州市</t>
    <phoneticPr fontId="7" type="noConversion"/>
  </si>
  <si>
    <t>郴州市小计</t>
    <phoneticPr fontId="7" type="noConversion"/>
  </si>
  <si>
    <t>永州市</t>
    <phoneticPr fontId="7" type="noConversion"/>
  </si>
  <si>
    <t>永州市小计</t>
    <phoneticPr fontId="7" type="noConversion"/>
  </si>
  <si>
    <t>衡阳市</t>
    <phoneticPr fontId="7" type="noConversion"/>
  </si>
  <si>
    <t>衡阳市小计</t>
    <phoneticPr fontId="7" type="noConversion"/>
  </si>
  <si>
    <t>岳阳市</t>
    <phoneticPr fontId="7" type="noConversion"/>
  </si>
  <si>
    <t>岳阳市小计</t>
    <phoneticPr fontId="7" type="noConversion"/>
  </si>
  <si>
    <t>临湘市</t>
    <phoneticPr fontId="7" type="noConversion"/>
  </si>
  <si>
    <t>怀化市</t>
    <phoneticPr fontId="7" type="noConversion"/>
  </si>
  <si>
    <t>怀化市小计</t>
    <phoneticPr fontId="7" type="noConversion"/>
  </si>
  <si>
    <t>2020年湖南省社会服务兜底工程（残疾人服务体系）中央预算内基建资金明细表</t>
    <phoneticPr fontId="7" type="noConversion"/>
  </si>
  <si>
    <t>张家界市</t>
    <phoneticPr fontId="7" type="noConversion"/>
  </si>
  <si>
    <t>张家界市小计</t>
    <phoneticPr fontId="7" type="noConversion"/>
  </si>
  <si>
    <t>衡山县</t>
    <phoneticPr fontId="7" type="noConversion"/>
  </si>
  <si>
    <t>衡阳市衡山县残疾人康复中心建设项目</t>
  </si>
  <si>
    <t>岳阳市临湘市残疾人康复中心建设项目</t>
  </si>
  <si>
    <t>津市市</t>
    <phoneticPr fontId="7" type="noConversion"/>
  </si>
  <si>
    <t>常德市津市市残疾人康复中心建设项目</t>
  </si>
  <si>
    <t>常德市武陵区北城残疾人托养中心建设项目</t>
  </si>
  <si>
    <t>郴州市安仁县残疾人康复中心建设项目</t>
  </si>
  <si>
    <t>安仁县</t>
    <phoneticPr fontId="7" type="noConversion"/>
  </si>
  <si>
    <t>郴州市宜章县残疾人康复中心建设项目</t>
  </si>
  <si>
    <t>宜章县</t>
    <phoneticPr fontId="7" type="noConversion"/>
  </si>
  <si>
    <t>双牌县</t>
    <phoneticPr fontId="7" type="noConversion"/>
  </si>
  <si>
    <t>永州市双牌县残疾人康复中心建设项目</t>
  </si>
  <si>
    <t>怀化市辰溪县残疾人康复中心建设项目</t>
  </si>
  <si>
    <t>辰溪县</t>
    <phoneticPr fontId="7" type="noConversion"/>
  </si>
  <si>
    <t>怀化市靖州苗族侗族自治县残疾人康复中心建设项目</t>
    <phoneticPr fontId="7" type="noConversion"/>
  </si>
  <si>
    <t>张家界市慈利县残疾人托养中心建设项目</t>
  </si>
  <si>
    <t>慈利县</t>
    <phoneticPr fontId="7" type="noConversion"/>
  </si>
  <si>
    <t>沅江市</t>
    <phoneticPr fontId="7" type="noConversion"/>
  </si>
  <si>
    <t>益阳市沅江市残疾人托养中心建设项目</t>
  </si>
  <si>
    <t>市州</t>
    <phoneticPr fontId="10" type="noConversion"/>
  </si>
  <si>
    <t>附件4：</t>
    <phoneticPr fontId="7" type="noConversion"/>
  </si>
  <si>
    <t xml:space="preserve">金额（万元）
</t>
    <phoneticPr fontId="10" type="noConversion"/>
  </si>
  <si>
    <t>靖州县</t>
    <phoneticPr fontId="7" type="noConversion"/>
  </si>
  <si>
    <t>常德市本级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</si>
</sst>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Tahoma"/>
      <family val="2"/>
    </font>
    <font>
      <sz val="12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color theme="1" tint="4.9989318521683403E-2"/>
      <name val="宋体"/>
      <family val="3"/>
      <charset val="134"/>
      <scheme val="minor"/>
    </font>
    <font>
      <sz val="10"/>
      <color theme="1" tint="4.9989318521683403E-2"/>
      <name val="宋体"/>
      <family val="3"/>
      <charset val="134"/>
      <scheme val="minor"/>
    </font>
    <font>
      <b/>
      <sz val="9"/>
      <color theme="1"/>
      <name val="仿宋_GB2312"/>
      <family val="3"/>
      <charset val="134"/>
    </font>
    <font>
      <b/>
      <sz val="9"/>
      <name val="仿宋_GB2312"/>
      <family val="3"/>
      <charset val="134"/>
    </font>
    <font>
      <sz val="9"/>
      <color theme="1" tint="4.9989318521683403E-2"/>
      <name val="仿宋_GB2312"/>
      <family val="3"/>
      <charset val="134"/>
    </font>
    <font>
      <sz val="9"/>
      <name val="仿宋_GB2312"/>
      <family val="3"/>
      <charset val="134"/>
    </font>
    <font>
      <sz val="9"/>
      <color theme="1"/>
      <name val="仿宋_GB2312"/>
      <family val="3"/>
      <charset val="134"/>
    </font>
    <font>
      <b/>
      <sz val="9"/>
      <color theme="1" tint="4.9989318521683403E-2"/>
      <name val="仿宋_GB2312"/>
      <family val="3"/>
      <charset val="134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0"/>
      <name val="宋体"/>
      <family val="3"/>
      <charset val="134"/>
      <scheme val="minor"/>
    </font>
    <font>
      <b/>
      <sz val="1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0">
    <xf numFmtId="0" fontId="0" fillId="0" borderId="0"/>
    <xf numFmtId="0" fontId="1" fillId="0" borderId="0">
      <alignment vertical="center"/>
    </xf>
    <xf numFmtId="0" fontId="2" fillId="0" borderId="0"/>
    <xf numFmtId="0" fontId="2" fillId="0" borderId="0"/>
    <xf numFmtId="0" fontId="5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4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/>
    <xf numFmtId="0" fontId="2" fillId="0" borderId="0"/>
    <xf numFmtId="0" fontId="1" fillId="0" borderId="0">
      <alignment vertical="center"/>
    </xf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/>
    <xf numFmtId="0" fontId="6" fillId="0" borderId="0">
      <alignment vertic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6" fontId="24" fillId="0" borderId="0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176" fontId="26" fillId="0" borderId="1" xfId="0" applyNumberFormat="1" applyFont="1" applyFill="1" applyBorder="1" applyAlignment="1" applyProtection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 wrapText="1"/>
    </xf>
    <xf numFmtId="176" fontId="27" fillId="0" borderId="0" xfId="0" applyNumberFormat="1" applyFont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</cellXfs>
  <cellStyles count="80">
    <cellStyle name=" 1" xfId="13"/>
    <cellStyle name="_ET_STYLE_NoName_00_" xfId="4"/>
    <cellStyle name="常规" xfId="0" builtinId="0"/>
    <cellStyle name="常规 10" xfId="11"/>
    <cellStyle name="常规 10 4" xfId="65"/>
    <cellStyle name="常规 10 5" xfId="68"/>
    <cellStyle name="常规 11" xfId="14"/>
    <cellStyle name="常规 11 2 3 4" xfId="15"/>
    <cellStyle name="常规 11 2 3 4 2 2" xfId="73"/>
    <cellStyle name="常规 11 2 3 4 2 2 2" xfId="60"/>
    <cellStyle name="常规 12" xfId="5"/>
    <cellStyle name="常规 12 2" xfId="16"/>
    <cellStyle name="常规 12 2 2" xfId="71"/>
    <cellStyle name="常规 12 3 2" xfId="72"/>
    <cellStyle name="常规 13" xfId="17"/>
    <cellStyle name="常规 14" xfId="18"/>
    <cellStyle name="常规 15" xfId="19"/>
    <cellStyle name="常规 16" xfId="59"/>
    <cellStyle name="常规 16 2" xfId="79"/>
    <cellStyle name="常规 17" xfId="74"/>
    <cellStyle name="常规 17 3" xfId="10"/>
    <cellStyle name="常规 18" xfId="20"/>
    <cellStyle name="常规 19" xfId="63"/>
    <cellStyle name="常规 2" xfId="22"/>
    <cellStyle name="常规 2 2" xfId="9"/>
    <cellStyle name="常规 2 2 2" xfId="8"/>
    <cellStyle name="常规 2 2 3" xfId="77"/>
    <cellStyle name="常规 2 3 2" xfId="12"/>
    <cellStyle name="常规 2 4" xfId="23"/>
    <cellStyle name="常规 2 4 2" xfId="24"/>
    <cellStyle name="常规 2 4 2 2" xfId="62"/>
    <cellStyle name="常规 2 4 3" xfId="61"/>
    <cellStyle name="常规 2 5" xfId="75"/>
    <cellStyle name="常规 2 6" xfId="25"/>
    <cellStyle name="常规 20" xfId="64"/>
    <cellStyle name="常规 21" xfId="26"/>
    <cellStyle name="常规 22" xfId="66"/>
    <cellStyle name="常规 23" xfId="21"/>
    <cellStyle name="常规 24" xfId="27"/>
    <cellStyle name="常规 25" xfId="28"/>
    <cellStyle name="常规 26" xfId="7"/>
    <cellStyle name="常规 27" xfId="30"/>
    <cellStyle name="常规 28" xfId="67"/>
    <cellStyle name="常规 29" xfId="32"/>
    <cellStyle name="常规 3" xfId="34"/>
    <cellStyle name="常规 3 2" xfId="35"/>
    <cellStyle name="常规 3 2 2" xfId="69"/>
    <cellStyle name="常规 3 3" xfId="70"/>
    <cellStyle name="常规 3 3 2 2" xfId="76"/>
    <cellStyle name="常规 3 4" xfId="78"/>
    <cellStyle name="常规 3 5" xfId="36"/>
    <cellStyle name="常规 3 6" xfId="37"/>
    <cellStyle name="常规 3 7" xfId="38"/>
    <cellStyle name="常规 30" xfId="29"/>
    <cellStyle name="常规 31" xfId="6"/>
    <cellStyle name="常规 32" xfId="31"/>
    <cellStyle name="常规 33" xfId="39"/>
    <cellStyle name="常规 34" xfId="33"/>
    <cellStyle name="常规 4" xfId="40"/>
    <cellStyle name="常规 4 12" xfId="2"/>
    <cellStyle name="常规 5" xfId="41"/>
    <cellStyle name="常规 5 2" xfId="3"/>
    <cellStyle name="常规 6" xfId="1"/>
    <cellStyle name="常规 68" xfId="42"/>
    <cellStyle name="常规 69" xfId="44"/>
    <cellStyle name="常规 7" xfId="46"/>
    <cellStyle name="常规 70" xfId="47"/>
    <cellStyle name="常规 71" xfId="48"/>
    <cellStyle name="常规 72" xfId="49"/>
    <cellStyle name="常规 73" xfId="43"/>
    <cellStyle name="常规 74" xfId="45"/>
    <cellStyle name="常规 75" xfId="50"/>
    <cellStyle name="常规 76" xfId="52"/>
    <cellStyle name="常规 77" xfId="54"/>
    <cellStyle name="常规 79" xfId="56"/>
    <cellStyle name="常规 8" xfId="57"/>
    <cellStyle name="常规 80" xfId="51"/>
    <cellStyle name="常规 81" xfId="53"/>
    <cellStyle name="常规 82" xfId="55"/>
    <cellStyle name="常规 9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50" zoomScaleNormal="150" workbookViewId="0">
      <selection activeCell="G11" sqref="G11"/>
    </sheetView>
  </sheetViews>
  <sheetFormatPr defaultColWidth="9" defaultRowHeight="15"/>
  <cols>
    <col min="1" max="1" width="11.25" style="5" customWidth="1"/>
    <col min="2" max="2" width="14.25" style="3" customWidth="1"/>
    <col min="3" max="3" width="31.125" style="7" customWidth="1"/>
    <col min="4" max="4" width="11.5" style="22" customWidth="1"/>
    <col min="5" max="16384" width="9" style="1"/>
  </cols>
  <sheetData>
    <row r="1" spans="1:4" ht="14.25">
      <c r="A1" s="29" t="s">
        <v>41</v>
      </c>
      <c r="B1" s="29"/>
      <c r="C1" s="29"/>
      <c r="D1" s="16"/>
    </row>
    <row r="2" spans="1:4" ht="53.25" customHeight="1">
      <c r="A2" s="32" t="s">
        <v>18</v>
      </c>
      <c r="B2" s="32"/>
      <c r="C2" s="32"/>
      <c r="D2" s="32"/>
    </row>
    <row r="3" spans="1:4" s="24" customFormat="1" ht="22.5" customHeight="1">
      <c r="A3" s="23" t="s">
        <v>40</v>
      </c>
      <c r="B3" s="23" t="s">
        <v>0</v>
      </c>
      <c r="C3" s="6" t="s">
        <v>1</v>
      </c>
      <c r="D3" s="23" t="s">
        <v>42</v>
      </c>
    </row>
    <row r="4" spans="1:4" s="2" customFormat="1" ht="17.25" customHeight="1">
      <c r="A4" s="30" t="s">
        <v>2</v>
      </c>
      <c r="B4" s="30"/>
      <c r="C4" s="6"/>
      <c r="D4" s="4">
        <f>D5+D7+D9+D11+D14+D17+D19+D21</f>
        <v>7032</v>
      </c>
    </row>
    <row r="5" spans="1:4" s="2" customFormat="1" ht="17.25" customHeight="1">
      <c r="A5" s="31" t="s">
        <v>11</v>
      </c>
      <c r="B5" s="8" t="s">
        <v>12</v>
      </c>
      <c r="C5" s="9"/>
      <c r="D5" s="17">
        <f>D6</f>
        <v>800</v>
      </c>
    </row>
    <row r="6" spans="1:4" s="2" customFormat="1" ht="17.25" customHeight="1">
      <c r="A6" s="31"/>
      <c r="B6" s="10" t="s">
        <v>21</v>
      </c>
      <c r="C6" s="9" t="s">
        <v>22</v>
      </c>
      <c r="D6" s="18">
        <v>800</v>
      </c>
    </row>
    <row r="7" spans="1:4" s="2" customFormat="1" ht="17.25" customHeight="1">
      <c r="A7" s="31" t="s">
        <v>13</v>
      </c>
      <c r="B7" s="8" t="s">
        <v>14</v>
      </c>
      <c r="C7" s="9"/>
      <c r="D7" s="17">
        <f>D8</f>
        <v>600</v>
      </c>
    </row>
    <row r="8" spans="1:4" s="2" customFormat="1" ht="17.25" customHeight="1">
      <c r="A8" s="31"/>
      <c r="B8" s="10" t="s">
        <v>15</v>
      </c>
      <c r="C8" s="9" t="s">
        <v>23</v>
      </c>
      <c r="D8" s="18">
        <v>600</v>
      </c>
    </row>
    <row r="9" spans="1:4" ht="17.25" customHeight="1">
      <c r="A9" s="25" t="s">
        <v>3</v>
      </c>
      <c r="B9" s="11" t="s">
        <v>4</v>
      </c>
      <c r="C9" s="12"/>
      <c r="D9" s="19">
        <f>D10</f>
        <v>480</v>
      </c>
    </row>
    <row r="10" spans="1:4" ht="17.25" customHeight="1">
      <c r="A10" s="25"/>
      <c r="B10" s="13" t="s">
        <v>38</v>
      </c>
      <c r="C10" s="12" t="s">
        <v>39</v>
      </c>
      <c r="D10" s="20">
        <v>480</v>
      </c>
    </row>
    <row r="11" spans="1:4" ht="17.25" customHeight="1">
      <c r="A11" s="25" t="s">
        <v>5</v>
      </c>
      <c r="B11" s="11" t="s">
        <v>6</v>
      </c>
      <c r="C11" s="12"/>
      <c r="D11" s="19">
        <f>D12+D13</f>
        <v>1160</v>
      </c>
    </row>
    <row r="12" spans="1:4" ht="17.25" customHeight="1">
      <c r="A12" s="25"/>
      <c r="B12" s="13" t="s">
        <v>44</v>
      </c>
      <c r="C12" s="12" t="s">
        <v>26</v>
      </c>
      <c r="D12" s="20">
        <v>360</v>
      </c>
    </row>
    <row r="13" spans="1:4" ht="17.25" customHeight="1">
      <c r="A13" s="25"/>
      <c r="B13" s="13" t="s">
        <v>24</v>
      </c>
      <c r="C13" s="12" t="s">
        <v>25</v>
      </c>
      <c r="D13" s="20">
        <v>800</v>
      </c>
    </row>
    <row r="14" spans="1:4" ht="17.25" customHeight="1">
      <c r="A14" s="25" t="s">
        <v>7</v>
      </c>
      <c r="B14" s="11" t="s">
        <v>8</v>
      </c>
      <c r="C14" s="12"/>
      <c r="D14" s="19">
        <f>D15+D16</f>
        <v>1600</v>
      </c>
    </row>
    <row r="15" spans="1:4" ht="17.25" customHeight="1">
      <c r="A15" s="25"/>
      <c r="B15" s="13" t="s">
        <v>28</v>
      </c>
      <c r="C15" s="12" t="s">
        <v>27</v>
      </c>
      <c r="D15" s="20">
        <v>800</v>
      </c>
    </row>
    <row r="16" spans="1:4" ht="17.25" customHeight="1">
      <c r="A16" s="26"/>
      <c r="B16" s="13" t="s">
        <v>30</v>
      </c>
      <c r="C16" s="12" t="s">
        <v>29</v>
      </c>
      <c r="D16" s="21">
        <v>800</v>
      </c>
    </row>
    <row r="17" spans="1:4" ht="17.25" customHeight="1">
      <c r="A17" s="25" t="s">
        <v>9</v>
      </c>
      <c r="B17" s="11" t="s">
        <v>10</v>
      </c>
      <c r="C17" s="12"/>
      <c r="D17" s="19">
        <f>D18</f>
        <v>360</v>
      </c>
    </row>
    <row r="18" spans="1:4" ht="17.25" customHeight="1">
      <c r="A18" s="25"/>
      <c r="B18" s="14" t="s">
        <v>31</v>
      </c>
      <c r="C18" s="12" t="s">
        <v>32</v>
      </c>
      <c r="D18" s="20">
        <v>360</v>
      </c>
    </row>
    <row r="19" spans="1:4" ht="17.25" customHeight="1">
      <c r="A19" s="27" t="s">
        <v>19</v>
      </c>
      <c r="B19" s="11" t="s">
        <v>20</v>
      </c>
      <c r="C19" s="15"/>
      <c r="D19" s="19">
        <f>D20</f>
        <v>432</v>
      </c>
    </row>
    <row r="20" spans="1:4" ht="17.25" customHeight="1">
      <c r="A20" s="28"/>
      <c r="B20" s="13" t="s">
        <v>37</v>
      </c>
      <c r="C20" s="12" t="s">
        <v>36</v>
      </c>
      <c r="D20" s="20">
        <v>432</v>
      </c>
    </row>
    <row r="21" spans="1:4" ht="17.25" customHeight="1">
      <c r="A21" s="25" t="s">
        <v>16</v>
      </c>
      <c r="B21" s="11" t="s">
        <v>17</v>
      </c>
      <c r="C21" s="12"/>
      <c r="D21" s="19">
        <f>D22+D23</f>
        <v>1600</v>
      </c>
    </row>
    <row r="22" spans="1:4" ht="21" customHeight="1">
      <c r="A22" s="25"/>
      <c r="B22" s="13" t="s">
        <v>43</v>
      </c>
      <c r="C22" s="12" t="s">
        <v>35</v>
      </c>
      <c r="D22" s="20">
        <v>800</v>
      </c>
    </row>
    <row r="23" spans="1:4" ht="21" customHeight="1">
      <c r="A23" s="26"/>
      <c r="B23" s="13" t="s">
        <v>34</v>
      </c>
      <c r="C23" s="12" t="s">
        <v>33</v>
      </c>
      <c r="D23" s="21">
        <v>800</v>
      </c>
    </row>
  </sheetData>
  <mergeCells count="11">
    <mergeCell ref="A1:C1"/>
    <mergeCell ref="A2:D2"/>
    <mergeCell ref="A4:B4"/>
    <mergeCell ref="A5:A6"/>
    <mergeCell ref="A7:A8"/>
    <mergeCell ref="A21:A23"/>
    <mergeCell ref="A17:A18"/>
    <mergeCell ref="A9:A10"/>
    <mergeCell ref="A11:A13"/>
    <mergeCell ref="A14:A16"/>
    <mergeCell ref="A19:A20"/>
  </mergeCells>
  <phoneticPr fontId="7" type="noConversion"/>
  <printOptions horizontalCentered="1"/>
  <pageMargins left="0.31496062992125984" right="0.31496062992125984" top="0.78740157480314965" bottom="0.78740157480314965" header="0.31496062992125984" footer="0.51181102362204722"/>
  <pageSetup paperSize="9" orientation="landscape" r:id="rId1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workgroup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张浩平</dc:creator>
  <cp:lastModifiedBy>李佳龙 null</cp:lastModifiedBy>
  <cp:lastPrinted>2020-06-01T03:07:23Z</cp:lastPrinted>
  <dcterms:created xsi:type="dcterms:W3CDTF">2016-05-03T04:49:00Z</dcterms:created>
  <dcterms:modified xsi:type="dcterms:W3CDTF">2020-08-30T09:14:49Z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