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7496" windowHeight="11016"/>
  </bookViews>
  <sheets>
    <sheet name="管护补助支出（市县）" sheetId="1" r:id="rId1"/>
  </sheets>
  <definedNames>
    <definedName name="_xlnm.Print_Titles" localSheetId="0">'管护补助支出（市县）'!$3:$5</definedName>
  </definedNames>
  <calcPr calcId="145621"/>
</workbook>
</file>

<file path=xl/calcChain.xml><?xml version="1.0" encoding="utf-8"?>
<calcChain xmlns="http://schemas.openxmlformats.org/spreadsheetml/2006/main">
  <c r="M142" i="1" l="1"/>
  <c r="M134" i="1"/>
  <c r="M44" i="1"/>
</calcChain>
</file>

<file path=xl/sharedStrings.xml><?xml version="1.0" encoding="utf-8"?>
<sst xmlns="http://schemas.openxmlformats.org/spreadsheetml/2006/main" count="231" uniqueCount="198">
  <si>
    <t>市州</t>
  </si>
  <si>
    <t>县市区</t>
  </si>
  <si>
    <t>面积（万亩）</t>
  </si>
  <si>
    <t>资金(万元)</t>
  </si>
  <si>
    <t>备注</t>
  </si>
  <si>
    <t>合计</t>
  </si>
  <si>
    <t>国家级公益林</t>
  </si>
  <si>
    <t>省级公益林</t>
  </si>
  <si>
    <t>中央财政</t>
  </si>
  <si>
    <t>省财政</t>
  </si>
  <si>
    <t>小计</t>
  </si>
  <si>
    <t>国有</t>
  </si>
  <si>
    <t>非国有</t>
  </si>
  <si>
    <t>长沙市</t>
  </si>
  <si>
    <t>长沙市小计</t>
  </si>
  <si>
    <t>市本级及所辖区小计</t>
  </si>
  <si>
    <t>长沙县</t>
  </si>
  <si>
    <t>望城区</t>
  </si>
  <si>
    <t>雨花区小计</t>
  </si>
  <si>
    <r>
      <rPr>
        <sz val="11"/>
        <rFont val="Times New Roman"/>
        <family val="1"/>
      </rPr>
      <t>其中：</t>
    </r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>雨花区绿心区</t>
    </r>
  </si>
  <si>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>雨花区非绿心区</t>
    </r>
  </si>
  <si>
    <t>天心区小计</t>
  </si>
  <si>
    <r>
      <rPr>
        <sz val="11"/>
        <rFont val="Times New Roman"/>
        <family val="1"/>
      </rPr>
      <t>其中：</t>
    </r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>天心区绿心区</t>
    </r>
  </si>
  <si>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>天心区非绿心区</t>
    </r>
  </si>
  <si>
    <t>岳麓区小计</t>
  </si>
  <si>
    <r>
      <rPr>
        <sz val="11"/>
        <rFont val="Times New Roman"/>
        <family val="1"/>
      </rPr>
      <t>其中：</t>
    </r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>岳麓区绿心区</t>
    </r>
  </si>
  <si>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>岳麓区非绿心区</t>
    </r>
  </si>
  <si>
    <t>省直管县市小计</t>
  </si>
  <si>
    <t>浏阳市小计</t>
  </si>
  <si>
    <r>
      <rPr>
        <sz val="11"/>
        <rFont val="Times New Roman"/>
        <family val="1"/>
      </rPr>
      <t>其中：</t>
    </r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>浏阳市绿心区</t>
    </r>
  </si>
  <si>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>浏阳市非绿心区</t>
    </r>
  </si>
  <si>
    <t>宁乡市</t>
  </si>
  <si>
    <t>株洲市</t>
  </si>
  <si>
    <t>株洲市小计</t>
  </si>
  <si>
    <t>天元区小计</t>
  </si>
  <si>
    <r>
      <rPr>
        <sz val="11"/>
        <rFont val="Times New Roman"/>
        <family val="1"/>
      </rPr>
      <t>其中：</t>
    </r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>天元区绿心区</t>
    </r>
  </si>
  <si>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>天元区非绿心区</t>
    </r>
  </si>
  <si>
    <t>芦淞区</t>
  </si>
  <si>
    <t>荷塘区小计</t>
  </si>
  <si>
    <r>
      <rPr>
        <sz val="11"/>
        <rFont val="Times New Roman"/>
        <family val="1"/>
      </rPr>
      <t>其中：</t>
    </r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>荷塘区绿心区</t>
    </r>
  </si>
  <si>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>荷塘区非绿心区</t>
    </r>
  </si>
  <si>
    <t>石峰区小计</t>
  </si>
  <si>
    <r>
      <rPr>
        <sz val="11"/>
        <rFont val="Times New Roman"/>
        <family val="1"/>
      </rPr>
      <t>其中：</t>
    </r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>石峰区绿心区</t>
    </r>
  </si>
  <si>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>石峰区非绿心区</t>
    </r>
  </si>
  <si>
    <t>渌口区</t>
  </si>
  <si>
    <t>醴陵市</t>
  </si>
  <si>
    <t>攸县</t>
  </si>
  <si>
    <t>茶陵县</t>
  </si>
  <si>
    <t>炎陵县</t>
  </si>
  <si>
    <t>湘潭市</t>
  </si>
  <si>
    <t>湘潭市小计</t>
  </si>
  <si>
    <t>雨湖区小计</t>
  </si>
  <si>
    <r>
      <rPr>
        <sz val="11"/>
        <rFont val="Times New Roman"/>
        <family val="1"/>
      </rPr>
      <t>其中：</t>
    </r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>雨湖区绿心区</t>
    </r>
  </si>
  <si>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>雨湖区非绿心区</t>
    </r>
  </si>
  <si>
    <t>岳塘区小计</t>
  </si>
  <si>
    <r>
      <rPr>
        <sz val="11"/>
        <rFont val="Times New Roman"/>
        <family val="1"/>
      </rPr>
      <t>其中：</t>
    </r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>岳塘区绿心区</t>
    </r>
  </si>
  <si>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>岳塘区非绿心区</t>
    </r>
  </si>
  <si>
    <t>湘潭县小计</t>
  </si>
  <si>
    <r>
      <rPr>
        <sz val="11"/>
        <rFont val="Times New Roman"/>
        <family val="1"/>
      </rPr>
      <t>其中：</t>
    </r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>湘潭县绿心区</t>
    </r>
  </si>
  <si>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>湘潭县非绿心区</t>
    </r>
  </si>
  <si>
    <t>湘乡市</t>
  </si>
  <si>
    <t>韶山市</t>
  </si>
  <si>
    <t>衡阳市</t>
  </si>
  <si>
    <t>衡阳市小计</t>
  </si>
  <si>
    <t>南岳区</t>
  </si>
  <si>
    <t>珠晖区</t>
  </si>
  <si>
    <t>雁峰区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</si>
  <si>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</si>
  <si>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</si>
  <si>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</si>
  <si>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</si>
  <si>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</si>
  <si>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</si>
  <si>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</si>
  <si>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</si>
  <si>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</si>
  <si>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大祥区</t>
  </si>
  <si>
    <t>双清区</t>
  </si>
  <si>
    <t>北塔区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</si>
  <si>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</si>
  <si>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</si>
  <si>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</si>
  <si>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</si>
  <si>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</si>
  <si>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</si>
  <si>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</si>
  <si>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城步苗族自治县</t>
  </si>
  <si>
    <t>绥宁县</t>
  </si>
  <si>
    <t>岳阳市</t>
  </si>
  <si>
    <t>岳阳市小计</t>
  </si>
  <si>
    <t>市本级小计</t>
  </si>
  <si>
    <r>
      <rPr>
        <sz val="11"/>
        <rFont val="Times New Roman"/>
        <family val="1"/>
      </rPr>
      <t>其中：（</t>
    </r>
    <r>
      <rPr>
        <sz val="11"/>
        <rFont val="Times New Roman"/>
        <family val="1"/>
      </rPr>
      <t>1)</t>
    </r>
    <r>
      <rPr>
        <sz val="11"/>
        <rFont val="宋体"/>
        <family val="3"/>
        <charset val="134"/>
      </rPr>
      <t>南湖新区</t>
    </r>
  </si>
  <si>
    <r>
      <rPr>
        <sz val="11"/>
        <rFont val="Times New Roman"/>
        <family val="1"/>
      </rPr>
      <t>(2)</t>
    </r>
    <r>
      <rPr>
        <sz val="11"/>
        <rFont val="宋体"/>
        <family val="3"/>
        <charset val="134"/>
      </rPr>
      <t>岳阳经济开发区</t>
    </r>
  </si>
  <si>
    <t>岳阳楼区</t>
  </si>
  <si>
    <t>屈原区</t>
  </si>
  <si>
    <t>云溪区</t>
  </si>
  <si>
    <t>君山区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</si>
  <si>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</si>
  <si>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</si>
  <si>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</si>
  <si>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</si>
  <si>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</si>
  <si>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</si>
  <si>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</si>
  <si>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</si>
  <si>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r>
      <rPr>
        <sz val="11"/>
        <rFont val="Times New Roman"/>
        <family val="1"/>
      </rPr>
      <t>其中：</t>
    </r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>常德林场</t>
    </r>
  </si>
  <si>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>河洑林场</t>
    </r>
  </si>
  <si>
    <r>
      <rPr>
        <sz val="11"/>
        <rFont val="Times New Roman"/>
        <family val="1"/>
      </rPr>
      <t>3.</t>
    </r>
    <r>
      <rPr>
        <sz val="11"/>
        <rFont val="宋体"/>
        <family val="3"/>
        <charset val="134"/>
      </rPr>
      <t>德山林场</t>
    </r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</si>
  <si>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</si>
  <si>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</si>
  <si>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</si>
  <si>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</si>
  <si>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</si>
  <si>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</si>
  <si>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</si>
  <si>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</si>
  <si>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</si>
  <si>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</si>
  <si>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永定区</t>
  </si>
  <si>
    <t>武陵源区</t>
  </si>
  <si>
    <t>慈利县</t>
  </si>
  <si>
    <t>桑植县</t>
  </si>
  <si>
    <t>益阳市</t>
  </si>
  <si>
    <t>益阳市小计</t>
  </si>
  <si>
    <t>其中：高新区</t>
  </si>
  <si>
    <t>赫山区</t>
  </si>
  <si>
    <t>资阳区</t>
  </si>
  <si>
    <t>沅江市</t>
  </si>
  <si>
    <t>南县</t>
  </si>
  <si>
    <t>桃江县</t>
  </si>
  <si>
    <t>安化县</t>
  </si>
  <si>
    <t>永州市</t>
  </si>
  <si>
    <t>永州市小计</t>
  </si>
  <si>
    <r>
      <rPr>
        <sz val="11"/>
        <rFont val="Times New Roman"/>
        <family val="1"/>
      </rPr>
      <t>其中：</t>
    </r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>金洞管理区</t>
    </r>
  </si>
  <si>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>回龙圩管理区</t>
    </r>
  </si>
  <si>
    <r>
      <rPr>
        <sz val="11"/>
        <rFont val="Times New Roman"/>
        <family val="1"/>
      </rPr>
      <t>3.</t>
    </r>
    <r>
      <rPr>
        <sz val="11"/>
        <rFont val="宋体"/>
        <family val="3"/>
        <charset val="134"/>
      </rPr>
      <t>都庞岭国家级自然保护区</t>
    </r>
  </si>
  <si>
    <t>冷水滩区</t>
  </si>
  <si>
    <t>零陵区</t>
  </si>
  <si>
    <t>东安县</t>
  </si>
  <si>
    <t>道县</t>
  </si>
  <si>
    <t>宁远县</t>
  </si>
  <si>
    <t>江永县</t>
  </si>
  <si>
    <t>江华瑶族自治县</t>
  </si>
  <si>
    <t>蓝山县</t>
  </si>
  <si>
    <t>新田县</t>
  </si>
  <si>
    <t>双牌县</t>
  </si>
  <si>
    <t>祁阳县</t>
  </si>
  <si>
    <t>郴州市</t>
  </si>
  <si>
    <t>郴州市小计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</si>
  <si>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</si>
  <si>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</si>
  <si>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</si>
  <si>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</si>
  <si>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</si>
  <si>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</si>
  <si>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</si>
  <si>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</si>
  <si>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</si>
  <si>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</si>
  <si>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</si>
  <si>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</si>
  <si>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</si>
  <si>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其中：经开区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</si>
  <si>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</si>
  <si>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</si>
  <si>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</si>
  <si>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</si>
  <si>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</si>
  <si>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</si>
  <si>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</si>
  <si>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r>
      <rPr>
        <sz val="11"/>
        <rFont val="Times New Roman"/>
        <family val="1"/>
      </rPr>
      <t>其中：</t>
    </r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>林科所</t>
    </r>
  </si>
  <si>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>泸阳林场</t>
    </r>
  </si>
  <si>
    <t>鹤城区</t>
  </si>
  <si>
    <t>沅陵县</t>
  </si>
  <si>
    <t>辰溪县</t>
  </si>
  <si>
    <t>溆浦县</t>
  </si>
  <si>
    <t>麻阳苗族自治县</t>
  </si>
  <si>
    <t>新晃侗族自治县</t>
  </si>
  <si>
    <t>芷江侗族自治县</t>
  </si>
  <si>
    <t>中方县</t>
  </si>
  <si>
    <t>洪江市</t>
  </si>
  <si>
    <t>洪江区</t>
  </si>
  <si>
    <t>会同县</t>
  </si>
  <si>
    <t>靖州苗族侗族自治县</t>
  </si>
  <si>
    <t>通道侗族自治县</t>
  </si>
  <si>
    <t>湘西土家族苗族自治州</t>
  </si>
  <si>
    <t>湘西土家族苗族自治州小计</t>
  </si>
  <si>
    <t>吉首市</t>
  </si>
  <si>
    <t>古丈县</t>
  </si>
  <si>
    <t>泸溪县</t>
  </si>
  <si>
    <t>凤凰县</t>
  </si>
  <si>
    <t>保靖县</t>
  </si>
  <si>
    <t>花垣县</t>
  </si>
  <si>
    <t>永顺县</t>
  </si>
  <si>
    <t>龙山县</t>
  </si>
  <si>
    <t>附件：</t>
    <phoneticPr fontId="9" type="noConversion"/>
  </si>
  <si>
    <t>市州合计</t>
    <phoneticPr fontId="9" type="noConversion"/>
  </si>
  <si>
    <t>2020年第二批森林生态效益补偿管护补助支出安排表（市县）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</si>
</sst>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);[Red]\(0.0000\)"/>
  </numFmts>
  <fonts count="10">
    <font>
      <sz val="11"/>
      <color theme="1"/>
      <name val="宋体"/>
      <charset val="134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6"/>
      <name val="方正小标宋_GBK"/>
      <family val="4"/>
      <charset val="134"/>
    </font>
    <font>
      <b/>
      <sz val="11"/>
      <name val="黑体"/>
      <family val="3"/>
      <charset val="134"/>
    </font>
    <font>
      <sz val="11"/>
      <name val="黑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203"/>
  <sheetViews>
    <sheetView showZeros="0" tabSelected="1" zoomScale="110" zoomScaleNormal="110" workbookViewId="0">
      <selection activeCell="E6" sqref="E6"/>
    </sheetView>
  </sheetViews>
  <sheetFormatPr defaultColWidth="9" defaultRowHeight="13.8"/>
  <cols>
    <col min="1" max="1" width="8.88671875" style="1"/>
    <col min="2" max="2" width="16" style="1" customWidth="1"/>
    <col min="3" max="4" width="10.33203125" style="3" customWidth="1"/>
    <col min="5" max="5" width="9.33203125" style="3" customWidth="1"/>
    <col min="6" max="7" width="10.33203125" style="3" customWidth="1"/>
    <col min="8" max="8" width="9.33203125" style="3" customWidth="1"/>
    <col min="9" max="9" width="10.33203125" style="3" customWidth="1"/>
    <col min="10" max="10" width="8.33203125" style="1" customWidth="1"/>
    <col min="11" max="11" width="8.88671875" style="1" customWidth="1"/>
    <col min="12" max="12" width="7.33203125" style="1" customWidth="1"/>
    <col min="13" max="14" width="9" style="1"/>
    <col min="15" max="15" width="9.33203125" style="1"/>
    <col min="16" max="16384" width="9" style="1"/>
  </cols>
  <sheetData>
    <row r="1" spans="1:13" ht="14.4">
      <c r="A1" s="23" t="s">
        <v>195</v>
      </c>
    </row>
    <row r="2" spans="1:13" ht="21.6">
      <c r="A2" s="24" t="s">
        <v>197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1" customHeight="1">
      <c r="A3" s="26" t="s">
        <v>0</v>
      </c>
      <c r="B3" s="26" t="s">
        <v>1</v>
      </c>
      <c r="C3" s="25" t="s">
        <v>2</v>
      </c>
      <c r="D3" s="25"/>
      <c r="E3" s="25"/>
      <c r="F3" s="25"/>
      <c r="G3" s="25"/>
      <c r="H3" s="25"/>
      <c r="I3" s="25"/>
      <c r="J3" s="25" t="s">
        <v>3</v>
      </c>
      <c r="K3" s="25"/>
      <c r="L3" s="25"/>
      <c r="M3" s="29" t="s">
        <v>4</v>
      </c>
    </row>
    <row r="4" spans="1:13" ht="21" customHeight="1">
      <c r="A4" s="26"/>
      <c r="B4" s="26"/>
      <c r="C4" s="25" t="s">
        <v>5</v>
      </c>
      <c r="D4" s="25" t="s">
        <v>6</v>
      </c>
      <c r="E4" s="25"/>
      <c r="F4" s="25"/>
      <c r="G4" s="25" t="s">
        <v>7</v>
      </c>
      <c r="H4" s="25"/>
      <c r="I4" s="25"/>
      <c r="J4" s="27" t="s">
        <v>5</v>
      </c>
      <c r="K4" s="27" t="s">
        <v>8</v>
      </c>
      <c r="L4" s="27" t="s">
        <v>9</v>
      </c>
      <c r="M4" s="29"/>
    </row>
    <row r="5" spans="1:13" ht="21" customHeight="1">
      <c r="A5" s="26"/>
      <c r="B5" s="26"/>
      <c r="C5" s="25"/>
      <c r="D5" s="4" t="s">
        <v>10</v>
      </c>
      <c r="E5" s="4" t="s">
        <v>11</v>
      </c>
      <c r="F5" s="4" t="s">
        <v>12</v>
      </c>
      <c r="G5" s="4" t="s">
        <v>10</v>
      </c>
      <c r="H5" s="4" t="s">
        <v>11</v>
      </c>
      <c r="I5" s="4" t="s">
        <v>12</v>
      </c>
      <c r="J5" s="28"/>
      <c r="K5" s="28"/>
      <c r="L5" s="28"/>
      <c r="M5" s="29"/>
    </row>
    <row r="6" spans="1:13" s="2" customFormat="1" ht="24" customHeight="1">
      <c r="A6" s="7"/>
      <c r="B6" s="5" t="s">
        <v>196</v>
      </c>
      <c r="C6" s="6">
        <v>7354.2846000000009</v>
      </c>
      <c r="D6" s="6">
        <v>5844.3019000000013</v>
      </c>
      <c r="E6" s="6">
        <v>517.73610000000008</v>
      </c>
      <c r="F6" s="6">
        <v>5326.5657999999994</v>
      </c>
      <c r="G6" s="6">
        <v>1509.9827</v>
      </c>
      <c r="H6" s="6">
        <v>209.822</v>
      </c>
      <c r="I6" s="6">
        <v>1300.1607000000001</v>
      </c>
      <c r="J6" s="6">
        <v>926.42000000000007</v>
      </c>
      <c r="K6" s="6">
        <v>327.61</v>
      </c>
      <c r="L6" s="6">
        <v>598.80999999999995</v>
      </c>
      <c r="M6" s="18"/>
    </row>
    <row r="7" spans="1:13" ht="24" customHeight="1">
      <c r="A7" s="8" t="s">
        <v>13</v>
      </c>
      <c r="B7" s="9" t="s">
        <v>14</v>
      </c>
      <c r="C7" s="6">
        <v>224.45660000000001</v>
      </c>
      <c r="D7" s="6">
        <v>191.15270000000001</v>
      </c>
      <c r="E7" s="6">
        <v>6.3788</v>
      </c>
      <c r="F7" s="6">
        <v>184.7739</v>
      </c>
      <c r="G7" s="6">
        <v>33.303899999999999</v>
      </c>
      <c r="H7" s="6">
        <v>0.127</v>
      </c>
      <c r="I7" s="6">
        <v>33.176900000000003</v>
      </c>
      <c r="J7" s="6">
        <v>0.37</v>
      </c>
      <c r="K7" s="6">
        <v>-0.24999999999999994</v>
      </c>
      <c r="L7" s="6">
        <v>0.62</v>
      </c>
      <c r="M7" s="19"/>
    </row>
    <row r="8" spans="1:13" s="2" customFormat="1" ht="28.8">
      <c r="A8" s="8"/>
      <c r="B8" s="10" t="s">
        <v>15</v>
      </c>
      <c r="C8" s="6">
        <v>41.519100000000002</v>
      </c>
      <c r="D8" s="6">
        <v>28.724599999999999</v>
      </c>
      <c r="E8" s="6">
        <v>0.6613</v>
      </c>
      <c r="F8" s="6">
        <v>28.063300000000005</v>
      </c>
      <c r="G8" s="6">
        <v>12.794500000000001</v>
      </c>
      <c r="H8" s="6">
        <v>0.127</v>
      </c>
      <c r="I8" s="6">
        <v>12.6675</v>
      </c>
      <c r="J8" s="6">
        <v>-9.0000000000000011E-2</v>
      </c>
      <c r="K8" s="6">
        <v>-6.0000000000000005E-2</v>
      </c>
      <c r="L8" s="6">
        <v>-3.0000000000000009E-2</v>
      </c>
      <c r="M8" s="18"/>
    </row>
    <row r="9" spans="1:13" ht="18" customHeight="1">
      <c r="A9" s="8"/>
      <c r="B9" s="11" t="s">
        <v>16</v>
      </c>
      <c r="C9" s="12">
        <v>26.006699999999999</v>
      </c>
      <c r="D9" s="12">
        <v>26.006699999999999</v>
      </c>
      <c r="E9" s="12">
        <v>0.2389</v>
      </c>
      <c r="F9" s="12">
        <v>25.767800000000001</v>
      </c>
      <c r="G9" s="12"/>
      <c r="H9" s="12"/>
      <c r="I9" s="12"/>
      <c r="J9" s="20">
        <v>0.01</v>
      </c>
      <c r="K9" s="20">
        <v>0.01</v>
      </c>
      <c r="L9" s="20"/>
      <c r="M9" s="19"/>
    </row>
    <row r="10" spans="1:13" ht="18" customHeight="1">
      <c r="A10" s="8"/>
      <c r="B10" s="11" t="s">
        <v>17</v>
      </c>
      <c r="C10" s="12">
        <v>3.9561000000000002</v>
      </c>
      <c r="D10" s="12">
        <v>0.78410000000000002</v>
      </c>
      <c r="E10" s="12">
        <v>2.5999999999999999E-3</v>
      </c>
      <c r="F10" s="12">
        <v>0.78149999999999997</v>
      </c>
      <c r="G10" s="12">
        <v>3.1720000000000002</v>
      </c>
      <c r="H10" s="12">
        <v>0.127</v>
      </c>
      <c r="I10" s="12">
        <v>3.0449999999999999</v>
      </c>
      <c r="J10" s="20">
        <v>0.04</v>
      </c>
      <c r="K10" s="20">
        <v>0.03</v>
      </c>
      <c r="L10" s="20">
        <v>0.01</v>
      </c>
      <c r="M10" s="19"/>
    </row>
    <row r="11" spans="1:13" s="2" customFormat="1" ht="18" customHeight="1">
      <c r="A11" s="8"/>
      <c r="B11" s="10" t="s">
        <v>18</v>
      </c>
      <c r="C11" s="6">
        <v>8.2519000000000009</v>
      </c>
      <c r="D11" s="6">
        <v>0.55919999999999992</v>
      </c>
      <c r="E11" s="6">
        <v>0</v>
      </c>
      <c r="F11" s="6">
        <v>0.55919999999999992</v>
      </c>
      <c r="G11" s="6">
        <v>7.6927000000000003</v>
      </c>
      <c r="H11" s="6">
        <v>0</v>
      </c>
      <c r="I11" s="6">
        <v>7.6927000000000003</v>
      </c>
      <c r="J11" s="6">
        <v>0.11</v>
      </c>
      <c r="K11" s="6">
        <v>0</v>
      </c>
      <c r="L11" s="6">
        <v>0.11</v>
      </c>
      <c r="M11" s="18"/>
    </row>
    <row r="12" spans="1:13" ht="39" customHeight="1">
      <c r="A12" s="8"/>
      <c r="B12" s="11" t="s">
        <v>19</v>
      </c>
      <c r="C12" s="12">
        <v>8.2476000000000003</v>
      </c>
      <c r="D12" s="12">
        <v>0.55489999999999995</v>
      </c>
      <c r="E12" s="13"/>
      <c r="F12" s="12">
        <v>0.55489999999999995</v>
      </c>
      <c r="G12" s="12">
        <v>7.6927000000000003</v>
      </c>
      <c r="H12" s="12"/>
      <c r="I12" s="12">
        <v>7.6927000000000003</v>
      </c>
      <c r="J12" s="20">
        <v>0.11</v>
      </c>
      <c r="K12" s="20"/>
      <c r="L12" s="20">
        <v>0.11</v>
      </c>
      <c r="M12" s="19"/>
    </row>
    <row r="13" spans="1:13" ht="21" customHeight="1">
      <c r="A13" s="8"/>
      <c r="B13" s="11" t="s">
        <v>20</v>
      </c>
      <c r="C13" s="12">
        <v>4.3000000000000104E-3</v>
      </c>
      <c r="D13" s="12">
        <v>4.3000000000000104E-3</v>
      </c>
      <c r="E13" s="13"/>
      <c r="F13" s="12">
        <v>4.3E-3</v>
      </c>
      <c r="G13" s="12"/>
      <c r="H13" s="12"/>
      <c r="I13" s="12"/>
      <c r="J13" s="20"/>
      <c r="K13" s="20"/>
      <c r="L13" s="20"/>
      <c r="M13" s="19"/>
    </row>
    <row r="14" spans="1:13" ht="21" customHeight="1">
      <c r="A14" s="8"/>
      <c r="B14" s="9" t="s">
        <v>21</v>
      </c>
      <c r="C14" s="6">
        <v>0.95660000000000001</v>
      </c>
      <c r="D14" s="6">
        <v>3.5999999999999997E-2</v>
      </c>
      <c r="E14" s="6">
        <v>0</v>
      </c>
      <c r="F14" s="6">
        <v>3.5999999999999997E-2</v>
      </c>
      <c r="G14" s="6">
        <v>0.92059999999999997</v>
      </c>
      <c r="H14" s="6">
        <v>0</v>
      </c>
      <c r="I14" s="6">
        <v>0.92059999999999997</v>
      </c>
      <c r="J14" s="6">
        <v>-0.13</v>
      </c>
      <c r="K14" s="6">
        <v>0</v>
      </c>
      <c r="L14" s="6">
        <v>-0.13</v>
      </c>
      <c r="M14" s="19"/>
    </row>
    <row r="15" spans="1:13" ht="39" customHeight="1">
      <c r="A15" s="8"/>
      <c r="B15" s="11" t="s">
        <v>22</v>
      </c>
      <c r="C15" s="12">
        <v>0.95660000000000001</v>
      </c>
      <c r="D15" s="12">
        <v>3.5999999999999997E-2</v>
      </c>
      <c r="E15" s="13"/>
      <c r="F15" s="12">
        <v>3.5999999999999997E-2</v>
      </c>
      <c r="G15" s="12">
        <v>0.92059999999999997</v>
      </c>
      <c r="H15" s="12"/>
      <c r="I15" s="12">
        <v>0.92059999999999997</v>
      </c>
      <c r="J15" s="20">
        <v>-0.13</v>
      </c>
      <c r="K15" s="20"/>
      <c r="L15" s="20">
        <v>-0.13</v>
      </c>
      <c r="M15" s="19"/>
    </row>
    <row r="16" spans="1:13" ht="18" customHeight="1">
      <c r="A16" s="8"/>
      <c r="B16" s="11" t="s">
        <v>23</v>
      </c>
      <c r="C16" s="12"/>
      <c r="D16" s="12"/>
      <c r="E16" s="13"/>
      <c r="F16" s="12"/>
      <c r="G16" s="12"/>
      <c r="H16" s="12"/>
      <c r="I16" s="12"/>
      <c r="J16" s="20"/>
      <c r="K16" s="20"/>
      <c r="L16" s="20"/>
      <c r="M16" s="19"/>
    </row>
    <row r="17" spans="1:13" ht="18" customHeight="1">
      <c r="A17" s="8"/>
      <c r="B17" s="9" t="s">
        <v>24</v>
      </c>
      <c r="C17" s="6">
        <v>2.3478000000000003</v>
      </c>
      <c r="D17" s="6">
        <v>1.3386</v>
      </c>
      <c r="E17" s="6">
        <v>0.41980000000000001</v>
      </c>
      <c r="F17" s="6">
        <v>0.91880000000000006</v>
      </c>
      <c r="G17" s="6">
        <v>1.0092000000000001</v>
      </c>
      <c r="H17" s="6">
        <v>0</v>
      </c>
      <c r="I17" s="6">
        <v>1.0092000000000001</v>
      </c>
      <c r="J17" s="6">
        <v>-0.12000000000000001</v>
      </c>
      <c r="K17" s="6">
        <v>-0.1</v>
      </c>
      <c r="L17" s="6">
        <v>-0.02</v>
      </c>
      <c r="M17" s="19"/>
    </row>
    <row r="18" spans="1:13" ht="36.9" customHeight="1">
      <c r="A18" s="8"/>
      <c r="B18" s="11" t="s">
        <v>25</v>
      </c>
      <c r="C18" s="12">
        <v>1.0161</v>
      </c>
      <c r="D18" s="12">
        <v>6.8999999999999999E-3</v>
      </c>
      <c r="E18" s="13"/>
      <c r="F18" s="12">
        <v>6.8999999999999999E-3</v>
      </c>
      <c r="G18" s="12">
        <v>1.0092000000000001</v>
      </c>
      <c r="H18" s="12"/>
      <c r="I18" s="12">
        <v>1.0092000000000001</v>
      </c>
      <c r="J18" s="20"/>
      <c r="K18" s="20"/>
      <c r="L18" s="20"/>
      <c r="M18" s="19"/>
    </row>
    <row r="19" spans="1:13" ht="18" customHeight="1">
      <c r="A19" s="8"/>
      <c r="B19" s="11" t="s">
        <v>26</v>
      </c>
      <c r="C19" s="12">
        <v>1.3317000000000001</v>
      </c>
      <c r="D19" s="12">
        <v>1.3317000000000001</v>
      </c>
      <c r="E19" s="12">
        <v>0.41980000000000001</v>
      </c>
      <c r="F19" s="12">
        <v>0.91190000000000004</v>
      </c>
      <c r="G19" s="12"/>
      <c r="H19" s="12"/>
      <c r="I19" s="12"/>
      <c r="J19" s="20">
        <v>-0.12000000000000001</v>
      </c>
      <c r="K19" s="20">
        <v>-0.1</v>
      </c>
      <c r="L19" s="20">
        <v>-0.02</v>
      </c>
      <c r="M19" s="19"/>
    </row>
    <row r="20" spans="1:13" s="2" customFormat="1" ht="18" customHeight="1">
      <c r="A20" s="8"/>
      <c r="B20" s="10" t="s">
        <v>27</v>
      </c>
      <c r="C20" s="6">
        <v>182.9375</v>
      </c>
      <c r="D20" s="6">
        <v>162.4281</v>
      </c>
      <c r="E20" s="6">
        <v>5.7175000000000002</v>
      </c>
      <c r="F20" s="6">
        <v>156.7106</v>
      </c>
      <c r="G20" s="6">
        <v>20.509399999999999</v>
      </c>
      <c r="H20" s="6">
        <v>0</v>
      </c>
      <c r="I20" s="6">
        <v>20.509399999999999</v>
      </c>
      <c r="J20" s="6">
        <v>0.46</v>
      </c>
      <c r="K20" s="6">
        <v>-0.18999999999999995</v>
      </c>
      <c r="L20" s="6">
        <v>0.65</v>
      </c>
      <c r="M20" s="18"/>
    </row>
    <row r="21" spans="1:13" s="2" customFormat="1" ht="18" customHeight="1">
      <c r="A21" s="14"/>
      <c r="B21" s="5" t="s">
        <v>28</v>
      </c>
      <c r="C21" s="6">
        <v>107.1867</v>
      </c>
      <c r="D21" s="6">
        <v>101.67400000000001</v>
      </c>
      <c r="E21" s="6">
        <v>5.6596000000000002</v>
      </c>
      <c r="F21" s="6">
        <v>96.014399999999995</v>
      </c>
      <c r="G21" s="6">
        <v>5.5127000000000006</v>
      </c>
      <c r="H21" s="6">
        <v>0</v>
      </c>
      <c r="I21" s="6">
        <v>5.5127000000000006</v>
      </c>
      <c r="J21" s="6">
        <v>-0.27999999999999997</v>
      </c>
      <c r="K21" s="6">
        <v>-0.7</v>
      </c>
      <c r="L21" s="6">
        <v>0.42</v>
      </c>
      <c r="M21" s="18"/>
    </row>
    <row r="22" spans="1:13" ht="33.9" customHeight="1">
      <c r="A22" s="15"/>
      <c r="B22" s="16" t="s">
        <v>29</v>
      </c>
      <c r="C22" s="12">
        <v>1.6934</v>
      </c>
      <c r="D22" s="12"/>
      <c r="E22" s="13"/>
      <c r="F22" s="12"/>
      <c r="G22" s="12">
        <v>1.6934</v>
      </c>
      <c r="H22" s="12"/>
      <c r="I22" s="12">
        <v>1.6934</v>
      </c>
      <c r="J22" s="20"/>
      <c r="K22" s="20"/>
      <c r="L22" s="20"/>
      <c r="M22" s="19"/>
    </row>
    <row r="23" spans="1:13" ht="20.100000000000001" customHeight="1">
      <c r="A23" s="15"/>
      <c r="B23" s="16" t="s">
        <v>30</v>
      </c>
      <c r="C23" s="12">
        <v>105.4933</v>
      </c>
      <c r="D23" s="12">
        <v>101.67400000000001</v>
      </c>
      <c r="E23" s="12">
        <v>5.6596000000000002</v>
      </c>
      <c r="F23" s="12">
        <v>96.014399999999995</v>
      </c>
      <c r="G23" s="12">
        <v>3.8193000000000001</v>
      </c>
      <c r="H23" s="12"/>
      <c r="I23" s="12">
        <v>3.8193000000000001</v>
      </c>
      <c r="J23" s="20">
        <v>-0.27999999999999997</v>
      </c>
      <c r="K23" s="20">
        <v>-0.7</v>
      </c>
      <c r="L23" s="20">
        <v>0.42</v>
      </c>
      <c r="M23" s="19"/>
    </row>
    <row r="24" spans="1:13" s="2" customFormat="1" ht="20.100000000000001" customHeight="1">
      <c r="A24" s="14"/>
      <c r="B24" s="5" t="s">
        <v>31</v>
      </c>
      <c r="C24" s="17">
        <v>75.750799999999998</v>
      </c>
      <c r="D24" s="17">
        <v>60.754100000000001</v>
      </c>
      <c r="E24" s="17">
        <v>5.7900000000000097E-2</v>
      </c>
      <c r="F24" s="17">
        <v>60.696199999999997</v>
      </c>
      <c r="G24" s="17">
        <v>14.996700000000001</v>
      </c>
      <c r="H24" s="17"/>
      <c r="I24" s="17">
        <v>14.996700000000001</v>
      </c>
      <c r="J24" s="21">
        <v>0.74</v>
      </c>
      <c r="K24" s="21">
        <v>0.51</v>
      </c>
      <c r="L24" s="21">
        <v>0.23</v>
      </c>
      <c r="M24" s="18"/>
    </row>
    <row r="25" spans="1:13" ht="21" customHeight="1">
      <c r="A25" s="8" t="s">
        <v>32</v>
      </c>
      <c r="B25" s="8" t="s">
        <v>33</v>
      </c>
      <c r="C25" s="6">
        <v>409.47249999999997</v>
      </c>
      <c r="D25" s="6">
        <v>354.7097</v>
      </c>
      <c r="E25" s="6">
        <v>62.6111</v>
      </c>
      <c r="F25" s="6">
        <v>292.09859999999998</v>
      </c>
      <c r="G25" s="6">
        <v>54.762799999999999</v>
      </c>
      <c r="H25" s="6">
        <v>12.816700000000001</v>
      </c>
      <c r="I25" s="6">
        <v>41.946100000000001</v>
      </c>
      <c r="J25" s="6">
        <v>35.26</v>
      </c>
      <c r="K25" s="6">
        <v>29.95</v>
      </c>
      <c r="L25" s="6">
        <v>5.31</v>
      </c>
      <c r="M25" s="19"/>
    </row>
    <row r="26" spans="1:13" ht="35.1" customHeight="1">
      <c r="A26" s="8"/>
      <c r="B26" s="9" t="s">
        <v>15</v>
      </c>
      <c r="C26" s="6">
        <v>25.114400000000003</v>
      </c>
      <c r="D26" s="6">
        <v>19.068100000000001</v>
      </c>
      <c r="E26" s="6">
        <v>0.98380000000000001</v>
      </c>
      <c r="F26" s="6">
        <v>18.084300000000002</v>
      </c>
      <c r="G26" s="6">
        <v>6.0462999999999996</v>
      </c>
      <c r="H26" s="6">
        <v>3.5000000000000001E-3</v>
      </c>
      <c r="I26" s="6">
        <v>6.0427999999999997</v>
      </c>
      <c r="J26" s="6">
        <v>-0.29000000000000004</v>
      </c>
      <c r="K26" s="6">
        <v>0</v>
      </c>
      <c r="L26" s="6">
        <v>-0.29000000000000004</v>
      </c>
      <c r="M26" s="19"/>
    </row>
    <row r="27" spans="1:13" ht="21" customHeight="1">
      <c r="A27" s="8"/>
      <c r="B27" s="9" t="s">
        <v>34</v>
      </c>
      <c r="C27" s="13">
        <v>9.6676000000000002</v>
      </c>
      <c r="D27" s="13">
        <v>8.4994999999999994</v>
      </c>
      <c r="E27" s="13">
        <v>0</v>
      </c>
      <c r="F27" s="13">
        <v>8.4994999999999994</v>
      </c>
      <c r="G27" s="13">
        <v>1.1680999999999999</v>
      </c>
      <c r="H27" s="13">
        <v>0</v>
      </c>
      <c r="I27" s="13">
        <v>1.1680999999999999</v>
      </c>
      <c r="J27" s="13">
        <v>0</v>
      </c>
      <c r="K27" s="13">
        <v>0</v>
      </c>
      <c r="L27" s="13">
        <v>0</v>
      </c>
      <c r="M27" s="19"/>
    </row>
    <row r="28" spans="1:13" ht="33.9" customHeight="1">
      <c r="A28" s="8"/>
      <c r="B28" s="11" t="s">
        <v>35</v>
      </c>
      <c r="C28" s="12">
        <v>3.1300000000000001E-2</v>
      </c>
      <c r="D28" s="12">
        <v>3.1300000000000001E-2</v>
      </c>
      <c r="E28" s="13"/>
      <c r="F28" s="12">
        <v>3.1300000000000001E-2</v>
      </c>
      <c r="G28" s="12"/>
      <c r="H28" s="12"/>
      <c r="I28" s="12"/>
      <c r="J28" s="20"/>
      <c r="K28" s="20"/>
      <c r="L28" s="20"/>
      <c r="M28" s="19"/>
    </row>
    <row r="29" spans="1:13" ht="21.9" customHeight="1">
      <c r="A29" s="8"/>
      <c r="B29" s="11" t="s">
        <v>36</v>
      </c>
      <c r="C29" s="12">
        <v>9.6363000000000003</v>
      </c>
      <c r="D29" s="12">
        <v>8.4681999999999995</v>
      </c>
      <c r="E29" s="13"/>
      <c r="F29" s="12">
        <v>8.4681999999999995</v>
      </c>
      <c r="G29" s="12">
        <v>1.1680999999999999</v>
      </c>
      <c r="H29" s="12"/>
      <c r="I29" s="12">
        <v>1.1680999999999999</v>
      </c>
      <c r="J29" s="20"/>
      <c r="K29" s="20"/>
      <c r="L29" s="20"/>
      <c r="M29" s="19"/>
    </row>
    <row r="30" spans="1:13" ht="21.9" customHeight="1">
      <c r="A30" s="8"/>
      <c r="B30" s="8" t="s">
        <v>37</v>
      </c>
      <c r="C30" s="12">
        <v>9.5981000000000005</v>
      </c>
      <c r="D30" s="12">
        <v>9.0053000000000001</v>
      </c>
      <c r="E30" s="12">
        <v>0.42599999999999999</v>
      </c>
      <c r="F30" s="12">
        <v>8.5792999999999999</v>
      </c>
      <c r="G30" s="12">
        <v>0.59279999999999999</v>
      </c>
      <c r="H30" s="12"/>
      <c r="I30" s="12">
        <v>0.59279999999999999</v>
      </c>
      <c r="J30" s="20">
        <v>0.03</v>
      </c>
      <c r="K30" s="20"/>
      <c r="L30" s="20">
        <v>0.03</v>
      </c>
      <c r="M30" s="19"/>
    </row>
    <row r="31" spans="1:13" ht="21.9" customHeight="1">
      <c r="A31" s="8"/>
      <c r="B31" s="8" t="s">
        <v>38</v>
      </c>
      <c r="C31" s="13">
        <v>0.91609999999999991</v>
      </c>
      <c r="D31" s="13">
        <v>0.44209999999999999</v>
      </c>
      <c r="E31" s="13">
        <v>0.33739999999999998</v>
      </c>
      <c r="F31" s="13">
        <v>0.1047</v>
      </c>
      <c r="G31" s="13">
        <v>0.47399999999999998</v>
      </c>
      <c r="H31" s="13">
        <v>3.5000000000000001E-3</v>
      </c>
      <c r="I31" s="13">
        <v>0.47049999999999997</v>
      </c>
      <c r="J31" s="13">
        <v>0.01</v>
      </c>
      <c r="K31" s="13">
        <v>0.01</v>
      </c>
      <c r="L31" s="13">
        <v>0</v>
      </c>
      <c r="M31" s="19"/>
    </row>
    <row r="32" spans="1:13" ht="36.9" customHeight="1">
      <c r="A32" s="8"/>
      <c r="B32" s="16" t="s">
        <v>39</v>
      </c>
      <c r="C32" s="12">
        <v>0.47049999999999997</v>
      </c>
      <c r="D32" s="12"/>
      <c r="E32" s="13"/>
      <c r="F32" s="12"/>
      <c r="G32" s="12">
        <v>0.47049999999999997</v>
      </c>
      <c r="H32" s="12"/>
      <c r="I32" s="12">
        <v>0.47049999999999997</v>
      </c>
      <c r="J32" s="20"/>
      <c r="K32" s="20"/>
      <c r="L32" s="20"/>
      <c r="M32" s="19"/>
    </row>
    <row r="33" spans="1:13" ht="27" customHeight="1">
      <c r="A33" s="8"/>
      <c r="B33" s="16" t="s">
        <v>40</v>
      </c>
      <c r="C33" s="12">
        <v>0.4456</v>
      </c>
      <c r="D33" s="12">
        <v>0.44209999999999999</v>
      </c>
      <c r="E33" s="12">
        <v>0.33739999999999998</v>
      </c>
      <c r="F33" s="12">
        <v>0.1047</v>
      </c>
      <c r="G33" s="12">
        <v>3.5000000000000001E-3</v>
      </c>
      <c r="H33" s="12">
        <v>3.5000000000000001E-3</v>
      </c>
      <c r="I33" s="12"/>
      <c r="J33" s="20">
        <v>0.01</v>
      </c>
      <c r="K33" s="20">
        <v>0.01</v>
      </c>
      <c r="L33" s="20"/>
      <c r="M33" s="19"/>
    </row>
    <row r="34" spans="1:13" ht="21" customHeight="1">
      <c r="A34" s="8"/>
      <c r="B34" s="8" t="s">
        <v>41</v>
      </c>
      <c r="C34" s="13">
        <v>4.932599999999999</v>
      </c>
      <c r="D34" s="13">
        <v>1.1212</v>
      </c>
      <c r="E34" s="13">
        <v>0.22040000000000001</v>
      </c>
      <c r="F34" s="13">
        <v>0.90080000000000005</v>
      </c>
      <c r="G34" s="13">
        <v>3.8113999999999999</v>
      </c>
      <c r="H34" s="13">
        <v>0</v>
      </c>
      <c r="I34" s="13">
        <v>3.8113999999999999</v>
      </c>
      <c r="J34" s="13">
        <v>-0.33</v>
      </c>
      <c r="K34" s="13">
        <v>-0.01</v>
      </c>
      <c r="L34" s="13">
        <v>-0.32</v>
      </c>
      <c r="M34" s="19"/>
    </row>
    <row r="35" spans="1:13" ht="36" customHeight="1">
      <c r="A35" s="8"/>
      <c r="B35" s="16" t="s">
        <v>42</v>
      </c>
      <c r="C35" s="12">
        <v>4.7020999999999997</v>
      </c>
      <c r="D35" s="12">
        <v>0.89070000000000005</v>
      </c>
      <c r="E35" s="13"/>
      <c r="F35" s="12">
        <v>0.89070000000000005</v>
      </c>
      <c r="G35" s="12">
        <v>3.8113999999999999</v>
      </c>
      <c r="H35" s="12"/>
      <c r="I35" s="12">
        <v>3.8113999999999999</v>
      </c>
      <c r="J35" s="20">
        <v>-0.32</v>
      </c>
      <c r="K35" s="20"/>
      <c r="L35" s="20">
        <v>-0.32</v>
      </c>
      <c r="M35" s="19"/>
    </row>
    <row r="36" spans="1:13" ht="18.899999999999999" customHeight="1">
      <c r="A36" s="8"/>
      <c r="B36" s="16" t="s">
        <v>43</v>
      </c>
      <c r="C36" s="12">
        <v>0.23049999999999901</v>
      </c>
      <c r="D36" s="12">
        <v>0.23050000000000001</v>
      </c>
      <c r="E36" s="12">
        <v>0.22040000000000001</v>
      </c>
      <c r="F36" s="12">
        <v>1.01E-2</v>
      </c>
      <c r="G36" s="12"/>
      <c r="H36" s="12"/>
      <c r="I36" s="12"/>
      <c r="J36" s="20">
        <v>-0.01</v>
      </c>
      <c r="K36" s="20">
        <v>-0.01</v>
      </c>
      <c r="L36" s="20"/>
      <c r="M36" s="19"/>
    </row>
    <row r="37" spans="1:13" ht="20.100000000000001" customHeight="1">
      <c r="A37" s="8"/>
      <c r="B37" s="9" t="s">
        <v>27</v>
      </c>
      <c r="C37" s="6">
        <v>384.35809999999998</v>
      </c>
      <c r="D37" s="6">
        <v>335.64159999999998</v>
      </c>
      <c r="E37" s="6">
        <v>61.627299999999998</v>
      </c>
      <c r="F37" s="6">
        <v>274.01429999999999</v>
      </c>
      <c r="G37" s="6">
        <v>48.716499999999996</v>
      </c>
      <c r="H37" s="6">
        <v>12.8132</v>
      </c>
      <c r="I37" s="6">
        <v>35.903300000000002</v>
      </c>
      <c r="J37" s="6">
        <v>35.549999999999997</v>
      </c>
      <c r="K37" s="6">
        <v>29.95</v>
      </c>
      <c r="L37" s="6">
        <v>5.6</v>
      </c>
      <c r="M37" s="19"/>
    </row>
    <row r="38" spans="1:13" ht="18.899999999999999" customHeight="1">
      <c r="A38" s="15"/>
      <c r="B38" s="11" t="s">
        <v>44</v>
      </c>
      <c r="C38" s="12">
        <v>38.852400000000003</v>
      </c>
      <c r="D38" s="12">
        <v>38.852400000000003</v>
      </c>
      <c r="E38" s="12">
        <v>1.3432999999999999</v>
      </c>
      <c r="F38" s="12">
        <v>37.509099999999997</v>
      </c>
      <c r="G38" s="12"/>
      <c r="H38" s="12"/>
      <c r="I38" s="12"/>
      <c r="J38" s="20">
        <v>35.47</v>
      </c>
      <c r="K38" s="20">
        <v>31.48</v>
      </c>
      <c r="L38" s="20">
        <v>3.99</v>
      </c>
      <c r="M38" s="19"/>
    </row>
    <row r="39" spans="1:13" ht="18.899999999999999" customHeight="1">
      <c r="A39" s="15"/>
      <c r="B39" s="11" t="s">
        <v>45</v>
      </c>
      <c r="C39" s="12">
        <v>57.913699999999999</v>
      </c>
      <c r="D39" s="12">
        <v>49.7652</v>
      </c>
      <c r="E39" s="12">
        <v>1.8669</v>
      </c>
      <c r="F39" s="12">
        <v>47.898299999999999</v>
      </c>
      <c r="G39" s="12">
        <v>8.1485000000000003</v>
      </c>
      <c r="H39" s="12"/>
      <c r="I39" s="12">
        <v>8.1485000000000003</v>
      </c>
      <c r="J39" s="20"/>
      <c r="K39" s="20"/>
      <c r="L39" s="20"/>
      <c r="M39" s="19"/>
    </row>
    <row r="40" spans="1:13" ht="18.899999999999999" customHeight="1">
      <c r="A40" s="15"/>
      <c r="B40" s="11" t="s">
        <v>46</v>
      </c>
      <c r="C40" s="12">
        <v>77.167400000000001</v>
      </c>
      <c r="D40" s="12">
        <v>64.0398</v>
      </c>
      <c r="E40" s="12">
        <v>10.1722</v>
      </c>
      <c r="F40" s="12">
        <v>53.867600000000003</v>
      </c>
      <c r="G40" s="12">
        <v>13.127599999999999</v>
      </c>
      <c r="H40" s="12">
        <v>1.1153</v>
      </c>
      <c r="I40" s="12">
        <v>12.0123</v>
      </c>
      <c r="J40" s="20"/>
      <c r="K40" s="20">
        <v>-0.01</v>
      </c>
      <c r="L40" s="20">
        <v>0.01</v>
      </c>
      <c r="M40" s="19"/>
    </row>
    <row r="41" spans="1:13" ht="18.899999999999999" customHeight="1">
      <c r="A41" s="15"/>
      <c r="B41" s="11" t="s">
        <v>47</v>
      </c>
      <c r="C41" s="12">
        <v>83.896000000000001</v>
      </c>
      <c r="D41" s="12">
        <v>73.811000000000007</v>
      </c>
      <c r="E41" s="12">
        <v>6.8544999999999998</v>
      </c>
      <c r="F41" s="12">
        <v>66.956500000000005</v>
      </c>
      <c r="G41" s="12">
        <v>10.085000000000001</v>
      </c>
      <c r="H41" s="12">
        <v>2.7073</v>
      </c>
      <c r="I41" s="12">
        <v>7.3776999999999999</v>
      </c>
      <c r="J41" s="20"/>
      <c r="K41" s="20"/>
      <c r="L41" s="20"/>
      <c r="M41" s="19"/>
    </row>
    <row r="42" spans="1:13" ht="18.899999999999999" customHeight="1">
      <c r="A42" s="15"/>
      <c r="B42" s="11" t="s">
        <v>48</v>
      </c>
      <c r="C42" s="12">
        <v>126.5286</v>
      </c>
      <c r="D42" s="12">
        <v>109.17319999999999</v>
      </c>
      <c r="E42" s="12">
        <v>41.3904</v>
      </c>
      <c r="F42" s="12">
        <v>67.782799999999995</v>
      </c>
      <c r="G42" s="12">
        <v>17.355399999999999</v>
      </c>
      <c r="H42" s="12">
        <v>8.9906000000000006</v>
      </c>
      <c r="I42" s="12">
        <v>8.3648000000000007</v>
      </c>
      <c r="J42" s="20">
        <v>8.0000000000000071E-2</v>
      </c>
      <c r="K42" s="20">
        <v>-1.52</v>
      </c>
      <c r="L42" s="20">
        <v>1.6</v>
      </c>
      <c r="M42" s="19"/>
    </row>
    <row r="43" spans="1:13" ht="18.899999999999999" customHeight="1">
      <c r="A43" s="8" t="s">
        <v>49</v>
      </c>
      <c r="B43" s="9" t="s">
        <v>50</v>
      </c>
      <c r="C43" s="6">
        <v>158.30189999999999</v>
      </c>
      <c r="D43" s="6">
        <v>125.0029</v>
      </c>
      <c r="E43" s="6">
        <v>2.0126999999999997</v>
      </c>
      <c r="F43" s="6">
        <v>122.9902</v>
      </c>
      <c r="G43" s="6">
        <v>33.298999999999999</v>
      </c>
      <c r="H43" s="6">
        <v>0</v>
      </c>
      <c r="I43" s="6">
        <v>33.298999999999999</v>
      </c>
      <c r="J43" s="6">
        <v>67.06</v>
      </c>
      <c r="K43" s="6">
        <v>39.190000000000005</v>
      </c>
      <c r="L43" s="6">
        <v>27.87</v>
      </c>
      <c r="M43" s="19"/>
    </row>
    <row r="44" spans="1:13" ht="27.6">
      <c r="A44" s="8"/>
      <c r="B44" s="9" t="s">
        <v>15</v>
      </c>
      <c r="C44" s="6">
        <v>9.4028999999999989</v>
      </c>
      <c r="D44" s="6">
        <v>6.9534000000000002</v>
      </c>
      <c r="E44" s="6">
        <v>5.4100000000000002E-2</v>
      </c>
      <c r="F44" s="6">
        <v>6.8993000000000002</v>
      </c>
      <c r="G44" s="6">
        <v>2.4495</v>
      </c>
      <c r="H44" s="6">
        <v>0</v>
      </c>
      <c r="I44" s="6">
        <v>2.4495</v>
      </c>
      <c r="J44" s="6">
        <v>0</v>
      </c>
      <c r="K44" s="6">
        <v>0</v>
      </c>
      <c r="L44" s="6">
        <v>0</v>
      </c>
      <c r="M44" s="6">
        <f t="shared" ref="M44" si="0">M45+M48</f>
        <v>0</v>
      </c>
    </row>
    <row r="45" spans="1:13" ht="21" customHeight="1">
      <c r="A45" s="8"/>
      <c r="B45" s="8" t="s">
        <v>51</v>
      </c>
      <c r="C45" s="13">
        <v>3.1986999999999997</v>
      </c>
      <c r="D45" s="13">
        <v>2.4046999999999996</v>
      </c>
      <c r="E45" s="13">
        <v>0</v>
      </c>
      <c r="F45" s="13">
        <v>2.4046999999999996</v>
      </c>
      <c r="G45" s="13">
        <v>0.79400000000000004</v>
      </c>
      <c r="H45" s="13">
        <v>0</v>
      </c>
      <c r="I45" s="13">
        <v>0.79400000000000004</v>
      </c>
      <c r="J45" s="13">
        <v>0</v>
      </c>
      <c r="K45" s="13">
        <v>0</v>
      </c>
      <c r="L45" s="13">
        <v>0</v>
      </c>
      <c r="M45" s="19"/>
    </row>
    <row r="46" spans="1:13" ht="35.1" customHeight="1">
      <c r="A46" s="8"/>
      <c r="B46" s="16" t="s">
        <v>52</v>
      </c>
      <c r="C46" s="12">
        <v>0.183</v>
      </c>
      <c r="D46" s="12">
        <v>0.183</v>
      </c>
      <c r="E46" s="13"/>
      <c r="F46" s="12">
        <v>0.183</v>
      </c>
      <c r="G46" s="12"/>
      <c r="H46" s="12"/>
      <c r="I46" s="12"/>
      <c r="J46" s="20"/>
      <c r="K46" s="20"/>
      <c r="L46" s="20"/>
      <c r="M46" s="19"/>
    </row>
    <row r="47" spans="1:13" ht="23.1" customHeight="1">
      <c r="A47" s="8"/>
      <c r="B47" s="16" t="s">
        <v>53</v>
      </c>
      <c r="C47" s="12">
        <v>3.0156999999999998</v>
      </c>
      <c r="D47" s="12">
        <v>2.2216999999999998</v>
      </c>
      <c r="E47" s="13"/>
      <c r="F47" s="12">
        <v>2.2216999999999998</v>
      </c>
      <c r="G47" s="12">
        <v>0.79400000000000004</v>
      </c>
      <c r="H47" s="12"/>
      <c r="I47" s="12">
        <v>0.79400000000000004</v>
      </c>
      <c r="J47" s="20"/>
      <c r="K47" s="20"/>
      <c r="L47" s="20"/>
      <c r="M47" s="19"/>
    </row>
    <row r="48" spans="1:13" ht="23.1" customHeight="1">
      <c r="A48" s="8"/>
      <c r="B48" s="8" t="s">
        <v>54</v>
      </c>
      <c r="C48" s="13">
        <v>6.2042000000000002</v>
      </c>
      <c r="D48" s="13">
        <v>4.5487000000000002</v>
      </c>
      <c r="E48" s="13">
        <v>5.4100000000000002E-2</v>
      </c>
      <c r="F48" s="13">
        <v>4.4946000000000002</v>
      </c>
      <c r="G48" s="13">
        <v>1.6555</v>
      </c>
      <c r="H48" s="13">
        <v>0</v>
      </c>
      <c r="I48" s="13">
        <v>1.6555</v>
      </c>
      <c r="J48" s="13">
        <v>0</v>
      </c>
      <c r="K48" s="13">
        <v>0</v>
      </c>
      <c r="L48" s="13">
        <v>0</v>
      </c>
      <c r="M48" s="19"/>
    </row>
    <row r="49" spans="1:13" ht="33" customHeight="1">
      <c r="A49" s="8"/>
      <c r="B49" s="16" t="s">
        <v>55</v>
      </c>
      <c r="C49" s="12">
        <v>6.085</v>
      </c>
      <c r="D49" s="12">
        <v>4.4295</v>
      </c>
      <c r="E49" s="12">
        <v>5.4100000000000002E-2</v>
      </c>
      <c r="F49" s="12">
        <v>4.3754</v>
      </c>
      <c r="G49" s="12">
        <v>1.6555</v>
      </c>
      <c r="H49" s="12"/>
      <c r="I49" s="12">
        <v>1.6555</v>
      </c>
      <c r="J49" s="20"/>
      <c r="K49" s="20"/>
      <c r="L49" s="20"/>
      <c r="M49" s="19"/>
    </row>
    <row r="50" spans="1:13" ht="24" customHeight="1">
      <c r="A50" s="8"/>
      <c r="B50" s="16" t="s">
        <v>56</v>
      </c>
      <c r="C50" s="12">
        <v>0.1192</v>
      </c>
      <c r="D50" s="12">
        <v>0.1192</v>
      </c>
      <c r="E50" s="13"/>
      <c r="F50" s="12">
        <v>0.1192</v>
      </c>
      <c r="G50" s="12"/>
      <c r="H50" s="12"/>
      <c r="I50" s="12"/>
      <c r="J50" s="20"/>
      <c r="K50" s="20"/>
      <c r="L50" s="20"/>
      <c r="M50" s="19"/>
    </row>
    <row r="51" spans="1:13" ht="24" customHeight="1">
      <c r="A51" s="8"/>
      <c r="B51" s="9" t="s">
        <v>27</v>
      </c>
      <c r="C51" s="6">
        <v>148.899</v>
      </c>
      <c r="D51" s="6">
        <v>118.04949999999999</v>
      </c>
      <c r="E51" s="6">
        <v>1.9585999999999999</v>
      </c>
      <c r="F51" s="6">
        <v>116.0909</v>
      </c>
      <c r="G51" s="6">
        <v>30.849499999999999</v>
      </c>
      <c r="H51" s="6">
        <v>0</v>
      </c>
      <c r="I51" s="6">
        <v>30.849499999999999</v>
      </c>
      <c r="J51" s="6">
        <v>67.06</v>
      </c>
      <c r="K51" s="6">
        <v>39.190000000000005</v>
      </c>
      <c r="L51" s="6">
        <v>27.87</v>
      </c>
      <c r="M51" s="19"/>
    </row>
    <row r="52" spans="1:13" ht="24" customHeight="1">
      <c r="A52" s="15"/>
      <c r="B52" s="8" t="s">
        <v>57</v>
      </c>
      <c r="C52" s="13">
        <v>64.276200000000003</v>
      </c>
      <c r="D52" s="13">
        <v>55.301699999999997</v>
      </c>
      <c r="E52" s="13">
        <v>0.2331</v>
      </c>
      <c r="F52" s="13">
        <v>55.068599999999996</v>
      </c>
      <c r="G52" s="13">
        <v>8.9745000000000008</v>
      </c>
      <c r="H52" s="13">
        <v>0</v>
      </c>
      <c r="I52" s="13">
        <v>8.9745000000000008</v>
      </c>
      <c r="J52" s="13">
        <v>47.040000000000006</v>
      </c>
      <c r="K52" s="13">
        <v>36.200000000000003</v>
      </c>
      <c r="L52" s="13">
        <v>10.84</v>
      </c>
      <c r="M52" s="19"/>
    </row>
    <row r="53" spans="1:13" ht="33.9" customHeight="1">
      <c r="A53" s="15"/>
      <c r="B53" s="16" t="s">
        <v>58</v>
      </c>
      <c r="C53" s="12">
        <v>0.55830000000000002</v>
      </c>
      <c r="D53" s="12">
        <v>0.29470000000000002</v>
      </c>
      <c r="E53" s="13"/>
      <c r="F53" s="12">
        <v>0.29470000000000002</v>
      </c>
      <c r="G53" s="12">
        <v>0.2636</v>
      </c>
      <c r="H53" s="12"/>
      <c r="I53" s="12">
        <v>0.2636</v>
      </c>
      <c r="J53" s="20"/>
      <c r="K53" s="20"/>
      <c r="L53" s="20"/>
      <c r="M53" s="19"/>
    </row>
    <row r="54" spans="1:13" ht="21.9" customHeight="1">
      <c r="A54" s="15"/>
      <c r="B54" s="16" t="s">
        <v>59</v>
      </c>
      <c r="C54" s="12">
        <v>63.7179</v>
      </c>
      <c r="D54" s="12">
        <v>55.006999999999998</v>
      </c>
      <c r="E54" s="12">
        <v>0.2331</v>
      </c>
      <c r="F54" s="12">
        <v>54.773899999999998</v>
      </c>
      <c r="G54" s="12">
        <v>8.7109000000000005</v>
      </c>
      <c r="H54" s="12"/>
      <c r="I54" s="12">
        <v>8.7109000000000005</v>
      </c>
      <c r="J54" s="20">
        <v>47.040000000000006</v>
      </c>
      <c r="K54" s="20">
        <v>36.200000000000003</v>
      </c>
      <c r="L54" s="20">
        <v>10.84</v>
      </c>
      <c r="M54" s="19"/>
    </row>
    <row r="55" spans="1:13" ht="21.9" customHeight="1">
      <c r="A55" s="15"/>
      <c r="B55" s="16" t="s">
        <v>60</v>
      </c>
      <c r="C55" s="12">
        <v>68.584500000000006</v>
      </c>
      <c r="D55" s="12">
        <v>46.709499999999998</v>
      </c>
      <c r="E55" s="12">
        <v>1.5713999999999999</v>
      </c>
      <c r="F55" s="12">
        <v>45.138100000000001</v>
      </c>
      <c r="G55" s="12">
        <v>21.875</v>
      </c>
      <c r="H55" s="12"/>
      <c r="I55" s="12">
        <v>21.875</v>
      </c>
      <c r="J55" s="20">
        <v>20.020000000000003</v>
      </c>
      <c r="K55" s="20">
        <v>2.99</v>
      </c>
      <c r="L55" s="20">
        <v>17.03</v>
      </c>
      <c r="M55" s="19"/>
    </row>
    <row r="56" spans="1:13" ht="21.9" customHeight="1">
      <c r="A56" s="15"/>
      <c r="B56" s="16" t="s">
        <v>61</v>
      </c>
      <c r="C56" s="12">
        <v>16.0383</v>
      </c>
      <c r="D56" s="12">
        <v>16.0383</v>
      </c>
      <c r="E56" s="12">
        <v>0.15409999999999999</v>
      </c>
      <c r="F56" s="12">
        <v>15.8842</v>
      </c>
      <c r="G56" s="12"/>
      <c r="H56" s="12"/>
      <c r="I56" s="12"/>
      <c r="J56" s="20"/>
      <c r="K56" s="20"/>
      <c r="L56" s="20"/>
      <c r="M56" s="19"/>
    </row>
    <row r="57" spans="1:13" ht="21.9" customHeight="1">
      <c r="A57" s="8" t="s">
        <v>62</v>
      </c>
      <c r="B57" s="8" t="s">
        <v>63</v>
      </c>
      <c r="C57" s="6">
        <v>529.37849999999992</v>
      </c>
      <c r="D57" s="6">
        <v>413.34500000000003</v>
      </c>
      <c r="E57" s="6">
        <v>23.502500000000001</v>
      </c>
      <c r="F57" s="6">
        <v>389.84249999999997</v>
      </c>
      <c r="G57" s="6">
        <v>116.03349999999999</v>
      </c>
      <c r="H57" s="6">
        <v>6.0517000000000003</v>
      </c>
      <c r="I57" s="6">
        <v>109.98180000000001</v>
      </c>
      <c r="J57" s="6">
        <v>12.18</v>
      </c>
      <c r="K57" s="6">
        <v>6.7600000000000007</v>
      </c>
      <c r="L57" s="6">
        <v>5.42</v>
      </c>
      <c r="M57" s="19"/>
    </row>
    <row r="58" spans="1:13" ht="30.9" customHeight="1">
      <c r="A58" s="8"/>
      <c r="B58" s="9" t="s">
        <v>15</v>
      </c>
      <c r="C58" s="6">
        <v>26.540300000000002</v>
      </c>
      <c r="D58" s="6">
        <v>25.240100000000002</v>
      </c>
      <c r="E58" s="6">
        <v>9.1844000000000001</v>
      </c>
      <c r="F58" s="6">
        <v>16.055700000000002</v>
      </c>
      <c r="G58" s="6">
        <v>1.3002</v>
      </c>
      <c r="H58" s="6">
        <v>4.1000000000000003E-3</v>
      </c>
      <c r="I58" s="6">
        <v>1.2961</v>
      </c>
      <c r="J58" s="6">
        <v>0.04</v>
      </c>
      <c r="K58" s="6">
        <v>0.03</v>
      </c>
      <c r="L58" s="6">
        <v>0.01</v>
      </c>
      <c r="M58" s="19"/>
    </row>
    <row r="59" spans="1:13" ht="18" customHeight="1">
      <c r="A59" s="8"/>
      <c r="B59" s="16" t="s">
        <v>64</v>
      </c>
      <c r="C59" s="12">
        <v>20.8674</v>
      </c>
      <c r="D59" s="12">
        <v>19.5672</v>
      </c>
      <c r="E59" s="12">
        <v>8.9380000000000006</v>
      </c>
      <c r="F59" s="12">
        <v>10.629200000000001</v>
      </c>
      <c r="G59" s="12">
        <v>1.3002</v>
      </c>
      <c r="H59" s="12">
        <v>4.1000000000000003E-3</v>
      </c>
      <c r="I59" s="12">
        <v>1.2961</v>
      </c>
      <c r="J59" s="20">
        <v>0.03</v>
      </c>
      <c r="K59" s="20">
        <v>0.02</v>
      </c>
      <c r="L59" s="20">
        <v>0.01</v>
      </c>
      <c r="M59" s="19"/>
    </row>
    <row r="60" spans="1:13" ht="18" customHeight="1">
      <c r="A60" s="8"/>
      <c r="B60" s="16" t="s">
        <v>65</v>
      </c>
      <c r="C60" s="12">
        <v>5.0255000000000001</v>
      </c>
      <c r="D60" s="12">
        <v>5.0255000000000001</v>
      </c>
      <c r="E60" s="12">
        <v>0.24640000000000001</v>
      </c>
      <c r="F60" s="12">
        <v>4.7790999999999997</v>
      </c>
      <c r="G60" s="12"/>
      <c r="H60" s="12"/>
      <c r="I60" s="12"/>
      <c r="J60" s="20">
        <v>0.01</v>
      </c>
      <c r="K60" s="20">
        <v>0.01</v>
      </c>
      <c r="L60" s="20"/>
      <c r="M60" s="19"/>
    </row>
    <row r="61" spans="1:13" ht="18" customHeight="1">
      <c r="A61" s="8"/>
      <c r="B61" s="16" t="s">
        <v>66</v>
      </c>
      <c r="C61" s="12">
        <v>0.64739999999999998</v>
      </c>
      <c r="D61" s="12">
        <v>0.64739999999999998</v>
      </c>
      <c r="E61" s="13"/>
      <c r="F61" s="12">
        <v>0.64739999999999998</v>
      </c>
      <c r="G61" s="12"/>
      <c r="H61" s="12"/>
      <c r="I61" s="12"/>
      <c r="J61" s="20"/>
      <c r="K61" s="20"/>
      <c r="L61" s="20"/>
      <c r="M61" s="19"/>
    </row>
    <row r="62" spans="1:13" ht="18" customHeight="1">
      <c r="A62" s="8"/>
      <c r="B62" s="9" t="s">
        <v>27</v>
      </c>
      <c r="C62" s="6">
        <v>502.83819999999992</v>
      </c>
      <c r="D62" s="6">
        <v>388.10490000000004</v>
      </c>
      <c r="E62" s="6">
        <v>14.318100000000001</v>
      </c>
      <c r="F62" s="6">
        <v>373.78679999999997</v>
      </c>
      <c r="G62" s="6">
        <v>114.73329999999999</v>
      </c>
      <c r="H62" s="6">
        <v>6.0476000000000001</v>
      </c>
      <c r="I62" s="6">
        <v>108.68570000000001</v>
      </c>
      <c r="J62" s="6">
        <v>12.14</v>
      </c>
      <c r="K62" s="6">
        <v>6.73</v>
      </c>
      <c r="L62" s="6">
        <v>5.41</v>
      </c>
      <c r="M62" s="19"/>
    </row>
    <row r="63" spans="1:13" ht="18" customHeight="1">
      <c r="A63" s="15"/>
      <c r="B63" s="11" t="s">
        <v>67</v>
      </c>
      <c r="C63" s="12">
        <v>75.890799999999999</v>
      </c>
      <c r="D63" s="12">
        <v>50.871499999999997</v>
      </c>
      <c r="E63" s="12">
        <v>0.3926</v>
      </c>
      <c r="F63" s="12">
        <v>50.478900000000003</v>
      </c>
      <c r="G63" s="12">
        <v>25.019300000000001</v>
      </c>
      <c r="H63" s="12"/>
      <c r="I63" s="12">
        <v>25.019300000000001</v>
      </c>
      <c r="J63" s="20">
        <v>3.8</v>
      </c>
      <c r="K63" s="20">
        <v>0.95</v>
      </c>
      <c r="L63" s="20">
        <v>2.85</v>
      </c>
      <c r="M63" s="19"/>
    </row>
    <row r="64" spans="1:13" ht="18" customHeight="1">
      <c r="A64" s="15"/>
      <c r="B64" s="16" t="s">
        <v>68</v>
      </c>
      <c r="C64" s="12">
        <v>96.418499999999995</v>
      </c>
      <c r="D64" s="12">
        <v>64.994500000000002</v>
      </c>
      <c r="E64" s="12">
        <v>5.7702999999999998</v>
      </c>
      <c r="F64" s="12">
        <v>59.224200000000003</v>
      </c>
      <c r="G64" s="12">
        <v>31.423999999999999</v>
      </c>
      <c r="H64" s="12">
        <v>0.31259999999999999</v>
      </c>
      <c r="I64" s="12">
        <v>31.1114</v>
      </c>
      <c r="J64" s="20">
        <v>-1.04</v>
      </c>
      <c r="K64" s="20">
        <v>-0.43</v>
      </c>
      <c r="L64" s="20">
        <v>-0.61</v>
      </c>
      <c r="M64" s="19"/>
    </row>
    <row r="65" spans="1:13" ht="18" customHeight="1">
      <c r="A65" s="15"/>
      <c r="B65" s="16" t="s">
        <v>69</v>
      </c>
      <c r="C65" s="12">
        <v>46.589599999999997</v>
      </c>
      <c r="D65" s="12">
        <v>40.735900000000001</v>
      </c>
      <c r="E65" s="12">
        <v>0.61470000000000002</v>
      </c>
      <c r="F65" s="12">
        <v>40.121200000000002</v>
      </c>
      <c r="G65" s="12">
        <v>5.8536999999999999</v>
      </c>
      <c r="H65" s="12"/>
      <c r="I65" s="12">
        <v>5.8536999999999999</v>
      </c>
      <c r="J65" s="20">
        <v>6.0000000000000005E-2</v>
      </c>
      <c r="K65" s="20">
        <v>0.05</v>
      </c>
      <c r="L65" s="20">
        <v>0.01</v>
      </c>
      <c r="M65" s="19"/>
    </row>
    <row r="66" spans="1:13" ht="18" customHeight="1">
      <c r="A66" s="15"/>
      <c r="B66" s="16" t="s">
        <v>70</v>
      </c>
      <c r="C66" s="12">
        <v>59.72</v>
      </c>
      <c r="D66" s="12">
        <v>43.4437</v>
      </c>
      <c r="E66" s="12">
        <v>0.77649999999999997</v>
      </c>
      <c r="F66" s="12">
        <v>42.667200000000001</v>
      </c>
      <c r="G66" s="12">
        <v>16.276299999999999</v>
      </c>
      <c r="H66" s="12"/>
      <c r="I66" s="12">
        <v>16.276299999999999</v>
      </c>
      <c r="J66" s="20">
        <v>2.25</v>
      </c>
      <c r="K66" s="20">
        <v>1.82</v>
      </c>
      <c r="L66" s="20">
        <v>0.43</v>
      </c>
      <c r="M66" s="19"/>
    </row>
    <row r="67" spans="1:13" ht="18" customHeight="1">
      <c r="A67" s="15"/>
      <c r="B67" s="16" t="s">
        <v>71</v>
      </c>
      <c r="C67" s="12">
        <v>81.328699999999998</v>
      </c>
      <c r="D67" s="12">
        <v>71.550200000000004</v>
      </c>
      <c r="E67" s="12">
        <v>3.4026000000000001</v>
      </c>
      <c r="F67" s="12">
        <v>68.147599999999997</v>
      </c>
      <c r="G67" s="12">
        <v>9.7784999999999993</v>
      </c>
      <c r="H67" s="12">
        <v>2.4009999999999998</v>
      </c>
      <c r="I67" s="12">
        <v>7.3775000000000004</v>
      </c>
      <c r="J67" s="20"/>
      <c r="K67" s="20"/>
      <c r="L67" s="20"/>
      <c r="M67" s="19"/>
    </row>
    <row r="68" spans="1:13" ht="18" customHeight="1">
      <c r="A68" s="15"/>
      <c r="B68" s="16" t="s">
        <v>72</v>
      </c>
      <c r="C68" s="12">
        <v>54.811</v>
      </c>
      <c r="D68" s="12">
        <v>43.843400000000003</v>
      </c>
      <c r="E68" s="12">
        <v>1.8381000000000001</v>
      </c>
      <c r="F68" s="12">
        <v>42.005299999999998</v>
      </c>
      <c r="G68" s="12">
        <v>10.967599999999999</v>
      </c>
      <c r="H68" s="12">
        <v>3.2945000000000002</v>
      </c>
      <c r="I68" s="12">
        <v>7.6730999999999998</v>
      </c>
      <c r="J68" s="20">
        <v>2.04</v>
      </c>
      <c r="K68" s="20">
        <v>0.25</v>
      </c>
      <c r="L68" s="20">
        <v>1.79</v>
      </c>
      <c r="M68" s="19"/>
    </row>
    <row r="69" spans="1:13" ht="18" customHeight="1">
      <c r="A69" s="15"/>
      <c r="B69" s="16" t="s">
        <v>73</v>
      </c>
      <c r="C69" s="12">
        <v>88.079599999999999</v>
      </c>
      <c r="D69" s="12">
        <v>72.665700000000001</v>
      </c>
      <c r="E69" s="12">
        <v>1.5233000000000001</v>
      </c>
      <c r="F69" s="12">
        <v>71.142399999999995</v>
      </c>
      <c r="G69" s="12">
        <v>15.4139</v>
      </c>
      <c r="H69" s="12">
        <v>3.95E-2</v>
      </c>
      <c r="I69" s="12">
        <v>15.3744</v>
      </c>
      <c r="J69" s="20">
        <v>5.0299999999999994</v>
      </c>
      <c r="K69" s="20">
        <v>4.09</v>
      </c>
      <c r="L69" s="20">
        <v>0.94</v>
      </c>
      <c r="M69" s="19"/>
    </row>
    <row r="70" spans="1:13" ht="18" customHeight="1">
      <c r="A70" s="8" t="s">
        <v>74</v>
      </c>
      <c r="B70" s="8" t="s">
        <v>75</v>
      </c>
      <c r="C70" s="6">
        <v>764.33690000000013</v>
      </c>
      <c r="D70" s="6">
        <v>564.78160000000003</v>
      </c>
      <c r="E70" s="6">
        <v>100.10980000000001</v>
      </c>
      <c r="F70" s="6">
        <v>464.67179999999996</v>
      </c>
      <c r="G70" s="6">
        <v>199.55529999999999</v>
      </c>
      <c r="H70" s="6">
        <v>48.32</v>
      </c>
      <c r="I70" s="6">
        <v>151.2353</v>
      </c>
      <c r="J70" s="6">
        <v>113.4</v>
      </c>
      <c r="K70" s="6">
        <v>36.65</v>
      </c>
      <c r="L70" s="6">
        <v>76.749999999999986</v>
      </c>
      <c r="M70" s="19"/>
    </row>
    <row r="71" spans="1:13" ht="27.6">
      <c r="A71" s="8"/>
      <c r="B71" s="9" t="s">
        <v>15</v>
      </c>
      <c r="C71" s="6">
        <v>4.7404000000000002</v>
      </c>
      <c r="D71" s="6">
        <v>4.7404000000000002</v>
      </c>
      <c r="E71" s="6">
        <v>0</v>
      </c>
      <c r="F71" s="6">
        <v>4.7404000000000002</v>
      </c>
      <c r="G71" s="6">
        <v>0</v>
      </c>
      <c r="H71" s="6">
        <v>0</v>
      </c>
      <c r="I71" s="6">
        <v>0</v>
      </c>
      <c r="J71" s="6">
        <v>0.62000000000000011</v>
      </c>
      <c r="K71" s="6">
        <v>0.55000000000000004</v>
      </c>
      <c r="L71" s="6">
        <v>7.0000000000000007E-2</v>
      </c>
      <c r="M71" s="19"/>
    </row>
    <row r="72" spans="1:13" ht="21" customHeight="1">
      <c r="A72" s="8"/>
      <c r="B72" s="16" t="s">
        <v>76</v>
      </c>
      <c r="C72" s="12">
        <v>0.9093</v>
      </c>
      <c r="D72" s="12">
        <v>0.9093</v>
      </c>
      <c r="E72" s="13"/>
      <c r="F72" s="12">
        <v>0.9093</v>
      </c>
      <c r="G72" s="12"/>
      <c r="H72" s="12"/>
      <c r="I72" s="12"/>
      <c r="J72" s="20"/>
      <c r="K72" s="20"/>
      <c r="L72" s="20"/>
      <c r="M72" s="19"/>
    </row>
    <row r="73" spans="1:13" ht="21" customHeight="1">
      <c r="A73" s="8"/>
      <c r="B73" s="16" t="s">
        <v>77</v>
      </c>
      <c r="C73" s="12">
        <v>0.87170000000000003</v>
      </c>
      <c r="D73" s="12">
        <v>0.87170000000000003</v>
      </c>
      <c r="E73" s="13"/>
      <c r="F73" s="12">
        <v>0.87170000000000003</v>
      </c>
      <c r="G73" s="12"/>
      <c r="H73" s="12"/>
      <c r="I73" s="12"/>
      <c r="J73" s="20"/>
      <c r="K73" s="20"/>
      <c r="L73" s="20"/>
      <c r="M73" s="19"/>
    </row>
    <row r="74" spans="1:13" ht="21" customHeight="1">
      <c r="A74" s="8"/>
      <c r="B74" s="16" t="s">
        <v>78</v>
      </c>
      <c r="C74" s="12">
        <v>2.9594</v>
      </c>
      <c r="D74" s="12">
        <v>2.9594</v>
      </c>
      <c r="E74" s="13"/>
      <c r="F74" s="12">
        <v>2.9594</v>
      </c>
      <c r="G74" s="12"/>
      <c r="H74" s="12"/>
      <c r="I74" s="12"/>
      <c r="J74" s="20">
        <v>0.62000000000000011</v>
      </c>
      <c r="K74" s="20">
        <v>0.55000000000000004</v>
      </c>
      <c r="L74" s="20">
        <v>7.0000000000000007E-2</v>
      </c>
      <c r="M74" s="19"/>
    </row>
    <row r="75" spans="1:13" ht="21" customHeight="1">
      <c r="A75" s="8"/>
      <c r="B75" s="9" t="s">
        <v>27</v>
      </c>
      <c r="C75" s="6">
        <v>759.59650000000011</v>
      </c>
      <c r="D75" s="6">
        <v>560.0412</v>
      </c>
      <c r="E75" s="6">
        <v>100.10980000000001</v>
      </c>
      <c r="F75" s="6">
        <v>459.93139999999994</v>
      </c>
      <c r="G75" s="6">
        <v>199.55529999999999</v>
      </c>
      <c r="H75" s="6">
        <v>48.32</v>
      </c>
      <c r="I75" s="6">
        <v>151.2353</v>
      </c>
      <c r="J75" s="6">
        <v>112.78</v>
      </c>
      <c r="K75" s="6">
        <v>36.1</v>
      </c>
      <c r="L75" s="6">
        <v>76.679999999999993</v>
      </c>
      <c r="M75" s="18"/>
    </row>
    <row r="76" spans="1:13" ht="21" customHeight="1">
      <c r="A76" s="15"/>
      <c r="B76" s="11" t="s">
        <v>79</v>
      </c>
      <c r="C76" s="12">
        <v>48.129300000000001</v>
      </c>
      <c r="D76" s="12">
        <v>38.552700000000002</v>
      </c>
      <c r="E76" s="12">
        <v>1.4028</v>
      </c>
      <c r="F76" s="12">
        <v>37.149900000000002</v>
      </c>
      <c r="G76" s="12">
        <v>9.5765999999999991</v>
      </c>
      <c r="H76" s="12">
        <v>0.37780000000000002</v>
      </c>
      <c r="I76" s="12">
        <v>9.1988000000000003</v>
      </c>
      <c r="J76" s="20">
        <v>0.01</v>
      </c>
      <c r="K76" s="20"/>
      <c r="L76" s="20">
        <v>0.01</v>
      </c>
      <c r="M76" s="19"/>
    </row>
    <row r="77" spans="1:13" ht="21" customHeight="1">
      <c r="A77" s="15"/>
      <c r="B77" s="11" t="s">
        <v>80</v>
      </c>
      <c r="C77" s="12">
        <v>96.950100000000006</v>
      </c>
      <c r="D77" s="12">
        <v>68.635800000000003</v>
      </c>
      <c r="E77" s="12">
        <v>11.3775</v>
      </c>
      <c r="F77" s="12">
        <v>57.258299999999998</v>
      </c>
      <c r="G77" s="12">
        <v>28.314299999999999</v>
      </c>
      <c r="H77" s="12">
        <v>4.4040999999999997</v>
      </c>
      <c r="I77" s="12">
        <v>23.9102</v>
      </c>
      <c r="J77" s="20">
        <v>0.09</v>
      </c>
      <c r="K77" s="20">
        <v>0.06</v>
      </c>
      <c r="L77" s="20">
        <v>0.03</v>
      </c>
      <c r="M77" s="19"/>
    </row>
    <row r="78" spans="1:13" ht="21" customHeight="1">
      <c r="A78" s="15"/>
      <c r="B78" s="11" t="s">
        <v>81</v>
      </c>
      <c r="C78" s="12">
        <v>91.711299999999994</v>
      </c>
      <c r="D78" s="12">
        <v>47.8947</v>
      </c>
      <c r="E78" s="12">
        <v>0.44009999999999999</v>
      </c>
      <c r="F78" s="12">
        <v>47.454599999999999</v>
      </c>
      <c r="G78" s="12">
        <v>43.816600000000001</v>
      </c>
      <c r="H78" s="12">
        <v>7.8575999999999997</v>
      </c>
      <c r="I78" s="12">
        <v>35.959000000000003</v>
      </c>
      <c r="J78" s="20">
        <v>0.16</v>
      </c>
      <c r="K78" s="20">
        <v>0.13</v>
      </c>
      <c r="L78" s="20">
        <v>0.03</v>
      </c>
      <c r="M78" s="19"/>
    </row>
    <row r="79" spans="1:13" ht="21" customHeight="1">
      <c r="A79" s="15"/>
      <c r="B79" s="11" t="s">
        <v>82</v>
      </c>
      <c r="C79" s="12">
        <v>40.429499999999997</v>
      </c>
      <c r="D79" s="12">
        <v>36.890799999999999</v>
      </c>
      <c r="E79" s="12">
        <v>6.6745999999999999</v>
      </c>
      <c r="F79" s="12">
        <v>30.216200000000001</v>
      </c>
      <c r="G79" s="12">
        <v>3.5387</v>
      </c>
      <c r="H79" s="12">
        <v>1.2425999999999999</v>
      </c>
      <c r="I79" s="12">
        <v>2.2961</v>
      </c>
      <c r="J79" s="20">
        <v>10.11</v>
      </c>
      <c r="K79" s="20">
        <v>7.82</v>
      </c>
      <c r="L79" s="20">
        <v>2.29</v>
      </c>
      <c r="M79" s="19"/>
    </row>
    <row r="80" spans="1:13" ht="21" customHeight="1">
      <c r="A80" s="15"/>
      <c r="B80" s="11" t="s">
        <v>83</v>
      </c>
      <c r="C80" s="12">
        <v>109.91589999999999</v>
      </c>
      <c r="D80" s="12">
        <v>54.849600000000002</v>
      </c>
      <c r="E80" s="12">
        <v>15.9711</v>
      </c>
      <c r="F80" s="12">
        <v>38.878500000000003</v>
      </c>
      <c r="G80" s="12">
        <v>55.066299999999998</v>
      </c>
      <c r="H80" s="12">
        <v>10.999499999999999</v>
      </c>
      <c r="I80" s="12">
        <v>44.066800000000001</v>
      </c>
      <c r="J80" s="20">
        <v>2.93</v>
      </c>
      <c r="K80" s="20">
        <v>-2.31</v>
      </c>
      <c r="L80" s="20">
        <v>5.24</v>
      </c>
      <c r="M80" s="19"/>
    </row>
    <row r="81" spans="1:13" ht="21" customHeight="1">
      <c r="A81" s="15"/>
      <c r="B81" s="11" t="s">
        <v>84</v>
      </c>
      <c r="C81" s="12">
        <v>135.0874</v>
      </c>
      <c r="D81" s="12">
        <v>132.47049999999999</v>
      </c>
      <c r="E81" s="12">
        <v>24.736799999999999</v>
      </c>
      <c r="F81" s="12">
        <v>107.7337</v>
      </c>
      <c r="G81" s="12">
        <v>2.6168999999999998</v>
      </c>
      <c r="H81" s="12">
        <v>0.94750000000000001</v>
      </c>
      <c r="I81" s="12">
        <v>1.6694</v>
      </c>
      <c r="J81" s="20">
        <v>3.06</v>
      </c>
      <c r="K81" s="20">
        <v>2.16</v>
      </c>
      <c r="L81" s="20">
        <v>0.9</v>
      </c>
      <c r="M81" s="19"/>
    </row>
    <row r="82" spans="1:13" ht="21" customHeight="1">
      <c r="A82" s="15"/>
      <c r="B82" s="11" t="s">
        <v>85</v>
      </c>
      <c r="C82" s="12">
        <v>59.534199999999998</v>
      </c>
      <c r="D82" s="12">
        <v>50.808700000000002</v>
      </c>
      <c r="E82" s="12">
        <v>5.9687999999999999</v>
      </c>
      <c r="F82" s="12">
        <v>44.8399</v>
      </c>
      <c r="G82" s="12">
        <v>8.7255000000000003</v>
      </c>
      <c r="H82" s="12">
        <v>1.9346000000000001</v>
      </c>
      <c r="I82" s="12">
        <v>6.7908999999999997</v>
      </c>
      <c r="J82" s="20"/>
      <c r="K82" s="20"/>
      <c r="L82" s="20"/>
      <c r="M82" s="19"/>
    </row>
    <row r="83" spans="1:13" ht="21" customHeight="1">
      <c r="A83" s="15"/>
      <c r="B83" s="11" t="s">
        <v>86</v>
      </c>
      <c r="C83" s="12">
        <v>93.995599999999996</v>
      </c>
      <c r="D83" s="12">
        <v>68.885999999999996</v>
      </c>
      <c r="E83" s="12">
        <v>29.055800000000001</v>
      </c>
      <c r="F83" s="12">
        <v>39.830199999999998</v>
      </c>
      <c r="G83" s="12">
        <v>25.1096</v>
      </c>
      <c r="H83" s="12">
        <v>18.145499999999998</v>
      </c>
      <c r="I83" s="12">
        <v>6.9641000000000002</v>
      </c>
      <c r="J83" s="20">
        <v>7.76</v>
      </c>
      <c r="K83" s="20">
        <v>2.4900000000000002</v>
      </c>
      <c r="L83" s="20">
        <v>5.27</v>
      </c>
      <c r="M83" s="19"/>
    </row>
    <row r="84" spans="1:13" ht="21" customHeight="1">
      <c r="A84" s="15"/>
      <c r="B84" s="11" t="s">
        <v>87</v>
      </c>
      <c r="C84" s="12">
        <v>83.843199999999996</v>
      </c>
      <c r="D84" s="12">
        <v>61.052399999999999</v>
      </c>
      <c r="E84" s="12">
        <v>4.4823000000000004</v>
      </c>
      <c r="F84" s="12">
        <v>56.570099999999996</v>
      </c>
      <c r="G84" s="12">
        <v>22.790800000000001</v>
      </c>
      <c r="H84" s="12">
        <v>2.4108000000000001</v>
      </c>
      <c r="I84" s="12">
        <v>20.38</v>
      </c>
      <c r="J84" s="20">
        <v>88.66</v>
      </c>
      <c r="K84" s="20">
        <v>25.75</v>
      </c>
      <c r="L84" s="20">
        <v>62.91</v>
      </c>
      <c r="M84" s="19"/>
    </row>
    <row r="85" spans="1:13" ht="21" customHeight="1">
      <c r="A85" s="8" t="s">
        <v>88</v>
      </c>
      <c r="B85" s="8" t="s">
        <v>89</v>
      </c>
      <c r="C85" s="6">
        <v>344.2106</v>
      </c>
      <c r="D85" s="6">
        <v>205.19110000000001</v>
      </c>
      <c r="E85" s="6">
        <v>20.240000000000002</v>
      </c>
      <c r="F85" s="6">
        <v>184.95109999999997</v>
      </c>
      <c r="G85" s="6">
        <v>139.01949999999999</v>
      </c>
      <c r="H85" s="6">
        <v>3.5645000000000002</v>
      </c>
      <c r="I85" s="6">
        <v>135.45500000000001</v>
      </c>
      <c r="J85" s="6">
        <v>101.79</v>
      </c>
      <c r="K85" s="6">
        <v>12.1</v>
      </c>
      <c r="L85" s="6">
        <v>89.69</v>
      </c>
      <c r="M85" s="19"/>
    </row>
    <row r="86" spans="1:13" ht="32.1" customHeight="1">
      <c r="A86" s="8"/>
      <c r="B86" s="9" t="s">
        <v>15</v>
      </c>
      <c r="C86" s="6">
        <v>11.6074</v>
      </c>
      <c r="D86" s="6">
        <v>3.3586999999999998</v>
      </c>
      <c r="E86" s="6">
        <v>0.66969999999999996</v>
      </c>
      <c r="F86" s="6">
        <v>2.6890000000000001</v>
      </c>
      <c r="G86" s="6">
        <v>8.2486999999999995</v>
      </c>
      <c r="H86" s="6">
        <v>0.26290000000000002</v>
      </c>
      <c r="I86" s="6">
        <v>7.9857999999999993</v>
      </c>
      <c r="J86" s="6">
        <v>0.03</v>
      </c>
      <c r="K86" s="6">
        <v>0</v>
      </c>
      <c r="L86" s="6">
        <v>0.03</v>
      </c>
      <c r="M86" s="19"/>
    </row>
    <row r="87" spans="1:13" ht="21" customHeight="1">
      <c r="A87" s="8"/>
      <c r="B87" s="11" t="s">
        <v>90</v>
      </c>
      <c r="C87" s="13">
        <v>4.0003000000000002</v>
      </c>
      <c r="D87" s="12"/>
      <c r="E87" s="13"/>
      <c r="F87" s="12"/>
      <c r="G87" s="13">
        <v>4.0003000000000002</v>
      </c>
      <c r="H87" s="13">
        <v>1.6500000000000001E-2</v>
      </c>
      <c r="I87" s="13">
        <v>3.9837999999999996</v>
      </c>
      <c r="J87" s="20"/>
      <c r="K87" s="20"/>
      <c r="L87" s="20"/>
      <c r="M87" s="19"/>
    </row>
    <row r="88" spans="1:13" ht="36" customHeight="1">
      <c r="A88" s="8"/>
      <c r="B88" s="22" t="s">
        <v>91</v>
      </c>
      <c r="C88" s="12">
        <v>0.80289999999999995</v>
      </c>
      <c r="D88" s="12"/>
      <c r="E88" s="13"/>
      <c r="F88" s="12"/>
      <c r="G88" s="12">
        <v>0.80289999999999995</v>
      </c>
      <c r="H88" s="12"/>
      <c r="I88" s="12">
        <v>0.80289999999999995</v>
      </c>
      <c r="J88" s="20"/>
      <c r="K88" s="20"/>
      <c r="L88" s="20"/>
      <c r="M88" s="19"/>
    </row>
    <row r="89" spans="1:13" ht="23.1" customHeight="1">
      <c r="A89" s="8"/>
      <c r="B89" s="22" t="s">
        <v>92</v>
      </c>
      <c r="C89" s="12">
        <v>3.1974</v>
      </c>
      <c r="D89" s="12"/>
      <c r="E89" s="13"/>
      <c r="F89" s="12"/>
      <c r="G89" s="12">
        <v>3.1974</v>
      </c>
      <c r="H89" s="12">
        <v>1.6500000000000001E-2</v>
      </c>
      <c r="I89" s="12">
        <v>3.1808999999999998</v>
      </c>
      <c r="J89" s="20"/>
      <c r="K89" s="20"/>
      <c r="L89" s="20"/>
      <c r="M89" s="19"/>
    </row>
    <row r="90" spans="1:13" ht="23.1" customHeight="1">
      <c r="A90" s="8"/>
      <c r="B90" s="22" t="s">
        <v>93</v>
      </c>
      <c r="C90" s="12">
        <v>1.0809</v>
      </c>
      <c r="D90" s="12"/>
      <c r="E90" s="13"/>
      <c r="F90" s="12"/>
      <c r="G90" s="12">
        <v>1.0809</v>
      </c>
      <c r="H90" s="12"/>
      <c r="I90" s="12">
        <v>1.0809</v>
      </c>
      <c r="J90" s="20"/>
      <c r="K90" s="20"/>
      <c r="L90" s="20"/>
      <c r="M90" s="19"/>
    </row>
    <row r="91" spans="1:13" ht="23.1" customHeight="1">
      <c r="A91" s="8"/>
      <c r="B91" s="16" t="s">
        <v>94</v>
      </c>
      <c r="C91" s="12"/>
      <c r="D91" s="12"/>
      <c r="E91" s="13"/>
      <c r="F91" s="12"/>
      <c r="G91" s="12"/>
      <c r="H91" s="12"/>
      <c r="I91" s="12"/>
      <c r="J91" s="20"/>
      <c r="K91" s="20"/>
      <c r="L91" s="20"/>
      <c r="M91" s="19"/>
    </row>
    <row r="92" spans="1:13" ht="23.1" customHeight="1">
      <c r="A92" s="8"/>
      <c r="B92" s="16" t="s">
        <v>95</v>
      </c>
      <c r="C92" s="12">
        <v>5.5316000000000001</v>
      </c>
      <c r="D92" s="12">
        <v>2.6105</v>
      </c>
      <c r="E92" s="13"/>
      <c r="F92" s="12">
        <v>2.6105</v>
      </c>
      <c r="G92" s="12">
        <v>2.9211</v>
      </c>
      <c r="H92" s="12"/>
      <c r="I92" s="12">
        <v>2.9211</v>
      </c>
      <c r="J92" s="20">
        <v>0.03</v>
      </c>
      <c r="K92" s="20"/>
      <c r="L92" s="20">
        <v>0.03</v>
      </c>
      <c r="M92" s="19"/>
    </row>
    <row r="93" spans="1:13" ht="23.1" customHeight="1">
      <c r="A93" s="8"/>
      <c r="B93" s="16" t="s">
        <v>96</v>
      </c>
      <c r="C93" s="12">
        <v>0.99460000000000004</v>
      </c>
      <c r="D93" s="12">
        <v>0.74819999999999998</v>
      </c>
      <c r="E93" s="12">
        <v>0.66969999999999996</v>
      </c>
      <c r="F93" s="12">
        <v>7.85E-2</v>
      </c>
      <c r="G93" s="12">
        <v>0.24640000000000001</v>
      </c>
      <c r="H93" s="12">
        <v>0.24640000000000001</v>
      </c>
      <c r="I93" s="12"/>
      <c r="J93" s="20"/>
      <c r="K93" s="20"/>
      <c r="L93" s="20"/>
      <c r="M93" s="19"/>
    </row>
    <row r="94" spans="1:13" ht="23.1" customHeight="1">
      <c r="A94" s="8"/>
      <c r="B94" s="9" t="s">
        <v>27</v>
      </c>
      <c r="C94" s="6">
        <v>332.60320000000002</v>
      </c>
      <c r="D94" s="6">
        <v>201.83240000000001</v>
      </c>
      <c r="E94" s="6">
        <v>19.570300000000003</v>
      </c>
      <c r="F94" s="6">
        <v>182.26209999999998</v>
      </c>
      <c r="G94" s="6">
        <v>130.77080000000001</v>
      </c>
      <c r="H94" s="6">
        <v>3.3016000000000001</v>
      </c>
      <c r="I94" s="6">
        <v>127.46920000000001</v>
      </c>
      <c r="J94" s="6">
        <v>101.76</v>
      </c>
      <c r="K94" s="6">
        <v>12.1</v>
      </c>
      <c r="L94" s="6">
        <v>89.66</v>
      </c>
      <c r="M94" s="19"/>
    </row>
    <row r="95" spans="1:13" ht="23.1" customHeight="1">
      <c r="A95" s="15"/>
      <c r="B95" s="16" t="s">
        <v>97</v>
      </c>
      <c r="C95" s="12">
        <v>25.319500000000001</v>
      </c>
      <c r="D95" s="12">
        <v>21.070900000000002</v>
      </c>
      <c r="E95" s="12">
        <v>0.4768</v>
      </c>
      <c r="F95" s="12">
        <v>20.594100000000001</v>
      </c>
      <c r="G95" s="12">
        <v>4.2485999999999997</v>
      </c>
      <c r="H95" s="12">
        <v>0.51900000000000002</v>
      </c>
      <c r="I95" s="12">
        <v>3.7296</v>
      </c>
      <c r="J95" s="20">
        <v>0.47</v>
      </c>
      <c r="K95" s="20">
        <v>0.26</v>
      </c>
      <c r="L95" s="20">
        <v>0.21</v>
      </c>
      <c r="M95" s="19"/>
    </row>
    <row r="96" spans="1:13" ht="23.1" customHeight="1">
      <c r="A96" s="15"/>
      <c r="B96" s="16" t="s">
        <v>98</v>
      </c>
      <c r="C96" s="12">
        <v>169.0068</v>
      </c>
      <c r="D96" s="12">
        <v>89.748999999999995</v>
      </c>
      <c r="E96" s="12">
        <v>10.545400000000001</v>
      </c>
      <c r="F96" s="12">
        <v>79.203599999999994</v>
      </c>
      <c r="G96" s="12">
        <v>79.257800000000003</v>
      </c>
      <c r="H96" s="12">
        <v>1.6052999999999999</v>
      </c>
      <c r="I96" s="12">
        <v>77.652500000000003</v>
      </c>
      <c r="J96" s="20">
        <v>84.39</v>
      </c>
      <c r="K96" s="20">
        <v>1.19</v>
      </c>
      <c r="L96" s="20">
        <v>83.2</v>
      </c>
      <c r="M96" s="19"/>
    </row>
    <row r="97" spans="1:13" ht="23.1" customHeight="1">
      <c r="A97" s="15"/>
      <c r="B97" s="16" t="s">
        <v>99</v>
      </c>
      <c r="C97" s="12">
        <v>1.7808999999999999</v>
      </c>
      <c r="D97" s="12"/>
      <c r="E97" s="13"/>
      <c r="F97" s="12"/>
      <c r="G97" s="12">
        <v>1.7808999999999999</v>
      </c>
      <c r="H97" s="12"/>
      <c r="I97" s="12">
        <v>1.7808999999999999</v>
      </c>
      <c r="J97" s="20"/>
      <c r="K97" s="20"/>
      <c r="L97" s="20"/>
      <c r="M97" s="19"/>
    </row>
    <row r="98" spans="1:13" ht="23.1" customHeight="1">
      <c r="A98" s="15"/>
      <c r="B98" s="16" t="s">
        <v>100</v>
      </c>
      <c r="C98" s="12">
        <v>52.4955</v>
      </c>
      <c r="D98" s="12">
        <v>37.409300000000002</v>
      </c>
      <c r="E98" s="12">
        <v>4.4221000000000004</v>
      </c>
      <c r="F98" s="12">
        <v>32.987200000000001</v>
      </c>
      <c r="G98" s="12">
        <v>15.0862</v>
      </c>
      <c r="H98" s="12">
        <v>0.27760000000000001</v>
      </c>
      <c r="I98" s="12">
        <v>14.8086</v>
      </c>
      <c r="J98" s="20">
        <v>15.76</v>
      </c>
      <c r="K98" s="20">
        <v>10.41</v>
      </c>
      <c r="L98" s="20">
        <v>5.35</v>
      </c>
      <c r="M98" s="19"/>
    </row>
    <row r="99" spans="1:13" ht="23.1" customHeight="1">
      <c r="A99" s="15"/>
      <c r="B99" s="16" t="s">
        <v>101</v>
      </c>
      <c r="C99" s="12">
        <v>6.2154999999999996</v>
      </c>
      <c r="D99" s="12">
        <v>5.4889999999999999</v>
      </c>
      <c r="E99" s="12">
        <v>1.6647000000000001</v>
      </c>
      <c r="F99" s="12">
        <v>3.8243</v>
      </c>
      <c r="G99" s="12">
        <v>0.72650000000000003</v>
      </c>
      <c r="H99" s="12">
        <v>0.70369999999999999</v>
      </c>
      <c r="I99" s="12">
        <v>2.2800000000000001E-2</v>
      </c>
      <c r="J99" s="20">
        <v>0.36</v>
      </c>
      <c r="K99" s="20">
        <v>0.18</v>
      </c>
      <c r="L99" s="20">
        <v>0.18</v>
      </c>
      <c r="M99" s="19"/>
    </row>
    <row r="100" spans="1:13" ht="23.1" customHeight="1">
      <c r="A100" s="15"/>
      <c r="B100" s="16" t="s">
        <v>102</v>
      </c>
      <c r="C100" s="12">
        <v>77.784999999999997</v>
      </c>
      <c r="D100" s="12">
        <v>48.114199999999997</v>
      </c>
      <c r="E100" s="12">
        <v>2.4613</v>
      </c>
      <c r="F100" s="12">
        <v>45.652900000000002</v>
      </c>
      <c r="G100" s="12">
        <v>29.6708</v>
      </c>
      <c r="H100" s="12">
        <v>0.19600000000000001</v>
      </c>
      <c r="I100" s="12">
        <v>29.474799999999998</v>
      </c>
      <c r="J100" s="20">
        <v>0.78</v>
      </c>
      <c r="K100" s="20">
        <v>0.06</v>
      </c>
      <c r="L100" s="20">
        <v>0.72</v>
      </c>
      <c r="M100" s="19"/>
    </row>
    <row r="101" spans="1:13" ht="23.1" customHeight="1">
      <c r="A101" s="8" t="s">
        <v>103</v>
      </c>
      <c r="B101" s="8" t="s">
        <v>104</v>
      </c>
      <c r="C101" s="6">
        <v>525.70439999999996</v>
      </c>
      <c r="D101" s="6">
        <v>466.79409999999996</v>
      </c>
      <c r="E101" s="6">
        <v>10.0291</v>
      </c>
      <c r="F101" s="6">
        <v>456.76499999999999</v>
      </c>
      <c r="G101" s="6">
        <v>58.910299999999999</v>
      </c>
      <c r="H101" s="6">
        <v>1.034</v>
      </c>
      <c r="I101" s="6">
        <v>57.876300000000001</v>
      </c>
      <c r="J101" s="6">
        <v>35.309999999999995</v>
      </c>
      <c r="K101" s="6">
        <v>30.46</v>
      </c>
      <c r="L101" s="6">
        <v>4.8499999999999996</v>
      </c>
      <c r="M101" s="19"/>
    </row>
    <row r="102" spans="1:13" ht="27.6">
      <c r="A102" s="8"/>
      <c r="B102" s="9" t="s">
        <v>15</v>
      </c>
      <c r="C102" s="6">
        <v>29.9026</v>
      </c>
      <c r="D102" s="6">
        <v>24.648500000000002</v>
      </c>
      <c r="E102" s="6">
        <v>2.9297</v>
      </c>
      <c r="F102" s="6">
        <v>21.718800000000002</v>
      </c>
      <c r="G102" s="6">
        <v>5.2541000000000002</v>
      </c>
      <c r="H102" s="6">
        <v>0.45830000000000004</v>
      </c>
      <c r="I102" s="6">
        <v>4.7957999999999998</v>
      </c>
      <c r="J102" s="6">
        <v>1.87</v>
      </c>
      <c r="K102" s="6">
        <v>1.53</v>
      </c>
      <c r="L102" s="6">
        <v>0.34</v>
      </c>
      <c r="M102" s="19"/>
    </row>
    <row r="103" spans="1:13" ht="21" customHeight="1">
      <c r="A103" s="8"/>
      <c r="B103" s="9" t="s">
        <v>90</v>
      </c>
      <c r="C103" s="13">
        <v>2.5383999999999998</v>
      </c>
      <c r="D103" s="13">
        <v>2.1276999999999999</v>
      </c>
      <c r="E103" s="13">
        <v>2.1276999999999999</v>
      </c>
      <c r="F103" s="12"/>
      <c r="G103" s="13">
        <v>0.41070000000000001</v>
      </c>
      <c r="H103" s="13">
        <v>0.41070000000000001</v>
      </c>
      <c r="I103" s="12"/>
      <c r="J103" s="20">
        <v>-0.06</v>
      </c>
      <c r="K103" s="20"/>
      <c r="L103" s="20">
        <v>-0.06</v>
      </c>
      <c r="M103" s="19"/>
    </row>
    <row r="104" spans="1:13" ht="21" customHeight="1">
      <c r="A104" s="8"/>
      <c r="B104" s="11" t="s">
        <v>105</v>
      </c>
      <c r="C104" s="12">
        <v>1.9996</v>
      </c>
      <c r="D104" s="12">
        <v>1.5889</v>
      </c>
      <c r="E104" s="12">
        <v>1.5889</v>
      </c>
      <c r="F104" s="12"/>
      <c r="G104" s="12">
        <v>0.41070000000000001</v>
      </c>
      <c r="H104" s="12">
        <v>0.41070000000000001</v>
      </c>
      <c r="I104" s="12"/>
      <c r="J104" s="20">
        <v>-0.06</v>
      </c>
      <c r="K104" s="20"/>
      <c r="L104" s="20">
        <v>-0.06</v>
      </c>
      <c r="M104" s="19"/>
    </row>
    <row r="105" spans="1:13" ht="21" customHeight="1">
      <c r="A105" s="8"/>
      <c r="B105" s="11" t="s">
        <v>106</v>
      </c>
      <c r="C105" s="12">
        <v>0.45739999999999997</v>
      </c>
      <c r="D105" s="12">
        <v>0.45739999999999997</v>
      </c>
      <c r="E105" s="12">
        <v>0.45739999999999997</v>
      </c>
      <c r="F105" s="12"/>
      <c r="G105" s="12"/>
      <c r="H105" s="12"/>
      <c r="I105" s="12"/>
      <c r="J105" s="20"/>
      <c r="K105" s="20"/>
      <c r="L105" s="20"/>
      <c r="M105" s="19"/>
    </row>
    <row r="106" spans="1:13" ht="21" customHeight="1">
      <c r="A106" s="8"/>
      <c r="B106" s="11" t="s">
        <v>107</v>
      </c>
      <c r="C106" s="12">
        <v>8.14E-2</v>
      </c>
      <c r="D106" s="12">
        <v>8.14E-2</v>
      </c>
      <c r="E106" s="12">
        <v>8.14E-2</v>
      </c>
      <c r="F106" s="12"/>
      <c r="G106" s="12"/>
      <c r="H106" s="12"/>
      <c r="I106" s="12"/>
      <c r="J106" s="20"/>
      <c r="K106" s="20"/>
      <c r="L106" s="20"/>
      <c r="M106" s="19"/>
    </row>
    <row r="107" spans="1:13" ht="21" customHeight="1">
      <c r="A107" s="8"/>
      <c r="B107" s="16" t="s">
        <v>108</v>
      </c>
      <c r="C107" s="12">
        <v>27.3642</v>
      </c>
      <c r="D107" s="12">
        <v>22.520800000000001</v>
      </c>
      <c r="E107" s="12">
        <v>0.80200000000000005</v>
      </c>
      <c r="F107" s="12">
        <v>21.718800000000002</v>
      </c>
      <c r="G107" s="12">
        <v>4.8433999999999999</v>
      </c>
      <c r="H107" s="12">
        <v>4.7600000000000003E-2</v>
      </c>
      <c r="I107" s="12">
        <v>4.7957999999999998</v>
      </c>
      <c r="J107" s="20">
        <v>1.9300000000000002</v>
      </c>
      <c r="K107" s="20">
        <v>1.53</v>
      </c>
      <c r="L107" s="20">
        <v>0.4</v>
      </c>
      <c r="M107" s="19"/>
    </row>
    <row r="108" spans="1:13" ht="21" customHeight="1">
      <c r="A108" s="8"/>
      <c r="B108" s="9" t="s">
        <v>27</v>
      </c>
      <c r="C108" s="6">
        <v>495.80179999999996</v>
      </c>
      <c r="D108" s="6">
        <v>442.14559999999994</v>
      </c>
      <c r="E108" s="6">
        <v>7.0993999999999993</v>
      </c>
      <c r="F108" s="6">
        <v>435.0462</v>
      </c>
      <c r="G108" s="6">
        <v>53.656199999999998</v>
      </c>
      <c r="H108" s="6">
        <v>0.57569999999999999</v>
      </c>
      <c r="I108" s="6">
        <v>53.080500000000001</v>
      </c>
      <c r="J108" s="6">
        <v>33.44</v>
      </c>
      <c r="K108" s="6">
        <v>28.93</v>
      </c>
      <c r="L108" s="6">
        <v>4.51</v>
      </c>
      <c r="M108" s="18"/>
    </row>
    <row r="109" spans="1:13" ht="21" customHeight="1">
      <c r="A109" s="15"/>
      <c r="B109" s="16" t="s">
        <v>109</v>
      </c>
      <c r="C109" s="12">
        <v>1.7806999999999999</v>
      </c>
      <c r="D109" s="12">
        <v>1.6435999999999999</v>
      </c>
      <c r="E109" s="12">
        <v>0.2205</v>
      </c>
      <c r="F109" s="12">
        <v>1.4231</v>
      </c>
      <c r="G109" s="12">
        <v>0.1371</v>
      </c>
      <c r="H109" s="12"/>
      <c r="I109" s="12">
        <v>0.1371</v>
      </c>
      <c r="J109" s="20"/>
      <c r="K109" s="20"/>
      <c r="L109" s="20"/>
      <c r="M109" s="19"/>
    </row>
    <row r="110" spans="1:13" ht="21" customHeight="1">
      <c r="A110" s="15"/>
      <c r="B110" s="16" t="s">
        <v>110</v>
      </c>
      <c r="C110" s="12">
        <v>0.43280000000000002</v>
      </c>
      <c r="D110" s="12">
        <v>0.2135</v>
      </c>
      <c r="E110" s="12">
        <v>0.17610000000000001</v>
      </c>
      <c r="F110" s="12">
        <v>3.7400000000000003E-2</v>
      </c>
      <c r="G110" s="12">
        <v>0.21929999999999999</v>
      </c>
      <c r="H110" s="12">
        <v>0.1696</v>
      </c>
      <c r="I110" s="12">
        <v>4.9700000000000001E-2</v>
      </c>
      <c r="J110" s="20"/>
      <c r="K110" s="20">
        <v>0.01</v>
      </c>
      <c r="L110" s="20">
        <v>-0.01</v>
      </c>
      <c r="M110" s="19"/>
    </row>
    <row r="111" spans="1:13" ht="21" customHeight="1">
      <c r="A111" s="15"/>
      <c r="B111" s="16" t="s">
        <v>111</v>
      </c>
      <c r="C111" s="12">
        <v>16.137599999999999</v>
      </c>
      <c r="D111" s="12">
        <v>0.4577</v>
      </c>
      <c r="E111" s="13"/>
      <c r="F111" s="12">
        <v>0.4577</v>
      </c>
      <c r="G111" s="12">
        <v>15.6799</v>
      </c>
      <c r="H111" s="12"/>
      <c r="I111" s="12">
        <v>15.6799</v>
      </c>
      <c r="J111" s="20">
        <v>0.04</v>
      </c>
      <c r="K111" s="20"/>
      <c r="L111" s="20">
        <v>0.04</v>
      </c>
      <c r="M111" s="19"/>
    </row>
    <row r="112" spans="1:13" ht="21" customHeight="1">
      <c r="A112" s="15"/>
      <c r="B112" s="16" t="s">
        <v>112</v>
      </c>
      <c r="C112" s="12">
        <v>38.921399999999998</v>
      </c>
      <c r="D112" s="12">
        <v>37.7301</v>
      </c>
      <c r="E112" s="12">
        <v>0.4335</v>
      </c>
      <c r="F112" s="12">
        <v>37.296599999999998</v>
      </c>
      <c r="G112" s="12">
        <v>1.1913</v>
      </c>
      <c r="H112" s="12">
        <v>2.3300000000000001E-2</v>
      </c>
      <c r="I112" s="12">
        <v>1.1679999999999999</v>
      </c>
      <c r="J112" s="20">
        <v>10.61</v>
      </c>
      <c r="K112" s="20">
        <v>9.41</v>
      </c>
      <c r="L112" s="20">
        <v>1.2</v>
      </c>
      <c r="M112" s="19"/>
    </row>
    <row r="113" spans="1:13" ht="21" customHeight="1">
      <c r="A113" s="15"/>
      <c r="B113" s="16" t="s">
        <v>113</v>
      </c>
      <c r="C113" s="12">
        <v>12.891299999999999</v>
      </c>
      <c r="D113" s="12">
        <v>10.412000000000001</v>
      </c>
      <c r="E113" s="12">
        <v>7.8100000000000003E-2</v>
      </c>
      <c r="F113" s="12">
        <v>10.3339</v>
      </c>
      <c r="G113" s="12">
        <v>2.4792999999999998</v>
      </c>
      <c r="H113" s="12"/>
      <c r="I113" s="12">
        <v>2.4792999999999998</v>
      </c>
      <c r="J113" s="20">
        <v>0.04</v>
      </c>
      <c r="K113" s="20">
        <v>0.03</v>
      </c>
      <c r="L113" s="20">
        <v>0.01</v>
      </c>
      <c r="M113" s="19"/>
    </row>
    <row r="114" spans="1:13" ht="21" customHeight="1">
      <c r="A114" s="15"/>
      <c r="B114" s="16" t="s">
        <v>114</v>
      </c>
      <c r="C114" s="12">
        <v>196.72620000000001</v>
      </c>
      <c r="D114" s="12">
        <v>177.93729999999999</v>
      </c>
      <c r="E114" s="12">
        <v>2.7519999999999998</v>
      </c>
      <c r="F114" s="12">
        <v>175.18530000000001</v>
      </c>
      <c r="G114" s="12">
        <v>18.788900000000002</v>
      </c>
      <c r="H114" s="12"/>
      <c r="I114" s="12">
        <v>18.788900000000002</v>
      </c>
      <c r="J114" s="20">
        <v>19.96</v>
      </c>
      <c r="K114" s="20">
        <v>17.170000000000002</v>
      </c>
      <c r="L114" s="20">
        <v>2.79</v>
      </c>
      <c r="M114" s="19"/>
    </row>
    <row r="115" spans="1:13" ht="21" customHeight="1">
      <c r="A115" s="15"/>
      <c r="B115" s="16" t="s">
        <v>115</v>
      </c>
      <c r="C115" s="12">
        <v>228.9118</v>
      </c>
      <c r="D115" s="12">
        <v>213.75139999999999</v>
      </c>
      <c r="E115" s="12">
        <v>3.4392</v>
      </c>
      <c r="F115" s="12">
        <v>210.31219999999999</v>
      </c>
      <c r="G115" s="12">
        <v>15.160399999999999</v>
      </c>
      <c r="H115" s="12">
        <v>0.38279999999999997</v>
      </c>
      <c r="I115" s="12">
        <v>14.7776</v>
      </c>
      <c r="J115" s="20">
        <v>2.79</v>
      </c>
      <c r="K115" s="20">
        <v>2.31</v>
      </c>
      <c r="L115" s="20">
        <v>0.48</v>
      </c>
      <c r="M115" s="19"/>
    </row>
    <row r="116" spans="1:13" ht="21" customHeight="1">
      <c r="A116" s="8" t="s">
        <v>116</v>
      </c>
      <c r="B116" s="8" t="s">
        <v>117</v>
      </c>
      <c r="C116" s="6">
        <v>532.71289999999999</v>
      </c>
      <c r="D116" s="6">
        <v>426.3082</v>
      </c>
      <c r="E116" s="6">
        <v>34.1554</v>
      </c>
      <c r="F116" s="6">
        <v>392.15280000000001</v>
      </c>
      <c r="G116" s="6">
        <v>106.40470000000001</v>
      </c>
      <c r="H116" s="6">
        <v>2.3980999999999999</v>
      </c>
      <c r="I116" s="6">
        <v>104.00660000000001</v>
      </c>
      <c r="J116" s="6">
        <v>6.6</v>
      </c>
      <c r="K116" s="6">
        <v>5.74</v>
      </c>
      <c r="L116" s="6">
        <v>0.86</v>
      </c>
      <c r="M116" s="18"/>
    </row>
    <row r="117" spans="1:13" ht="27.6">
      <c r="A117" s="8"/>
      <c r="B117" s="9" t="s">
        <v>15</v>
      </c>
      <c r="C117" s="6">
        <v>149.8458</v>
      </c>
      <c r="D117" s="6">
        <v>128.63420000000002</v>
      </c>
      <c r="E117" s="6">
        <v>16.8842</v>
      </c>
      <c r="F117" s="6">
        <v>111.75</v>
      </c>
      <c r="G117" s="6">
        <v>21.211600000000001</v>
      </c>
      <c r="H117" s="6">
        <v>1.2747999999999999</v>
      </c>
      <c r="I117" s="6">
        <v>19.936800000000002</v>
      </c>
      <c r="J117" s="6">
        <v>4.5599999999999996</v>
      </c>
      <c r="K117" s="6">
        <v>3.94</v>
      </c>
      <c r="L117" s="6">
        <v>0.62</v>
      </c>
      <c r="M117" s="18"/>
    </row>
    <row r="118" spans="1:13" ht="21" customHeight="1">
      <c r="A118" s="8"/>
      <c r="B118" s="16" t="s">
        <v>118</v>
      </c>
      <c r="C118" s="12">
        <v>99.420699999999997</v>
      </c>
      <c r="D118" s="12">
        <v>78.209100000000007</v>
      </c>
      <c r="E118" s="12">
        <v>7.8007</v>
      </c>
      <c r="F118" s="12">
        <v>70.4084</v>
      </c>
      <c r="G118" s="12">
        <v>21.211600000000001</v>
      </c>
      <c r="H118" s="12">
        <v>1.2747999999999999</v>
      </c>
      <c r="I118" s="12">
        <v>19.936800000000002</v>
      </c>
      <c r="J118" s="20">
        <v>4.5</v>
      </c>
      <c r="K118" s="20">
        <v>3.89</v>
      </c>
      <c r="L118" s="20">
        <v>0.61</v>
      </c>
      <c r="M118" s="19"/>
    </row>
    <row r="119" spans="1:13" ht="21" customHeight="1">
      <c r="A119" s="8"/>
      <c r="B119" s="16" t="s">
        <v>119</v>
      </c>
      <c r="C119" s="12">
        <v>50.4251</v>
      </c>
      <c r="D119" s="12">
        <v>50.4251</v>
      </c>
      <c r="E119" s="12">
        <v>9.0835000000000008</v>
      </c>
      <c r="F119" s="12">
        <v>41.3416</v>
      </c>
      <c r="G119" s="12"/>
      <c r="H119" s="12"/>
      <c r="I119" s="12"/>
      <c r="J119" s="20">
        <v>6.0000000000000005E-2</v>
      </c>
      <c r="K119" s="20">
        <v>0.05</v>
      </c>
      <c r="L119" s="20">
        <v>0.01</v>
      </c>
      <c r="M119" s="19"/>
    </row>
    <row r="120" spans="1:13" ht="21" customHeight="1">
      <c r="A120" s="8"/>
      <c r="B120" s="9" t="s">
        <v>27</v>
      </c>
      <c r="C120" s="6">
        <v>382.86709999999999</v>
      </c>
      <c r="D120" s="6">
        <v>297.67399999999998</v>
      </c>
      <c r="E120" s="6">
        <v>17.2712</v>
      </c>
      <c r="F120" s="6">
        <v>280.40280000000001</v>
      </c>
      <c r="G120" s="6">
        <v>85.193100000000001</v>
      </c>
      <c r="H120" s="6">
        <v>1.1233</v>
      </c>
      <c r="I120" s="6">
        <v>84.069800000000001</v>
      </c>
      <c r="J120" s="6">
        <v>2.04</v>
      </c>
      <c r="K120" s="6">
        <v>1.8</v>
      </c>
      <c r="L120" s="6">
        <v>0.24000000000000002</v>
      </c>
      <c r="M120" s="18"/>
    </row>
    <row r="121" spans="1:13" ht="21" customHeight="1">
      <c r="A121" s="15"/>
      <c r="B121" s="11" t="s">
        <v>120</v>
      </c>
      <c r="C121" s="12">
        <v>191.26089999999999</v>
      </c>
      <c r="D121" s="12">
        <v>120.0596</v>
      </c>
      <c r="E121" s="12">
        <v>0.94869999999999999</v>
      </c>
      <c r="F121" s="12">
        <v>119.1109</v>
      </c>
      <c r="G121" s="12">
        <v>71.201300000000003</v>
      </c>
      <c r="H121" s="12">
        <v>1.1233</v>
      </c>
      <c r="I121" s="12">
        <v>70.078000000000003</v>
      </c>
      <c r="J121" s="20">
        <v>2</v>
      </c>
      <c r="K121" s="20">
        <v>1.6</v>
      </c>
      <c r="L121" s="20">
        <v>0.4</v>
      </c>
      <c r="M121" s="19"/>
    </row>
    <row r="122" spans="1:13" ht="21" customHeight="1">
      <c r="A122" s="15"/>
      <c r="B122" s="11" t="s">
        <v>121</v>
      </c>
      <c r="C122" s="12">
        <v>191.6062</v>
      </c>
      <c r="D122" s="12">
        <v>177.61439999999999</v>
      </c>
      <c r="E122" s="12">
        <v>16.322500000000002</v>
      </c>
      <c r="F122" s="12">
        <v>161.2919</v>
      </c>
      <c r="G122" s="12">
        <v>13.9918</v>
      </c>
      <c r="H122" s="12"/>
      <c r="I122" s="12">
        <v>13.9918</v>
      </c>
      <c r="J122" s="20">
        <v>4.0000000000000008E-2</v>
      </c>
      <c r="K122" s="20">
        <v>0.2</v>
      </c>
      <c r="L122" s="20">
        <v>-0.16</v>
      </c>
      <c r="M122" s="19"/>
    </row>
    <row r="123" spans="1:13" ht="21" customHeight="1">
      <c r="A123" s="8" t="s">
        <v>122</v>
      </c>
      <c r="B123" s="8" t="s">
        <v>123</v>
      </c>
      <c r="C123" s="6">
        <v>383.31850000000003</v>
      </c>
      <c r="D123" s="6">
        <v>328.46270000000004</v>
      </c>
      <c r="E123" s="6">
        <v>5.7247000000000003</v>
      </c>
      <c r="F123" s="6">
        <v>322.738</v>
      </c>
      <c r="G123" s="6">
        <v>54.855800000000002</v>
      </c>
      <c r="H123" s="6">
        <v>1.0442</v>
      </c>
      <c r="I123" s="6">
        <v>53.811599999999999</v>
      </c>
      <c r="J123" s="6">
        <v>26.46</v>
      </c>
      <c r="K123" s="6">
        <v>22.23</v>
      </c>
      <c r="L123" s="6">
        <v>4.2299999999999995</v>
      </c>
      <c r="M123" s="18"/>
    </row>
    <row r="124" spans="1:13" ht="33" customHeight="1">
      <c r="A124" s="8"/>
      <c r="B124" s="9" t="s">
        <v>15</v>
      </c>
      <c r="C124" s="6">
        <v>28.943600000000004</v>
      </c>
      <c r="D124" s="6">
        <v>5.3260000000000005</v>
      </c>
      <c r="E124" s="6">
        <v>0</v>
      </c>
      <c r="F124" s="6">
        <v>5.3260000000000005</v>
      </c>
      <c r="G124" s="6">
        <v>23.617599999999999</v>
      </c>
      <c r="H124" s="6">
        <v>0.1961</v>
      </c>
      <c r="I124" s="6">
        <v>23.421499999999998</v>
      </c>
      <c r="J124" s="6">
        <v>0.19</v>
      </c>
      <c r="K124" s="6">
        <v>0.01</v>
      </c>
      <c r="L124" s="6">
        <v>0.18</v>
      </c>
      <c r="M124" s="18"/>
    </row>
    <row r="125" spans="1:13" ht="18.899999999999999" customHeight="1">
      <c r="A125" s="8"/>
      <c r="B125" s="9" t="s">
        <v>90</v>
      </c>
      <c r="C125" s="13">
        <v>1.6322000000000001</v>
      </c>
      <c r="D125" s="12"/>
      <c r="E125" s="13"/>
      <c r="F125" s="12"/>
      <c r="G125" s="13">
        <v>1.6322000000000001</v>
      </c>
      <c r="H125" s="13">
        <v>3.8699999999999998E-2</v>
      </c>
      <c r="I125" s="13">
        <v>1.5934999999999999</v>
      </c>
      <c r="J125" s="20"/>
      <c r="K125" s="20"/>
      <c r="L125" s="20"/>
      <c r="M125" s="19"/>
    </row>
    <row r="126" spans="1:13" ht="18.899999999999999" customHeight="1">
      <c r="A126" s="8"/>
      <c r="B126" s="11" t="s">
        <v>124</v>
      </c>
      <c r="C126" s="12">
        <v>1.6322000000000001</v>
      </c>
      <c r="D126" s="12"/>
      <c r="E126" s="13"/>
      <c r="F126" s="12"/>
      <c r="G126" s="12">
        <v>1.6322000000000001</v>
      </c>
      <c r="H126" s="12">
        <v>3.8699999999999998E-2</v>
      </c>
      <c r="I126" s="12">
        <v>1.5934999999999999</v>
      </c>
      <c r="J126" s="20"/>
      <c r="K126" s="20"/>
      <c r="L126" s="20"/>
      <c r="M126" s="19"/>
    </row>
    <row r="127" spans="1:13" ht="18.899999999999999" customHeight="1">
      <c r="A127" s="8"/>
      <c r="B127" s="16" t="s">
        <v>125</v>
      </c>
      <c r="C127" s="12">
        <v>25.045000000000002</v>
      </c>
      <c r="D127" s="12">
        <v>3.22</v>
      </c>
      <c r="E127" s="13"/>
      <c r="F127" s="12">
        <v>3.22</v>
      </c>
      <c r="G127" s="12">
        <v>21.824999999999999</v>
      </c>
      <c r="H127" s="12">
        <v>0.15740000000000001</v>
      </c>
      <c r="I127" s="12">
        <v>21.6676</v>
      </c>
      <c r="J127" s="20">
        <v>0.18</v>
      </c>
      <c r="K127" s="20"/>
      <c r="L127" s="20">
        <v>0.18</v>
      </c>
      <c r="M127" s="19"/>
    </row>
    <row r="128" spans="1:13" ht="18.899999999999999" customHeight="1">
      <c r="A128" s="8"/>
      <c r="B128" s="16" t="s">
        <v>126</v>
      </c>
      <c r="C128" s="12">
        <v>2.2664</v>
      </c>
      <c r="D128" s="12">
        <v>2.1059999999999999</v>
      </c>
      <c r="E128" s="13"/>
      <c r="F128" s="12">
        <v>2.1059999999999999</v>
      </c>
      <c r="G128" s="12">
        <v>0.16039999999999999</v>
      </c>
      <c r="H128" s="12"/>
      <c r="I128" s="12">
        <v>0.16039999999999999</v>
      </c>
      <c r="J128" s="20">
        <v>0.01</v>
      </c>
      <c r="K128" s="20">
        <v>0.01</v>
      </c>
      <c r="L128" s="20"/>
      <c r="M128" s="19"/>
    </row>
    <row r="129" spans="1:13" ht="18.899999999999999" customHeight="1">
      <c r="A129" s="8"/>
      <c r="B129" s="9" t="s">
        <v>27</v>
      </c>
      <c r="C129" s="6">
        <v>354.37490000000003</v>
      </c>
      <c r="D129" s="6">
        <v>323.13670000000002</v>
      </c>
      <c r="E129" s="6">
        <v>5.7247000000000003</v>
      </c>
      <c r="F129" s="6">
        <v>317.41199999999998</v>
      </c>
      <c r="G129" s="6">
        <v>31.238199999999999</v>
      </c>
      <c r="H129" s="6">
        <v>0.84809999999999997</v>
      </c>
      <c r="I129" s="6">
        <v>30.390099999999997</v>
      </c>
      <c r="J129" s="6">
        <v>26.27</v>
      </c>
      <c r="K129" s="6">
        <v>22.22</v>
      </c>
      <c r="L129" s="6">
        <v>4.05</v>
      </c>
      <c r="M129" s="19"/>
    </row>
    <row r="130" spans="1:13" ht="18.899999999999999" customHeight="1">
      <c r="A130" s="15"/>
      <c r="B130" s="11" t="s">
        <v>127</v>
      </c>
      <c r="C130" s="12">
        <v>8.0100000000000005E-2</v>
      </c>
      <c r="D130" s="12">
        <v>8.0100000000000005E-2</v>
      </c>
      <c r="E130" s="12">
        <v>2.46E-2</v>
      </c>
      <c r="F130" s="12">
        <v>5.5500000000000001E-2</v>
      </c>
      <c r="G130" s="12"/>
      <c r="H130" s="12"/>
      <c r="I130" s="12"/>
      <c r="J130" s="20"/>
      <c r="K130" s="20"/>
      <c r="L130" s="20"/>
      <c r="M130" s="19"/>
    </row>
    <row r="131" spans="1:13" ht="18.899999999999999" customHeight="1">
      <c r="A131" s="15"/>
      <c r="B131" s="11" t="s">
        <v>128</v>
      </c>
      <c r="C131" s="12">
        <v>7.4899999999999994E-2</v>
      </c>
      <c r="D131" s="12"/>
      <c r="E131" s="13"/>
      <c r="F131" s="12"/>
      <c r="G131" s="12">
        <v>7.4899999999999994E-2</v>
      </c>
      <c r="H131" s="12"/>
      <c r="I131" s="12">
        <v>7.4899999999999994E-2</v>
      </c>
      <c r="J131" s="20"/>
      <c r="K131" s="20"/>
      <c r="L131" s="20"/>
      <c r="M131" s="19"/>
    </row>
    <row r="132" spans="1:13" ht="18.899999999999999" customHeight="1">
      <c r="A132" s="15"/>
      <c r="B132" s="11" t="s">
        <v>129</v>
      </c>
      <c r="C132" s="12">
        <v>80.980099999999993</v>
      </c>
      <c r="D132" s="12">
        <v>72.395499999999998</v>
      </c>
      <c r="E132" s="12">
        <v>2.5720000000000001</v>
      </c>
      <c r="F132" s="12">
        <v>69.823499999999996</v>
      </c>
      <c r="G132" s="12">
        <v>8.5846</v>
      </c>
      <c r="H132" s="12">
        <v>0.47849999999999998</v>
      </c>
      <c r="I132" s="12">
        <v>8.1060999999999996</v>
      </c>
      <c r="J132" s="20">
        <v>25.68</v>
      </c>
      <c r="K132" s="20">
        <v>21.73</v>
      </c>
      <c r="L132" s="20">
        <v>3.95</v>
      </c>
      <c r="M132" s="19"/>
    </row>
    <row r="133" spans="1:13" ht="18.899999999999999" customHeight="1">
      <c r="A133" s="15"/>
      <c r="B133" s="11" t="s">
        <v>130</v>
      </c>
      <c r="C133" s="12">
        <v>273.2398</v>
      </c>
      <c r="D133" s="12">
        <v>250.6611</v>
      </c>
      <c r="E133" s="12">
        <v>3.1280999999999999</v>
      </c>
      <c r="F133" s="12">
        <v>247.53299999999999</v>
      </c>
      <c r="G133" s="12">
        <v>22.578700000000001</v>
      </c>
      <c r="H133" s="12">
        <v>0.36959999999999998</v>
      </c>
      <c r="I133" s="12">
        <v>22.209099999999999</v>
      </c>
      <c r="J133" s="20">
        <v>0.59</v>
      </c>
      <c r="K133" s="20">
        <v>0.49</v>
      </c>
      <c r="L133" s="20">
        <v>0.1</v>
      </c>
    </row>
    <row r="134" spans="1:13" ht="18.899999999999999" customHeight="1">
      <c r="A134" s="8" t="s">
        <v>131</v>
      </c>
      <c r="B134" s="8" t="s">
        <v>132</v>
      </c>
      <c r="C134" s="6">
        <v>791.95889999999997</v>
      </c>
      <c r="D134" s="6">
        <v>625.94629999999995</v>
      </c>
      <c r="E134" s="6">
        <v>119.5808</v>
      </c>
      <c r="F134" s="6">
        <v>506.3655</v>
      </c>
      <c r="G134" s="6">
        <v>166.01259999999999</v>
      </c>
      <c r="H134" s="6">
        <v>48.319499999999998</v>
      </c>
      <c r="I134" s="6">
        <v>117.69310000000002</v>
      </c>
      <c r="J134" s="6">
        <v>65.509999999999991</v>
      </c>
      <c r="K134" s="6">
        <v>10.07</v>
      </c>
      <c r="L134" s="6">
        <v>55.44</v>
      </c>
      <c r="M134" s="6">
        <f t="shared" ref="M134" si="1">M135+M142</f>
        <v>0</v>
      </c>
    </row>
    <row r="135" spans="1:13" ht="33.9" customHeight="1">
      <c r="A135" s="8"/>
      <c r="B135" s="9" t="s">
        <v>15</v>
      </c>
      <c r="C135" s="6">
        <v>124.65140000000001</v>
      </c>
      <c r="D135" s="6">
        <v>93.277500000000003</v>
      </c>
      <c r="E135" s="6">
        <v>42.990600000000001</v>
      </c>
      <c r="F135" s="6">
        <v>50.286900000000003</v>
      </c>
      <c r="G135" s="6">
        <v>31.373899999999999</v>
      </c>
      <c r="H135" s="6">
        <v>17.275199999999998</v>
      </c>
      <c r="I135" s="6">
        <v>14.098700000000001</v>
      </c>
      <c r="J135" s="6">
        <v>38.33</v>
      </c>
      <c r="K135" s="6">
        <v>1.1000000000000001</v>
      </c>
      <c r="L135" s="6">
        <v>37.229999999999997</v>
      </c>
      <c r="M135" s="19"/>
    </row>
    <row r="136" spans="1:13" ht="21" customHeight="1">
      <c r="A136" s="8"/>
      <c r="B136" s="9" t="s">
        <v>90</v>
      </c>
      <c r="C136" s="13">
        <v>61.560900000000004</v>
      </c>
      <c r="D136" s="13">
        <v>49.053899999999999</v>
      </c>
      <c r="E136" s="13">
        <v>42.083600000000004</v>
      </c>
      <c r="F136" s="13">
        <v>6.9702999999999999</v>
      </c>
      <c r="G136" s="13">
        <v>12.507</v>
      </c>
      <c r="H136" s="13">
        <v>12.0548</v>
      </c>
      <c r="I136" s="13">
        <v>0.45219999999999999</v>
      </c>
      <c r="J136" s="13">
        <v>0</v>
      </c>
      <c r="K136" s="13">
        <v>0</v>
      </c>
      <c r="L136" s="13">
        <v>0</v>
      </c>
      <c r="M136" s="19"/>
    </row>
    <row r="137" spans="1:13" ht="36" customHeight="1">
      <c r="A137" s="16"/>
      <c r="B137" s="11" t="s">
        <v>133</v>
      </c>
      <c r="C137" s="12">
        <v>26.334900000000001</v>
      </c>
      <c r="D137" s="12">
        <v>16.743400000000001</v>
      </c>
      <c r="E137" s="12">
        <v>10.592000000000001</v>
      </c>
      <c r="F137" s="12">
        <v>6.1513999999999998</v>
      </c>
      <c r="G137" s="12">
        <v>9.5914999999999999</v>
      </c>
      <c r="H137" s="12">
        <v>9.4835999999999991</v>
      </c>
      <c r="I137" s="12">
        <v>0.1079</v>
      </c>
      <c r="J137" s="20"/>
      <c r="K137" s="20"/>
      <c r="L137" s="20"/>
      <c r="M137" s="19"/>
    </row>
    <row r="138" spans="1:13" ht="21" customHeight="1">
      <c r="A138" s="16"/>
      <c r="B138" s="11" t="s">
        <v>134</v>
      </c>
      <c r="C138" s="12">
        <v>5.2092000000000001</v>
      </c>
      <c r="D138" s="12">
        <v>2.2936999999999999</v>
      </c>
      <c r="E138" s="12">
        <v>2.2936999999999999</v>
      </c>
      <c r="F138" s="12"/>
      <c r="G138" s="12">
        <v>2.9155000000000002</v>
      </c>
      <c r="H138" s="12">
        <v>2.5712000000000002</v>
      </c>
      <c r="I138" s="12">
        <v>0.34429999999999999</v>
      </c>
      <c r="J138" s="20"/>
      <c r="K138" s="20"/>
      <c r="L138" s="20"/>
      <c r="M138" s="19"/>
    </row>
    <row r="139" spans="1:13" ht="39" customHeight="1">
      <c r="A139" s="16"/>
      <c r="B139" s="11" t="s">
        <v>135</v>
      </c>
      <c r="C139" s="12">
        <v>30.0168</v>
      </c>
      <c r="D139" s="12">
        <v>30.0168</v>
      </c>
      <c r="E139" s="12">
        <v>29.197900000000001</v>
      </c>
      <c r="F139" s="12">
        <v>0.81889999999999996</v>
      </c>
      <c r="G139" s="12"/>
      <c r="H139" s="12"/>
      <c r="I139" s="12"/>
      <c r="J139" s="20"/>
      <c r="K139" s="20"/>
      <c r="L139" s="20"/>
      <c r="M139" s="19"/>
    </row>
    <row r="140" spans="1:13" ht="18" customHeight="1">
      <c r="A140" s="8"/>
      <c r="B140" s="16" t="s">
        <v>136</v>
      </c>
      <c r="C140" s="12">
        <v>21.2682</v>
      </c>
      <c r="D140" s="12">
        <v>9.2867999999999995</v>
      </c>
      <c r="E140" s="13"/>
      <c r="F140" s="12">
        <v>9.2867999999999995</v>
      </c>
      <c r="G140" s="12">
        <v>11.981400000000001</v>
      </c>
      <c r="H140" s="12"/>
      <c r="I140" s="12">
        <v>11.981400000000001</v>
      </c>
      <c r="J140" s="20">
        <v>38</v>
      </c>
      <c r="K140" s="20">
        <v>0.88</v>
      </c>
      <c r="L140" s="20">
        <v>37.119999999999997</v>
      </c>
      <c r="M140" s="19"/>
    </row>
    <row r="141" spans="1:13" ht="18" customHeight="1">
      <c r="A141" s="8"/>
      <c r="B141" s="16" t="s">
        <v>137</v>
      </c>
      <c r="C141" s="12">
        <v>41.822299999999998</v>
      </c>
      <c r="D141" s="12">
        <v>34.936799999999998</v>
      </c>
      <c r="E141" s="12">
        <v>0.90700000000000003</v>
      </c>
      <c r="F141" s="12">
        <v>34.029800000000002</v>
      </c>
      <c r="G141" s="12">
        <v>6.8855000000000004</v>
      </c>
      <c r="H141" s="12">
        <v>5.2203999999999997</v>
      </c>
      <c r="I141" s="12">
        <v>1.6651</v>
      </c>
      <c r="J141" s="20">
        <v>0.33</v>
      </c>
      <c r="K141" s="20">
        <v>0.22</v>
      </c>
      <c r="L141" s="20">
        <v>0.11</v>
      </c>
      <c r="M141" s="19"/>
    </row>
    <row r="142" spans="1:13" ht="18" customHeight="1">
      <c r="A142" s="8"/>
      <c r="B142" s="9" t="s">
        <v>27</v>
      </c>
      <c r="C142" s="6">
        <v>667.3075</v>
      </c>
      <c r="D142" s="6">
        <v>532.66879999999992</v>
      </c>
      <c r="E142" s="6">
        <v>76.590199999999996</v>
      </c>
      <c r="F142" s="6">
        <v>456.07859999999999</v>
      </c>
      <c r="G142" s="6">
        <v>134.6387</v>
      </c>
      <c r="H142" s="6">
        <v>31.0443</v>
      </c>
      <c r="I142" s="6">
        <v>103.59440000000001</v>
      </c>
      <c r="J142" s="6">
        <v>27.18</v>
      </c>
      <c r="K142" s="6">
        <v>8.9700000000000006</v>
      </c>
      <c r="L142" s="6">
        <v>18.21</v>
      </c>
      <c r="M142" s="6">
        <f t="shared" ref="M142" si="2">SUM(M143:M151)</f>
        <v>0</v>
      </c>
    </row>
    <row r="143" spans="1:13" ht="18" customHeight="1">
      <c r="A143" s="15"/>
      <c r="B143" s="11" t="s">
        <v>138</v>
      </c>
      <c r="C143" s="12">
        <v>76.369399999999999</v>
      </c>
      <c r="D143" s="12">
        <v>59.837200000000003</v>
      </c>
      <c r="E143" s="12">
        <v>19.198799999999999</v>
      </c>
      <c r="F143" s="12">
        <v>40.638399999999997</v>
      </c>
      <c r="G143" s="12">
        <v>16.5322</v>
      </c>
      <c r="H143" s="12">
        <v>1.7666999999999999</v>
      </c>
      <c r="I143" s="12">
        <v>14.765499999999999</v>
      </c>
      <c r="J143" s="20">
        <v>2.16</v>
      </c>
      <c r="K143" s="20">
        <v>1.57</v>
      </c>
      <c r="L143" s="20">
        <v>0.59</v>
      </c>
      <c r="M143" s="19"/>
    </row>
    <row r="144" spans="1:13" ht="18" customHeight="1">
      <c r="A144" s="15"/>
      <c r="B144" s="11" t="s">
        <v>139</v>
      </c>
      <c r="C144" s="12">
        <v>91.672200000000004</v>
      </c>
      <c r="D144" s="12">
        <v>77.473699999999994</v>
      </c>
      <c r="E144" s="12">
        <v>7.7441000000000004</v>
      </c>
      <c r="F144" s="12">
        <v>69.729600000000005</v>
      </c>
      <c r="G144" s="12">
        <v>14.198499999999999</v>
      </c>
      <c r="H144" s="12">
        <v>2.4792000000000001</v>
      </c>
      <c r="I144" s="12">
        <v>11.7193</v>
      </c>
      <c r="J144" s="20">
        <v>15.56</v>
      </c>
      <c r="K144" s="20">
        <v>1.39</v>
      </c>
      <c r="L144" s="20">
        <v>14.17</v>
      </c>
      <c r="M144" s="19"/>
    </row>
    <row r="145" spans="1:13" ht="18" customHeight="1">
      <c r="A145" s="15"/>
      <c r="B145" s="11" t="s">
        <v>140</v>
      </c>
      <c r="C145" s="12">
        <v>70.025000000000006</v>
      </c>
      <c r="D145" s="12">
        <v>46.512099999999997</v>
      </c>
      <c r="E145" s="12">
        <v>1.0629999999999999</v>
      </c>
      <c r="F145" s="12">
        <v>45.449100000000001</v>
      </c>
      <c r="G145" s="12">
        <v>23.512899999999998</v>
      </c>
      <c r="H145" s="12">
        <v>1.2378</v>
      </c>
      <c r="I145" s="12">
        <v>22.275099999999998</v>
      </c>
      <c r="J145" s="20">
        <v>1.75</v>
      </c>
      <c r="K145" s="20">
        <v>0.06</v>
      </c>
      <c r="L145" s="20">
        <v>1.69</v>
      </c>
      <c r="M145" s="19"/>
    </row>
    <row r="146" spans="1:13" ht="18" customHeight="1">
      <c r="A146" s="15"/>
      <c r="B146" s="11" t="s">
        <v>141</v>
      </c>
      <c r="C146" s="12">
        <v>57.2605</v>
      </c>
      <c r="D146" s="12">
        <v>29.509</v>
      </c>
      <c r="E146" s="12">
        <v>0.36410000000000098</v>
      </c>
      <c r="F146" s="12">
        <v>29.1449</v>
      </c>
      <c r="G146" s="12">
        <v>27.7515</v>
      </c>
      <c r="H146" s="12">
        <v>3.1871</v>
      </c>
      <c r="I146" s="12">
        <v>24.564399999999999</v>
      </c>
      <c r="J146" s="20">
        <v>0.1</v>
      </c>
      <c r="K146" s="20">
        <v>-0.01</v>
      </c>
      <c r="L146" s="20">
        <v>0.11</v>
      </c>
      <c r="M146" s="19"/>
    </row>
    <row r="147" spans="1:13" ht="18" customHeight="1">
      <c r="A147" s="15"/>
      <c r="B147" s="11" t="s">
        <v>142</v>
      </c>
      <c r="C147" s="12">
        <v>119.52889999999999</v>
      </c>
      <c r="D147" s="12">
        <v>105.31229999999999</v>
      </c>
      <c r="E147" s="12">
        <v>13.176</v>
      </c>
      <c r="F147" s="12">
        <v>92.136300000000006</v>
      </c>
      <c r="G147" s="12">
        <v>14.2166</v>
      </c>
      <c r="H147" s="12">
        <v>11.109400000000001</v>
      </c>
      <c r="I147" s="12">
        <v>3.1072000000000002</v>
      </c>
      <c r="J147" s="20">
        <v>1.3399999999999999</v>
      </c>
      <c r="K147" s="20">
        <v>1.19</v>
      </c>
      <c r="L147" s="20">
        <v>0.15</v>
      </c>
      <c r="M147" s="19"/>
    </row>
    <row r="148" spans="1:13" ht="18" customHeight="1">
      <c r="A148" s="15"/>
      <c r="B148" s="11" t="s">
        <v>143</v>
      </c>
      <c r="C148" s="12">
        <v>91.224100000000007</v>
      </c>
      <c r="D148" s="12">
        <v>84.091099999999997</v>
      </c>
      <c r="E148" s="12">
        <v>24.102399999999999</v>
      </c>
      <c r="F148" s="12">
        <v>59.988700000000001</v>
      </c>
      <c r="G148" s="12">
        <v>7.133</v>
      </c>
      <c r="H148" s="12">
        <v>3.2776999999999998</v>
      </c>
      <c r="I148" s="12">
        <v>3.8553000000000002</v>
      </c>
      <c r="J148" s="20">
        <v>0.32999999999999996</v>
      </c>
      <c r="K148" s="20">
        <v>0.03</v>
      </c>
      <c r="L148" s="20">
        <v>0.3</v>
      </c>
      <c r="M148" s="19"/>
    </row>
    <row r="149" spans="1:13" ht="18" customHeight="1">
      <c r="A149" s="15"/>
      <c r="B149" s="11" t="s">
        <v>144</v>
      </c>
      <c r="C149" s="12">
        <v>30.3352</v>
      </c>
      <c r="D149" s="12">
        <v>25.7606</v>
      </c>
      <c r="E149" s="12">
        <v>1.7128000000000001</v>
      </c>
      <c r="F149" s="12">
        <v>24.047799999999999</v>
      </c>
      <c r="G149" s="12">
        <v>4.5746000000000002</v>
      </c>
      <c r="H149" s="12">
        <v>0.83199999999999996</v>
      </c>
      <c r="I149" s="12">
        <v>3.7425999999999999</v>
      </c>
      <c r="J149" s="20">
        <v>0.79</v>
      </c>
      <c r="K149" s="20">
        <v>0.62</v>
      </c>
      <c r="L149" s="20">
        <v>0.17</v>
      </c>
      <c r="M149" s="19"/>
    </row>
    <row r="150" spans="1:13" ht="18" customHeight="1">
      <c r="A150" s="15"/>
      <c r="B150" s="11" t="s">
        <v>145</v>
      </c>
      <c r="C150" s="12">
        <v>64.157899999999998</v>
      </c>
      <c r="D150" s="12">
        <v>45.729399999999998</v>
      </c>
      <c r="E150" s="12">
        <v>7.4333</v>
      </c>
      <c r="F150" s="12">
        <v>38.296100000000003</v>
      </c>
      <c r="G150" s="12">
        <v>18.4285</v>
      </c>
      <c r="H150" s="12">
        <v>7.1543999999999999</v>
      </c>
      <c r="I150" s="12">
        <v>11.274100000000001</v>
      </c>
      <c r="J150" s="20"/>
      <c r="K150" s="20"/>
      <c r="L150" s="20"/>
      <c r="M150" s="19"/>
    </row>
    <row r="151" spans="1:13" ht="18" customHeight="1">
      <c r="A151" s="15"/>
      <c r="B151" s="11" t="s">
        <v>146</v>
      </c>
      <c r="C151" s="12">
        <v>66.734300000000005</v>
      </c>
      <c r="D151" s="12">
        <v>58.443399999999997</v>
      </c>
      <c r="E151" s="12">
        <v>1.7957000000000001</v>
      </c>
      <c r="F151" s="12">
        <v>56.6477</v>
      </c>
      <c r="G151" s="12">
        <v>8.2909000000000006</v>
      </c>
      <c r="H151" s="12"/>
      <c r="I151" s="12">
        <v>8.2909000000000006</v>
      </c>
      <c r="J151" s="20">
        <v>5.15</v>
      </c>
      <c r="K151" s="20">
        <v>4.12</v>
      </c>
      <c r="L151" s="20">
        <v>1.03</v>
      </c>
      <c r="M151" s="19"/>
    </row>
    <row r="152" spans="1:13" ht="18" customHeight="1">
      <c r="A152" s="8" t="s">
        <v>147</v>
      </c>
      <c r="B152" s="8" t="s">
        <v>148</v>
      </c>
      <c r="C152" s="6">
        <v>701.67909999999995</v>
      </c>
      <c r="D152" s="6">
        <v>548.56000000000006</v>
      </c>
      <c r="E152" s="6">
        <v>77.663499999999999</v>
      </c>
      <c r="F152" s="6">
        <v>470.89649999999995</v>
      </c>
      <c r="G152" s="6">
        <v>153.11909999999997</v>
      </c>
      <c r="H152" s="6">
        <v>49.059500000000007</v>
      </c>
      <c r="I152" s="6">
        <v>104.0596</v>
      </c>
      <c r="J152" s="6">
        <v>71.27</v>
      </c>
      <c r="K152" s="6">
        <v>51.11</v>
      </c>
      <c r="L152" s="6">
        <v>20.159999999999997</v>
      </c>
      <c r="M152" s="18"/>
    </row>
    <row r="153" spans="1:13" ht="27.6">
      <c r="A153" s="8"/>
      <c r="B153" s="9" t="s">
        <v>15</v>
      </c>
      <c r="C153" s="6">
        <v>91.756799999999998</v>
      </c>
      <c r="D153" s="6">
        <v>67.501900000000006</v>
      </c>
      <c r="E153" s="6">
        <v>4.4428000000000001</v>
      </c>
      <c r="F153" s="6">
        <v>63.059100000000001</v>
      </c>
      <c r="G153" s="6">
        <v>24.254899999999999</v>
      </c>
      <c r="H153" s="6">
        <v>3.9729000000000001</v>
      </c>
      <c r="I153" s="6">
        <v>20.282</v>
      </c>
      <c r="J153" s="6">
        <v>0</v>
      </c>
      <c r="K153" s="6">
        <v>0</v>
      </c>
      <c r="L153" s="6">
        <v>0</v>
      </c>
      <c r="M153" s="18"/>
    </row>
    <row r="154" spans="1:13" ht="18" customHeight="1">
      <c r="A154" s="8"/>
      <c r="B154" s="16" t="s">
        <v>149</v>
      </c>
      <c r="C154" s="12">
        <v>31.2044</v>
      </c>
      <c r="D154" s="12">
        <v>23.017700000000001</v>
      </c>
      <c r="E154" s="12">
        <v>2.7699999999999999E-2</v>
      </c>
      <c r="F154" s="12">
        <v>22.99</v>
      </c>
      <c r="G154" s="12">
        <v>8.1867000000000001</v>
      </c>
      <c r="H154" s="12"/>
      <c r="I154" s="12">
        <v>8.1867000000000001</v>
      </c>
      <c r="J154" s="20"/>
      <c r="K154" s="20"/>
      <c r="L154" s="20"/>
      <c r="M154" s="19"/>
    </row>
    <row r="155" spans="1:13" ht="18" customHeight="1">
      <c r="A155" s="8"/>
      <c r="B155" s="16" t="s">
        <v>150</v>
      </c>
      <c r="C155" s="12">
        <v>60.552399999999999</v>
      </c>
      <c r="D155" s="12">
        <v>44.484200000000001</v>
      </c>
      <c r="E155" s="12">
        <v>4.4150999999999998</v>
      </c>
      <c r="F155" s="12">
        <v>40.069099999999999</v>
      </c>
      <c r="G155" s="12">
        <v>16.068200000000001</v>
      </c>
      <c r="H155" s="12">
        <v>3.9729000000000001</v>
      </c>
      <c r="I155" s="12">
        <v>12.0953</v>
      </c>
      <c r="J155" s="20"/>
      <c r="K155" s="20"/>
      <c r="L155" s="20"/>
      <c r="M155" s="19"/>
    </row>
    <row r="156" spans="1:13" ht="18" customHeight="1">
      <c r="A156" s="8"/>
      <c r="B156" s="9" t="s">
        <v>27</v>
      </c>
      <c r="C156" s="6">
        <v>609.92229999999995</v>
      </c>
      <c r="D156" s="6">
        <v>481.05810000000002</v>
      </c>
      <c r="E156" s="6">
        <v>73.220699999999994</v>
      </c>
      <c r="F156" s="6">
        <v>407.83739999999995</v>
      </c>
      <c r="G156" s="6">
        <v>128.86419999999998</v>
      </c>
      <c r="H156" s="6">
        <v>45.086600000000004</v>
      </c>
      <c r="I156" s="6">
        <v>83.777600000000007</v>
      </c>
      <c r="J156" s="6">
        <v>71.27</v>
      </c>
      <c r="K156" s="6">
        <v>51.11</v>
      </c>
      <c r="L156" s="6">
        <v>20.159999999999997</v>
      </c>
      <c r="M156" s="18"/>
    </row>
    <row r="157" spans="1:13" ht="18" customHeight="1">
      <c r="A157" s="15"/>
      <c r="B157" s="11" t="s">
        <v>151</v>
      </c>
      <c r="C157" s="12">
        <v>90.566400000000002</v>
      </c>
      <c r="D157" s="12">
        <v>83.886799999999994</v>
      </c>
      <c r="E157" s="12">
        <v>13.267300000000001</v>
      </c>
      <c r="F157" s="12">
        <v>70.619500000000002</v>
      </c>
      <c r="G157" s="12">
        <v>6.6795999999999998</v>
      </c>
      <c r="H157" s="12">
        <v>1.0506</v>
      </c>
      <c r="I157" s="12">
        <v>5.6289999999999996</v>
      </c>
      <c r="J157" s="20">
        <v>74.209999999999994</v>
      </c>
      <c r="K157" s="20">
        <v>52.33</v>
      </c>
      <c r="L157" s="20">
        <v>21.88</v>
      </c>
      <c r="M157" s="19"/>
    </row>
    <row r="158" spans="1:13" ht="18" customHeight="1">
      <c r="A158" s="15"/>
      <c r="B158" s="11" t="s">
        <v>152</v>
      </c>
      <c r="C158" s="12">
        <v>83.234999999999999</v>
      </c>
      <c r="D158" s="12">
        <v>72.081299999999999</v>
      </c>
      <c r="E158" s="12">
        <v>0.79430000000000001</v>
      </c>
      <c r="F158" s="12">
        <v>71.287000000000006</v>
      </c>
      <c r="G158" s="12">
        <v>11.153700000000001</v>
      </c>
      <c r="H158" s="12">
        <v>0.63019999999999998</v>
      </c>
      <c r="I158" s="12">
        <v>10.5235</v>
      </c>
      <c r="J158" s="20"/>
      <c r="K158" s="20"/>
      <c r="L158" s="20"/>
      <c r="M158" s="19"/>
    </row>
    <row r="159" spans="1:13" ht="18" customHeight="1">
      <c r="A159" s="15"/>
      <c r="B159" s="11" t="s">
        <v>153</v>
      </c>
      <c r="C159" s="12">
        <v>66.135800000000003</v>
      </c>
      <c r="D159" s="12">
        <v>56.863</v>
      </c>
      <c r="E159" s="12">
        <v>1.6066</v>
      </c>
      <c r="F159" s="12">
        <v>55.256399999999999</v>
      </c>
      <c r="G159" s="12">
        <v>9.2728000000000002</v>
      </c>
      <c r="H159" s="12">
        <v>2.0853000000000002</v>
      </c>
      <c r="I159" s="12">
        <v>7.1875</v>
      </c>
      <c r="J159" s="20"/>
      <c r="K159" s="20"/>
      <c r="L159" s="20"/>
      <c r="M159" s="19"/>
    </row>
    <row r="160" spans="1:13" ht="18" customHeight="1">
      <c r="A160" s="15"/>
      <c r="B160" s="11" t="s">
        <v>154</v>
      </c>
      <c r="C160" s="12">
        <v>96.123000000000005</v>
      </c>
      <c r="D160" s="12">
        <v>63.864400000000003</v>
      </c>
      <c r="E160" s="12">
        <v>32.731499999999997</v>
      </c>
      <c r="F160" s="12">
        <v>31.132899999999999</v>
      </c>
      <c r="G160" s="12">
        <v>32.258600000000001</v>
      </c>
      <c r="H160" s="12">
        <v>5.6017000000000001</v>
      </c>
      <c r="I160" s="12">
        <v>26.6569</v>
      </c>
      <c r="J160" s="20">
        <v>0.05</v>
      </c>
      <c r="K160" s="20">
        <v>0.01</v>
      </c>
      <c r="L160" s="20">
        <v>0.04</v>
      </c>
      <c r="M160" s="19"/>
    </row>
    <row r="161" spans="1:13" ht="18" customHeight="1">
      <c r="A161" s="15"/>
      <c r="B161" s="11" t="s">
        <v>155</v>
      </c>
      <c r="C161" s="12">
        <v>13.298400000000001</v>
      </c>
      <c r="D161" s="12">
        <v>9.4137000000000004</v>
      </c>
      <c r="E161" s="12">
        <v>3.78E-2</v>
      </c>
      <c r="F161" s="12">
        <v>9.3758999999999997</v>
      </c>
      <c r="G161" s="12">
        <v>3.8847</v>
      </c>
      <c r="H161" s="12">
        <v>3.7179000000000002</v>
      </c>
      <c r="I161" s="12">
        <v>0.1668</v>
      </c>
      <c r="J161" s="20"/>
      <c r="K161" s="20"/>
      <c r="L161" s="20"/>
      <c r="M161" s="19"/>
    </row>
    <row r="162" spans="1:13" ht="18" customHeight="1">
      <c r="A162" s="15"/>
      <c r="B162" s="11" t="s">
        <v>156</v>
      </c>
      <c r="C162" s="12">
        <v>38.191400000000002</v>
      </c>
      <c r="D162" s="12">
        <v>19.564299999999999</v>
      </c>
      <c r="E162" s="12">
        <v>4.4904000000000002</v>
      </c>
      <c r="F162" s="12">
        <v>15.0739</v>
      </c>
      <c r="G162" s="12">
        <v>18.627099999999999</v>
      </c>
      <c r="H162" s="12">
        <v>12.9057</v>
      </c>
      <c r="I162" s="12">
        <v>5.7214</v>
      </c>
      <c r="J162" s="20"/>
      <c r="K162" s="20"/>
      <c r="L162" s="20"/>
      <c r="M162" s="19"/>
    </row>
    <row r="163" spans="1:13" ht="18" customHeight="1">
      <c r="A163" s="15"/>
      <c r="B163" s="11" t="s">
        <v>157</v>
      </c>
      <c r="C163" s="12">
        <v>84.895899999999997</v>
      </c>
      <c r="D163" s="12">
        <v>56.6569</v>
      </c>
      <c r="E163" s="12">
        <v>9.8829999999999991</v>
      </c>
      <c r="F163" s="12">
        <v>46.773899999999998</v>
      </c>
      <c r="G163" s="12">
        <v>28.239000000000001</v>
      </c>
      <c r="H163" s="12">
        <v>15.7514</v>
      </c>
      <c r="I163" s="12">
        <v>12.4876</v>
      </c>
      <c r="J163" s="20">
        <v>-2.99</v>
      </c>
      <c r="K163" s="20">
        <v>-1.23</v>
      </c>
      <c r="L163" s="20">
        <v>-1.76</v>
      </c>
      <c r="M163" s="19"/>
    </row>
    <row r="164" spans="1:13" ht="18" customHeight="1">
      <c r="A164" s="15"/>
      <c r="B164" s="11" t="s">
        <v>158</v>
      </c>
      <c r="C164" s="12">
        <v>101.7304</v>
      </c>
      <c r="D164" s="12">
        <v>89.043899999999994</v>
      </c>
      <c r="E164" s="12">
        <v>5.9486999999999997</v>
      </c>
      <c r="F164" s="12">
        <v>83.095200000000006</v>
      </c>
      <c r="G164" s="12">
        <v>12.686500000000001</v>
      </c>
      <c r="H164" s="12"/>
      <c r="I164" s="12">
        <v>12.686500000000001</v>
      </c>
      <c r="J164" s="20"/>
      <c r="K164" s="20"/>
      <c r="L164" s="20"/>
      <c r="M164" s="19"/>
    </row>
    <row r="165" spans="1:13" ht="18" customHeight="1">
      <c r="A165" s="15"/>
      <c r="B165" s="11" t="s">
        <v>159</v>
      </c>
      <c r="C165" s="12">
        <v>35.746000000000002</v>
      </c>
      <c r="D165" s="12">
        <v>29.683800000000002</v>
      </c>
      <c r="E165" s="12">
        <v>4.4611000000000001</v>
      </c>
      <c r="F165" s="12">
        <v>25.2227</v>
      </c>
      <c r="G165" s="12">
        <v>6.0621999999999998</v>
      </c>
      <c r="H165" s="12">
        <v>3.3437999999999999</v>
      </c>
      <c r="I165" s="12">
        <v>2.7183999999999999</v>
      </c>
      <c r="J165" s="20"/>
      <c r="K165" s="20"/>
      <c r="L165" s="20"/>
      <c r="M165" s="19"/>
    </row>
    <row r="166" spans="1:13" ht="18" customHeight="1">
      <c r="A166" s="8" t="s">
        <v>160</v>
      </c>
      <c r="B166" s="8" t="s">
        <v>161</v>
      </c>
      <c r="C166" s="6">
        <v>339.13189999999997</v>
      </c>
      <c r="D166" s="6">
        <v>257.9665</v>
      </c>
      <c r="E166" s="6">
        <v>12.2964</v>
      </c>
      <c r="F166" s="6">
        <v>245.67010000000002</v>
      </c>
      <c r="G166" s="6">
        <v>81.165399999999991</v>
      </c>
      <c r="H166" s="6">
        <v>11.19</v>
      </c>
      <c r="I166" s="6">
        <v>69.975399999999993</v>
      </c>
      <c r="J166" s="6">
        <v>163.83000000000001</v>
      </c>
      <c r="K166" s="6">
        <v>58.150000000000006</v>
      </c>
      <c r="L166" s="6">
        <v>105.68</v>
      </c>
      <c r="M166" s="18"/>
    </row>
    <row r="167" spans="1:13" ht="27.6">
      <c r="A167" s="8"/>
      <c r="B167" s="9" t="s">
        <v>15</v>
      </c>
      <c r="C167" s="6">
        <v>19.0261</v>
      </c>
      <c r="D167" s="6">
        <v>17.2714</v>
      </c>
      <c r="E167" s="6">
        <v>0</v>
      </c>
      <c r="F167" s="6">
        <v>17.2714</v>
      </c>
      <c r="G167" s="6">
        <v>1.7546999999999999</v>
      </c>
      <c r="H167" s="6">
        <v>0</v>
      </c>
      <c r="I167" s="6">
        <v>1.7546999999999999</v>
      </c>
      <c r="J167" s="6">
        <v>15.149999999999999</v>
      </c>
      <c r="K167" s="6">
        <v>11.7</v>
      </c>
      <c r="L167" s="6">
        <v>3.45</v>
      </c>
      <c r="M167" s="18"/>
    </row>
    <row r="168" spans="1:13" ht="18" customHeight="1">
      <c r="A168" s="8"/>
      <c r="B168" s="9" t="s">
        <v>90</v>
      </c>
      <c r="C168" s="13">
        <v>0.79310000000000003</v>
      </c>
      <c r="D168" s="13">
        <v>0.79310000000000003</v>
      </c>
      <c r="E168" s="13"/>
      <c r="F168" s="13">
        <v>0.79310000000000003</v>
      </c>
      <c r="G168" s="12"/>
      <c r="H168" s="12"/>
      <c r="I168" s="12"/>
      <c r="J168" s="20"/>
      <c r="K168" s="20"/>
      <c r="L168" s="20"/>
      <c r="M168" s="19"/>
    </row>
    <row r="169" spans="1:13" ht="18" customHeight="1">
      <c r="A169" s="16"/>
      <c r="B169" s="11" t="s">
        <v>162</v>
      </c>
      <c r="C169" s="12">
        <v>0.79310000000000003</v>
      </c>
      <c r="D169" s="12">
        <v>0.79310000000000003</v>
      </c>
      <c r="E169" s="13"/>
      <c r="F169" s="12">
        <v>0.79310000000000003</v>
      </c>
      <c r="G169" s="12"/>
      <c r="H169" s="12"/>
      <c r="I169" s="12"/>
      <c r="J169" s="20"/>
      <c r="K169" s="20"/>
      <c r="L169" s="20"/>
      <c r="M169" s="19"/>
    </row>
    <row r="170" spans="1:13" ht="18" customHeight="1">
      <c r="A170" s="8"/>
      <c r="B170" s="16" t="s">
        <v>163</v>
      </c>
      <c r="C170" s="12">
        <v>18.233000000000001</v>
      </c>
      <c r="D170" s="12">
        <v>16.478300000000001</v>
      </c>
      <c r="E170" s="13"/>
      <c r="F170" s="12">
        <v>16.478300000000001</v>
      </c>
      <c r="G170" s="12">
        <v>1.7546999999999999</v>
      </c>
      <c r="H170" s="12"/>
      <c r="I170" s="12">
        <v>1.7546999999999999</v>
      </c>
      <c r="J170" s="20">
        <v>15.149999999999999</v>
      </c>
      <c r="K170" s="20">
        <v>11.7</v>
      </c>
      <c r="L170" s="20">
        <v>3.45</v>
      </c>
      <c r="M170" s="19"/>
    </row>
    <row r="171" spans="1:13" ht="18" customHeight="1">
      <c r="A171" s="8"/>
      <c r="B171" s="9" t="s">
        <v>27</v>
      </c>
      <c r="C171" s="6">
        <v>320.10579999999999</v>
      </c>
      <c r="D171" s="6">
        <v>240.69510000000002</v>
      </c>
      <c r="E171" s="6">
        <v>12.2964</v>
      </c>
      <c r="F171" s="6">
        <v>228.39870000000002</v>
      </c>
      <c r="G171" s="6">
        <v>79.410699999999991</v>
      </c>
      <c r="H171" s="6">
        <v>11.19</v>
      </c>
      <c r="I171" s="6">
        <v>68.220699999999994</v>
      </c>
      <c r="J171" s="6">
        <v>148.68</v>
      </c>
      <c r="K171" s="6">
        <v>46.45</v>
      </c>
      <c r="L171" s="6">
        <v>102.23</v>
      </c>
      <c r="M171" s="18"/>
    </row>
    <row r="172" spans="1:13" ht="18" customHeight="1">
      <c r="A172" s="8"/>
      <c r="B172" s="11" t="s">
        <v>164</v>
      </c>
      <c r="C172" s="12">
        <v>71.372799999999998</v>
      </c>
      <c r="D172" s="12">
        <v>54.358499999999999</v>
      </c>
      <c r="E172" s="12">
        <v>2.2898000000000001</v>
      </c>
      <c r="F172" s="12">
        <v>52.0687</v>
      </c>
      <c r="G172" s="12">
        <v>17.014299999999999</v>
      </c>
      <c r="H172" s="12">
        <v>1.5563</v>
      </c>
      <c r="I172" s="12">
        <v>15.458</v>
      </c>
      <c r="J172" s="20">
        <v>0.62</v>
      </c>
      <c r="K172" s="20">
        <v>0.33</v>
      </c>
      <c r="L172" s="20">
        <v>0.28999999999999998</v>
      </c>
      <c r="M172" s="19"/>
    </row>
    <row r="173" spans="1:13" ht="18" customHeight="1">
      <c r="A173" s="15"/>
      <c r="B173" s="11" t="s">
        <v>165</v>
      </c>
      <c r="C173" s="12">
        <v>27.2806</v>
      </c>
      <c r="D173" s="12">
        <v>26.7881</v>
      </c>
      <c r="E173" s="12">
        <v>0.46529999999999999</v>
      </c>
      <c r="F173" s="12">
        <v>26.322800000000001</v>
      </c>
      <c r="G173" s="12">
        <v>0.49249999999999999</v>
      </c>
      <c r="H173" s="12">
        <v>4.2200000000000001E-2</v>
      </c>
      <c r="I173" s="12">
        <v>0.45029999999999998</v>
      </c>
      <c r="J173" s="20">
        <v>4.45</v>
      </c>
      <c r="K173" s="20">
        <v>3.91</v>
      </c>
      <c r="L173" s="20">
        <v>0.54</v>
      </c>
      <c r="M173" s="19"/>
    </row>
    <row r="174" spans="1:13" ht="18" customHeight="1">
      <c r="A174" s="15"/>
      <c r="B174" s="11" t="s">
        <v>166</v>
      </c>
      <c r="C174" s="12">
        <v>63.0869</v>
      </c>
      <c r="D174" s="12">
        <v>50.506100000000004</v>
      </c>
      <c r="E174" s="12">
        <v>3.0430000000000001</v>
      </c>
      <c r="F174" s="12">
        <v>47.463099999999997</v>
      </c>
      <c r="G174" s="12">
        <v>12.5808</v>
      </c>
      <c r="H174" s="12">
        <v>0.75449999999999995</v>
      </c>
      <c r="I174" s="12">
        <v>11.8263</v>
      </c>
      <c r="J174" s="20">
        <v>27.34</v>
      </c>
      <c r="K174" s="20">
        <v>5.28</v>
      </c>
      <c r="L174" s="20">
        <v>22.06</v>
      </c>
      <c r="M174" s="19"/>
    </row>
    <row r="175" spans="1:13" ht="18" customHeight="1">
      <c r="A175" s="15"/>
      <c r="B175" s="11" t="s">
        <v>167</v>
      </c>
      <c r="C175" s="12">
        <v>158.3655</v>
      </c>
      <c r="D175" s="12">
        <v>109.0424</v>
      </c>
      <c r="E175" s="12">
        <v>6.4983000000000004</v>
      </c>
      <c r="F175" s="12">
        <v>102.5441</v>
      </c>
      <c r="G175" s="12">
        <v>49.323099999999997</v>
      </c>
      <c r="H175" s="12">
        <v>8.8369999999999997</v>
      </c>
      <c r="I175" s="12">
        <v>40.4861</v>
      </c>
      <c r="J175" s="20">
        <v>116.27000000000001</v>
      </c>
      <c r="K175" s="20">
        <v>36.93</v>
      </c>
      <c r="L175" s="20">
        <v>79.34</v>
      </c>
      <c r="M175" s="19"/>
    </row>
    <row r="176" spans="1:13" ht="18" customHeight="1">
      <c r="A176" s="8" t="s">
        <v>168</v>
      </c>
      <c r="B176" s="8" t="s">
        <v>169</v>
      </c>
      <c r="C176" s="6">
        <v>933.52210000000002</v>
      </c>
      <c r="D176" s="6">
        <v>758.53700000000015</v>
      </c>
      <c r="E176" s="6">
        <v>22.660200000000003</v>
      </c>
      <c r="F176" s="6">
        <v>735.8768</v>
      </c>
      <c r="G176" s="6">
        <v>174.98509999999999</v>
      </c>
      <c r="H176" s="6">
        <v>21.167400000000001</v>
      </c>
      <c r="I176" s="6">
        <v>153.8177</v>
      </c>
      <c r="J176" s="6">
        <v>223.76999999999998</v>
      </c>
      <c r="K176" s="6">
        <v>21.97</v>
      </c>
      <c r="L176" s="6">
        <v>201.8</v>
      </c>
      <c r="M176" s="18"/>
    </row>
    <row r="177" spans="1:13" ht="27.6">
      <c r="A177" s="8"/>
      <c r="B177" s="9" t="s">
        <v>15</v>
      </c>
      <c r="C177" s="6">
        <v>23.7105</v>
      </c>
      <c r="D177" s="6">
        <v>12.809699999999999</v>
      </c>
      <c r="E177" s="6">
        <v>2.5983999999999998</v>
      </c>
      <c r="F177" s="6">
        <v>10.2113</v>
      </c>
      <c r="G177" s="6">
        <v>10.9008</v>
      </c>
      <c r="H177" s="6">
        <v>1.2806999999999999</v>
      </c>
      <c r="I177" s="6">
        <v>9.6201000000000008</v>
      </c>
      <c r="J177" s="6">
        <v>2.83</v>
      </c>
      <c r="K177" s="6">
        <v>1.87</v>
      </c>
      <c r="L177" s="6">
        <v>0.96</v>
      </c>
      <c r="M177" s="18"/>
    </row>
    <row r="178" spans="1:13" ht="17.100000000000001" customHeight="1">
      <c r="A178" s="8"/>
      <c r="B178" s="9" t="s">
        <v>90</v>
      </c>
      <c r="C178" s="13">
        <v>4.7755999999999998</v>
      </c>
      <c r="D178" s="13">
        <v>3.2495000000000003</v>
      </c>
      <c r="E178" s="13">
        <v>2.5983999999999998</v>
      </c>
      <c r="F178" s="13">
        <v>0.65110000000000001</v>
      </c>
      <c r="G178" s="13">
        <v>1.5261</v>
      </c>
      <c r="H178" s="13">
        <v>1.2806999999999999</v>
      </c>
      <c r="I178" s="13">
        <v>0.24540000000000001</v>
      </c>
      <c r="J178" s="20">
        <v>2.83</v>
      </c>
      <c r="K178" s="20">
        <v>1.87</v>
      </c>
      <c r="L178" s="20">
        <v>0.96</v>
      </c>
      <c r="M178" s="19"/>
    </row>
    <row r="179" spans="1:13" ht="17.100000000000001" customHeight="1">
      <c r="A179" s="8"/>
      <c r="B179" s="11" t="s">
        <v>170</v>
      </c>
      <c r="C179" s="12">
        <v>1.5733999999999999</v>
      </c>
      <c r="D179" s="12">
        <v>1.3280000000000001</v>
      </c>
      <c r="E179" s="12">
        <v>0.67689999999999995</v>
      </c>
      <c r="F179" s="12">
        <v>0.65110000000000001</v>
      </c>
      <c r="G179" s="12">
        <v>0.24540000000000001</v>
      </c>
      <c r="H179" s="12"/>
      <c r="I179" s="12">
        <v>0.24540000000000001</v>
      </c>
      <c r="J179" s="20"/>
      <c r="K179" s="20"/>
      <c r="L179" s="20"/>
      <c r="M179" s="19"/>
    </row>
    <row r="180" spans="1:13" ht="17.100000000000001" customHeight="1">
      <c r="A180" s="8"/>
      <c r="B180" s="11" t="s">
        <v>171</v>
      </c>
      <c r="C180" s="12">
        <v>3.2021999999999999</v>
      </c>
      <c r="D180" s="12">
        <v>1.9215</v>
      </c>
      <c r="E180" s="12">
        <v>1.9215</v>
      </c>
      <c r="F180" s="12"/>
      <c r="G180" s="12">
        <v>1.2806999999999999</v>
      </c>
      <c r="H180" s="12">
        <v>1.2806999999999999</v>
      </c>
      <c r="I180" s="12"/>
      <c r="J180" s="20">
        <v>2.83</v>
      </c>
      <c r="K180" s="20">
        <v>1.87</v>
      </c>
      <c r="L180" s="20">
        <v>0.96</v>
      </c>
      <c r="M180" s="19"/>
    </row>
    <row r="181" spans="1:13" ht="17.100000000000001" customHeight="1">
      <c r="A181" s="8"/>
      <c r="B181" s="16" t="s">
        <v>172</v>
      </c>
      <c r="C181" s="12">
        <v>18.934899999999999</v>
      </c>
      <c r="D181" s="12">
        <v>9.5602</v>
      </c>
      <c r="E181" s="13"/>
      <c r="F181" s="12">
        <v>9.5602</v>
      </c>
      <c r="G181" s="12">
        <v>9.3747000000000007</v>
      </c>
      <c r="H181" s="12"/>
      <c r="I181" s="12">
        <v>9.3747000000000007</v>
      </c>
      <c r="J181" s="20"/>
      <c r="K181" s="20"/>
      <c r="L181" s="20"/>
      <c r="M181" s="19"/>
    </row>
    <row r="182" spans="1:13" ht="17.100000000000001" customHeight="1">
      <c r="A182" s="8"/>
      <c r="B182" s="9" t="s">
        <v>27</v>
      </c>
      <c r="C182" s="6">
        <v>909.8116</v>
      </c>
      <c r="D182" s="6">
        <v>745.72730000000013</v>
      </c>
      <c r="E182" s="6">
        <v>20.061800000000002</v>
      </c>
      <c r="F182" s="6">
        <v>725.66549999999995</v>
      </c>
      <c r="G182" s="6">
        <v>164.08429999999998</v>
      </c>
      <c r="H182" s="6">
        <v>19.886700000000001</v>
      </c>
      <c r="I182" s="6">
        <v>144.19759999999999</v>
      </c>
      <c r="J182" s="6">
        <v>220.93999999999997</v>
      </c>
      <c r="K182" s="6">
        <v>20.099999999999998</v>
      </c>
      <c r="L182" s="6">
        <v>200.84</v>
      </c>
      <c r="M182" s="18"/>
    </row>
    <row r="183" spans="1:13" ht="17.100000000000001" customHeight="1">
      <c r="A183" s="15"/>
      <c r="B183" s="11" t="s">
        <v>173</v>
      </c>
      <c r="C183" s="12">
        <v>223.03790000000001</v>
      </c>
      <c r="D183" s="12">
        <v>187.76650000000001</v>
      </c>
      <c r="E183" s="13"/>
      <c r="F183" s="12">
        <v>187.76650000000001</v>
      </c>
      <c r="G183" s="12">
        <v>35.2714</v>
      </c>
      <c r="H183" s="12">
        <v>3.4409000000000001</v>
      </c>
      <c r="I183" s="12">
        <v>31.830500000000001</v>
      </c>
      <c r="J183" s="20">
        <v>5.6099999999999994</v>
      </c>
      <c r="K183" s="20">
        <v>0.84</v>
      </c>
      <c r="L183" s="20">
        <v>4.7699999999999996</v>
      </c>
      <c r="M183" s="19"/>
    </row>
    <row r="184" spans="1:13" ht="17.100000000000001" customHeight="1">
      <c r="A184" s="15"/>
      <c r="B184" s="11" t="s">
        <v>174</v>
      </c>
      <c r="C184" s="12">
        <v>67.807199999999995</v>
      </c>
      <c r="D184" s="12">
        <v>62.429699999999997</v>
      </c>
      <c r="E184" s="12">
        <v>1.2403999999999999</v>
      </c>
      <c r="F184" s="12">
        <v>61.189300000000003</v>
      </c>
      <c r="G184" s="12">
        <v>5.3775000000000004</v>
      </c>
      <c r="H184" s="12">
        <v>9.3700000000000006E-2</v>
      </c>
      <c r="I184" s="12">
        <v>5.2838000000000003</v>
      </c>
      <c r="J184" s="20">
        <v>2.89</v>
      </c>
      <c r="K184" s="20">
        <v>1.1100000000000001</v>
      </c>
      <c r="L184" s="20">
        <v>1.78</v>
      </c>
      <c r="M184" s="19"/>
    </row>
    <row r="185" spans="1:13" ht="17.100000000000001" customHeight="1">
      <c r="A185" s="15"/>
      <c r="B185" s="11" t="s">
        <v>175</v>
      </c>
      <c r="C185" s="12">
        <v>115.08839999999999</v>
      </c>
      <c r="D185" s="12">
        <v>49.938099999999999</v>
      </c>
      <c r="E185" s="12">
        <v>3.1244000000000001</v>
      </c>
      <c r="F185" s="12">
        <v>46.813699999999997</v>
      </c>
      <c r="G185" s="12">
        <v>65.150300000000001</v>
      </c>
      <c r="H185" s="12">
        <v>8.5181000000000004</v>
      </c>
      <c r="I185" s="12">
        <v>56.632199999999997</v>
      </c>
      <c r="J185" s="20">
        <v>192.27999999999997</v>
      </c>
      <c r="K185" s="20">
        <v>0.14000000000000001</v>
      </c>
      <c r="L185" s="20">
        <v>192.14</v>
      </c>
      <c r="M185" s="19"/>
    </row>
    <row r="186" spans="1:13" ht="17.100000000000001" customHeight="1">
      <c r="A186" s="15"/>
      <c r="B186" s="11" t="s">
        <v>176</v>
      </c>
      <c r="C186" s="12">
        <v>73.258700000000005</v>
      </c>
      <c r="D186" s="12">
        <v>61.336199999999998</v>
      </c>
      <c r="E186" s="12">
        <v>1.3907</v>
      </c>
      <c r="F186" s="12">
        <v>59.945500000000003</v>
      </c>
      <c r="G186" s="12">
        <v>11.922499999999999</v>
      </c>
      <c r="H186" s="12">
        <v>0.23799999999999999</v>
      </c>
      <c r="I186" s="12">
        <v>11.6845</v>
      </c>
      <c r="J186" s="20">
        <v>1.91</v>
      </c>
      <c r="K186" s="20">
        <v>1.7</v>
      </c>
      <c r="L186" s="20">
        <v>0.21</v>
      </c>
      <c r="M186" s="19"/>
    </row>
    <row r="187" spans="1:13" ht="17.100000000000001" customHeight="1">
      <c r="A187" s="15"/>
      <c r="B187" s="11" t="s">
        <v>177</v>
      </c>
      <c r="C187" s="12">
        <v>39.512300000000003</v>
      </c>
      <c r="D187" s="12">
        <v>32.505600000000001</v>
      </c>
      <c r="E187" s="12">
        <v>1.1503000000000001</v>
      </c>
      <c r="F187" s="12">
        <v>31.3553</v>
      </c>
      <c r="G187" s="12">
        <v>7.0067000000000004</v>
      </c>
      <c r="H187" s="12">
        <v>0.49980000000000002</v>
      </c>
      <c r="I187" s="12">
        <v>6.5068999999999999</v>
      </c>
      <c r="J187" s="20">
        <v>0.29000000000000004</v>
      </c>
      <c r="K187" s="20">
        <v>1.79</v>
      </c>
      <c r="L187" s="20">
        <v>-1.5</v>
      </c>
      <c r="M187" s="19"/>
    </row>
    <row r="188" spans="1:13" ht="17.100000000000001" customHeight="1">
      <c r="A188" s="15"/>
      <c r="B188" s="11" t="s">
        <v>178</v>
      </c>
      <c r="C188" s="12">
        <v>69.145799999999994</v>
      </c>
      <c r="D188" s="12">
        <v>54.117699999999999</v>
      </c>
      <c r="E188" s="12">
        <v>3.0533000000000001</v>
      </c>
      <c r="F188" s="12">
        <v>51.064399999999999</v>
      </c>
      <c r="G188" s="12">
        <v>15.0281</v>
      </c>
      <c r="H188" s="12">
        <v>0.15579999999999999</v>
      </c>
      <c r="I188" s="12">
        <v>14.872299999999999</v>
      </c>
      <c r="J188" s="20">
        <v>0.08</v>
      </c>
      <c r="K188" s="20">
        <v>7.0000000000000007E-2</v>
      </c>
      <c r="L188" s="20">
        <v>0.01</v>
      </c>
      <c r="M188" s="19"/>
    </row>
    <row r="189" spans="1:13" ht="17.100000000000001" customHeight="1">
      <c r="A189" s="15"/>
      <c r="B189" s="11" t="s">
        <v>179</v>
      </c>
      <c r="C189" s="12">
        <v>59.435099999999998</v>
      </c>
      <c r="D189" s="12">
        <v>53.906500000000001</v>
      </c>
      <c r="E189" s="13"/>
      <c r="F189" s="12">
        <v>53.906500000000001</v>
      </c>
      <c r="G189" s="12">
        <v>5.5286</v>
      </c>
      <c r="H189" s="12"/>
      <c r="I189" s="12">
        <v>5.5286</v>
      </c>
      <c r="J189" s="20">
        <v>12.190000000000001</v>
      </c>
      <c r="K189" s="20">
        <v>10.46</v>
      </c>
      <c r="L189" s="20">
        <v>1.73</v>
      </c>
      <c r="M189" s="19"/>
    </row>
    <row r="190" spans="1:13" ht="17.100000000000001" customHeight="1">
      <c r="A190" s="15"/>
      <c r="B190" s="11" t="s">
        <v>180</v>
      </c>
      <c r="C190" s="12">
        <v>60.926299999999998</v>
      </c>
      <c r="D190" s="12">
        <v>42.127099999999999</v>
      </c>
      <c r="E190" s="12">
        <v>1.6093999999999999</v>
      </c>
      <c r="F190" s="12">
        <v>40.517699999999998</v>
      </c>
      <c r="G190" s="12">
        <v>18.799199999999999</v>
      </c>
      <c r="H190" s="12">
        <v>6.9404000000000003</v>
      </c>
      <c r="I190" s="12">
        <v>11.8588</v>
      </c>
      <c r="J190" s="20">
        <v>5.47</v>
      </c>
      <c r="K190" s="20">
        <v>3.79</v>
      </c>
      <c r="L190" s="20">
        <v>1.68</v>
      </c>
      <c r="M190" s="19"/>
    </row>
    <row r="191" spans="1:13" ht="17.100000000000001" customHeight="1">
      <c r="A191" s="15"/>
      <c r="B191" s="11" t="s">
        <v>181</v>
      </c>
      <c r="C191" s="12">
        <v>5.8531000000000004</v>
      </c>
      <c r="D191" s="12">
        <v>5.8531000000000004</v>
      </c>
      <c r="E191" s="12">
        <v>0.63929999999999998</v>
      </c>
      <c r="F191" s="12">
        <v>5.2138</v>
      </c>
      <c r="G191" s="12"/>
      <c r="H191" s="12"/>
      <c r="I191" s="12"/>
      <c r="J191" s="20"/>
      <c r="K191" s="20"/>
      <c r="L191" s="20"/>
      <c r="M191" s="19"/>
    </row>
    <row r="192" spans="1:13" ht="17.100000000000001" customHeight="1">
      <c r="A192" s="15"/>
      <c r="B192" s="11" t="s">
        <v>182</v>
      </c>
      <c r="C192" s="12">
        <v>74.067300000000003</v>
      </c>
      <c r="D192" s="12">
        <v>74.067300000000003</v>
      </c>
      <c r="E192" s="13"/>
      <c r="F192" s="12">
        <v>74.067300000000003</v>
      </c>
      <c r="G192" s="12"/>
      <c r="H192" s="12"/>
      <c r="I192" s="12"/>
      <c r="J192" s="20">
        <v>0.22</v>
      </c>
      <c r="K192" s="20">
        <v>0.2</v>
      </c>
      <c r="L192" s="20">
        <v>0.02</v>
      </c>
      <c r="M192" s="19"/>
    </row>
    <row r="193" spans="1:13" ht="27" customHeight="1">
      <c r="A193" s="15"/>
      <c r="B193" s="11" t="s">
        <v>183</v>
      </c>
      <c r="C193" s="12">
        <v>49.519199999999998</v>
      </c>
      <c r="D193" s="12">
        <v>49.519199999999998</v>
      </c>
      <c r="E193" s="12">
        <v>6.4561000000000002</v>
      </c>
      <c r="F193" s="12">
        <v>43.063099999999999</v>
      </c>
      <c r="G193" s="12"/>
      <c r="H193" s="12"/>
      <c r="I193" s="12"/>
      <c r="J193" s="20"/>
      <c r="K193" s="20"/>
      <c r="L193" s="20"/>
      <c r="M193" s="19"/>
    </row>
    <row r="194" spans="1:13" ht="17.100000000000001" customHeight="1">
      <c r="A194" s="15"/>
      <c r="B194" s="11" t="s">
        <v>184</v>
      </c>
      <c r="C194" s="12">
        <v>72.160300000000007</v>
      </c>
      <c r="D194" s="12">
        <v>72.160300000000007</v>
      </c>
      <c r="E194" s="12">
        <v>1.3978999999999999</v>
      </c>
      <c r="F194" s="12">
        <v>70.7624</v>
      </c>
      <c r="G194" s="12"/>
      <c r="H194" s="12"/>
      <c r="I194" s="12"/>
      <c r="J194" s="20"/>
      <c r="K194" s="20"/>
      <c r="L194" s="20"/>
      <c r="M194" s="19"/>
    </row>
    <row r="195" spans="1:13" ht="51" customHeight="1">
      <c r="A195" s="8" t="s">
        <v>185</v>
      </c>
      <c r="B195" s="8" t="s">
        <v>186</v>
      </c>
      <c r="C195" s="6">
        <v>716.09979999999996</v>
      </c>
      <c r="D195" s="6">
        <v>577.54409999999996</v>
      </c>
      <c r="E195" s="6">
        <v>20.771099999999997</v>
      </c>
      <c r="F195" s="6">
        <v>556.77300000000002</v>
      </c>
      <c r="G195" s="6">
        <v>138.5557</v>
      </c>
      <c r="H195" s="6">
        <v>4.7294</v>
      </c>
      <c r="I195" s="6">
        <v>133.8263</v>
      </c>
      <c r="J195" s="21">
        <v>3.61</v>
      </c>
      <c r="K195" s="21">
        <v>3.4800000000000004</v>
      </c>
      <c r="L195" s="21">
        <v>0.13</v>
      </c>
      <c r="M195" s="18"/>
    </row>
    <row r="196" spans="1:13" ht="26.1" customHeight="1">
      <c r="A196" s="9"/>
      <c r="B196" s="11" t="s">
        <v>187</v>
      </c>
      <c r="C196" s="12">
        <v>41.581400000000002</v>
      </c>
      <c r="D196" s="12">
        <v>26.786999999999999</v>
      </c>
      <c r="E196" s="12">
        <v>0.13300000000000001</v>
      </c>
      <c r="F196" s="12">
        <v>26.654</v>
      </c>
      <c r="G196" s="12">
        <v>14.7944</v>
      </c>
      <c r="H196" s="12"/>
      <c r="I196" s="12">
        <v>14.7944</v>
      </c>
      <c r="J196" s="20">
        <v>0.05</v>
      </c>
      <c r="K196" s="20">
        <v>0.05</v>
      </c>
      <c r="L196" s="20"/>
      <c r="M196" s="19"/>
    </row>
    <row r="197" spans="1:13" ht="26.1" customHeight="1">
      <c r="A197" s="9"/>
      <c r="B197" s="11" t="s">
        <v>188</v>
      </c>
      <c r="C197" s="12">
        <v>72.879199999999997</v>
      </c>
      <c r="D197" s="12">
        <v>63.645200000000003</v>
      </c>
      <c r="E197" s="12">
        <v>9.1687999999999992</v>
      </c>
      <c r="F197" s="12">
        <v>54.476399999999998</v>
      </c>
      <c r="G197" s="12">
        <v>9.234</v>
      </c>
      <c r="H197" s="12">
        <v>7.4399999999999994E-2</v>
      </c>
      <c r="I197" s="12">
        <v>9.1595999999999993</v>
      </c>
      <c r="J197" s="20">
        <v>0.12000000000000001</v>
      </c>
      <c r="K197" s="20">
        <v>0.1</v>
      </c>
      <c r="L197" s="20">
        <v>0.02</v>
      </c>
      <c r="M197" s="19"/>
    </row>
    <row r="198" spans="1:13" ht="26.1" customHeight="1">
      <c r="A198" s="9"/>
      <c r="B198" s="11" t="s">
        <v>189</v>
      </c>
      <c r="C198" s="12">
        <v>79.236000000000004</v>
      </c>
      <c r="D198" s="12">
        <v>61.085900000000002</v>
      </c>
      <c r="E198" s="12">
        <v>1.8449</v>
      </c>
      <c r="F198" s="12">
        <v>59.241</v>
      </c>
      <c r="G198" s="12">
        <v>18.150099999999998</v>
      </c>
      <c r="H198" s="12">
        <v>1.1060000000000001</v>
      </c>
      <c r="I198" s="12">
        <v>17.0441</v>
      </c>
      <c r="J198" s="20"/>
      <c r="K198" s="20"/>
      <c r="L198" s="20"/>
      <c r="M198" s="19"/>
    </row>
    <row r="199" spans="1:13" ht="26.1" customHeight="1">
      <c r="A199" s="9"/>
      <c r="B199" s="11" t="s">
        <v>190</v>
      </c>
      <c r="C199" s="12">
        <v>54.738700000000001</v>
      </c>
      <c r="D199" s="12">
        <v>43.513399999999997</v>
      </c>
      <c r="E199" s="12">
        <v>3.4119999999999999</v>
      </c>
      <c r="F199" s="12">
        <v>40.101399999999998</v>
      </c>
      <c r="G199" s="12">
        <v>11.225300000000001</v>
      </c>
      <c r="H199" s="12"/>
      <c r="I199" s="12">
        <v>11.225300000000001</v>
      </c>
      <c r="J199" s="20"/>
      <c r="K199" s="20"/>
      <c r="L199" s="20"/>
      <c r="M199" s="19"/>
    </row>
    <row r="200" spans="1:13" ht="26.1" customHeight="1">
      <c r="A200" s="9"/>
      <c r="B200" s="11" t="s">
        <v>191</v>
      </c>
      <c r="C200" s="12">
        <v>114.2646</v>
      </c>
      <c r="D200" s="12">
        <v>102.0376</v>
      </c>
      <c r="E200" s="12">
        <v>1.7791999999999999</v>
      </c>
      <c r="F200" s="12">
        <v>100.25839999999999</v>
      </c>
      <c r="G200" s="12">
        <v>12.227</v>
      </c>
      <c r="H200" s="12"/>
      <c r="I200" s="12">
        <v>12.227</v>
      </c>
      <c r="J200" s="20">
        <v>0.1</v>
      </c>
      <c r="K200" s="20">
        <v>0.04</v>
      </c>
      <c r="L200" s="20">
        <v>0.06</v>
      </c>
      <c r="M200" s="19"/>
    </row>
    <row r="201" spans="1:13" ht="26.1" customHeight="1">
      <c r="A201" s="9"/>
      <c r="B201" s="11" t="s">
        <v>192</v>
      </c>
      <c r="C201" s="12">
        <v>63.293999999999997</v>
      </c>
      <c r="D201" s="12">
        <v>29.704999999999998</v>
      </c>
      <c r="E201" s="13"/>
      <c r="F201" s="12">
        <v>29.704999999999998</v>
      </c>
      <c r="G201" s="12">
        <v>33.588999999999999</v>
      </c>
      <c r="H201" s="12"/>
      <c r="I201" s="12">
        <v>33.588999999999999</v>
      </c>
      <c r="J201" s="20"/>
      <c r="K201" s="20">
        <v>0.01</v>
      </c>
      <c r="L201" s="20">
        <v>-0.01</v>
      </c>
      <c r="M201" s="19"/>
    </row>
    <row r="202" spans="1:13" ht="26.1" customHeight="1">
      <c r="A202" s="9"/>
      <c r="B202" s="11" t="s">
        <v>193</v>
      </c>
      <c r="C202" s="12">
        <v>166.76320000000001</v>
      </c>
      <c r="D202" s="12">
        <v>157.17619999999999</v>
      </c>
      <c r="E202" s="12">
        <v>0.55179999999999996</v>
      </c>
      <c r="F202" s="12">
        <v>156.62440000000001</v>
      </c>
      <c r="G202" s="12">
        <v>9.5869999999999997</v>
      </c>
      <c r="H202" s="12">
        <v>3.2281</v>
      </c>
      <c r="I202" s="12">
        <v>6.3589000000000002</v>
      </c>
      <c r="J202" s="20">
        <v>3.04</v>
      </c>
      <c r="K202" s="20">
        <v>3.24</v>
      </c>
      <c r="L202" s="20">
        <v>-0.2</v>
      </c>
      <c r="M202" s="19"/>
    </row>
    <row r="203" spans="1:13" ht="26.1" customHeight="1">
      <c r="A203" s="9"/>
      <c r="B203" s="11" t="s">
        <v>194</v>
      </c>
      <c r="C203" s="12">
        <v>123.34269999999999</v>
      </c>
      <c r="D203" s="12">
        <v>93.593800000000002</v>
      </c>
      <c r="E203" s="12">
        <v>3.8814000000000002</v>
      </c>
      <c r="F203" s="12">
        <v>89.712400000000002</v>
      </c>
      <c r="G203" s="12">
        <v>29.748899999999999</v>
      </c>
      <c r="H203" s="12">
        <v>0.32090000000000002</v>
      </c>
      <c r="I203" s="12">
        <v>29.428000000000001</v>
      </c>
      <c r="J203" s="20">
        <v>0.3</v>
      </c>
      <c r="K203" s="20">
        <v>0.04</v>
      </c>
      <c r="L203" s="20">
        <v>0.26</v>
      </c>
      <c r="M203" s="19"/>
    </row>
  </sheetData>
  <mergeCells count="12">
    <mergeCell ref="A2:M2"/>
    <mergeCell ref="C3:I3"/>
    <mergeCell ref="J3:L3"/>
    <mergeCell ref="D4:F4"/>
    <mergeCell ref="G4:I4"/>
    <mergeCell ref="A3:A5"/>
    <mergeCell ref="B3:B5"/>
    <mergeCell ref="C4:C5"/>
    <mergeCell ref="J4:J5"/>
    <mergeCell ref="K4:K5"/>
    <mergeCell ref="L4:L5"/>
    <mergeCell ref="M3:M5"/>
  </mergeCells>
  <phoneticPr fontId="9" type="noConversion"/>
  <printOptions horizontalCentered="1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管护补助支出（市县）</vt:lpstr>
      <vt:lpstr>'管护补助支出（市县）'!Print_Titles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王育坚</dc:creator>
  <cp:lastModifiedBy>梁探书 null</cp:lastModifiedBy>
  <dcterms:created xsi:type="dcterms:W3CDTF">2020-05-15T08:10:00Z</dcterms:created>
  <dcterms:modified xsi:type="dcterms:W3CDTF">2020-05-26T09:12:28Z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