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4" i="1" l="1"/>
  <c r="E121" i="1"/>
  <c r="E115" i="1"/>
  <c r="E107" i="1"/>
  <c r="E98" i="1"/>
  <c r="E89" i="1"/>
  <c r="E84" i="1"/>
  <c r="E69" i="1"/>
  <c r="E57" i="1"/>
  <c r="E47" i="1"/>
  <c r="E35" i="1"/>
  <c r="E26" i="1"/>
  <c r="E15" i="1"/>
  <c r="E7" i="1"/>
  <c r="E6" i="1" l="1"/>
</calcChain>
</file>

<file path=xl/sharedStrings.xml><?xml version="1.0" encoding="utf-8"?>
<sst xmlns="http://schemas.openxmlformats.org/spreadsheetml/2006/main" count="357" uniqueCount="231">
  <si>
    <t>市州</t>
  </si>
  <si>
    <t>县市区</t>
  </si>
  <si>
    <t>项目单位</t>
  </si>
  <si>
    <t>项目名称</t>
  </si>
  <si>
    <t>备注</t>
  </si>
  <si>
    <t>合计</t>
  </si>
  <si>
    <t>长沙市</t>
  </si>
  <si>
    <t>长沙市合计</t>
  </si>
  <si>
    <t>市本级及所辖区</t>
  </si>
  <si>
    <t>雨花区人民政府</t>
  </si>
  <si>
    <t>农村生活污水治理</t>
  </si>
  <si>
    <t>开福区人民政府</t>
  </si>
  <si>
    <t>岳麓区人民政府</t>
  </si>
  <si>
    <t>长沙县人民政府</t>
  </si>
  <si>
    <t>浏阳市</t>
  </si>
  <si>
    <t>浏阳市人民政府</t>
  </si>
  <si>
    <t>宁乡市</t>
  </si>
  <si>
    <t>宁乡市人民政府</t>
  </si>
  <si>
    <t>株洲市</t>
  </si>
  <si>
    <t>株洲市合计</t>
  </si>
  <si>
    <t>芦淞区人民政府</t>
  </si>
  <si>
    <t>石峰区人民政府</t>
  </si>
  <si>
    <t>天元区人民政府</t>
  </si>
  <si>
    <t>荷塘区人民政府</t>
  </si>
  <si>
    <t>云龙示范区</t>
  </si>
  <si>
    <t>醴陵市</t>
  </si>
  <si>
    <t>醴陵市人民政府</t>
  </si>
  <si>
    <t>攸县</t>
  </si>
  <si>
    <t>攸县人民政府</t>
  </si>
  <si>
    <t>茶陵县</t>
  </si>
  <si>
    <t>茶陵县人民政府</t>
  </si>
  <si>
    <t>炎陵县</t>
  </si>
  <si>
    <t>炎陵县人民政府</t>
  </si>
  <si>
    <t>湘潭市</t>
  </si>
  <si>
    <t>湘潭市合计</t>
  </si>
  <si>
    <t>经开区政府</t>
  </si>
  <si>
    <t>昭山示范区政府</t>
  </si>
  <si>
    <t>高新区政府</t>
  </si>
  <si>
    <t>雨湖区人民政府</t>
  </si>
  <si>
    <t>岳塘区人民政府</t>
  </si>
  <si>
    <t>湘乡市</t>
  </si>
  <si>
    <t>湘乡市人民政府</t>
  </si>
  <si>
    <t>韶山市</t>
  </si>
  <si>
    <t>韶山市人民政府</t>
  </si>
  <si>
    <t>湘潭县</t>
  </si>
  <si>
    <t>湘潭县人民政府</t>
  </si>
  <si>
    <t>衡阳市</t>
  </si>
  <si>
    <t>衡阳市合计</t>
  </si>
  <si>
    <t>雁峰区人民政府</t>
  </si>
  <si>
    <t>蒸湘区人民政府</t>
  </si>
  <si>
    <t>石鼓区人民政府</t>
  </si>
  <si>
    <t>珠晖区人民政府</t>
  </si>
  <si>
    <t>南岳区人民政府</t>
  </si>
  <si>
    <t>衡阳县</t>
  </si>
  <si>
    <t>衡阳县人民政府</t>
  </si>
  <si>
    <t>常宁市</t>
  </si>
  <si>
    <t>常宁市人民政府</t>
  </si>
  <si>
    <t>衡南县</t>
  </si>
  <si>
    <t>衡南县人民政府</t>
  </si>
  <si>
    <t>衡山县</t>
  </si>
  <si>
    <t>衡山县人民政府</t>
  </si>
  <si>
    <t>衡东县</t>
  </si>
  <si>
    <t>衡东县人民政府</t>
  </si>
  <si>
    <t>耒阳市</t>
  </si>
  <si>
    <t>耒阳市人民政府</t>
  </si>
  <si>
    <t>邵阳市</t>
  </si>
  <si>
    <t>邵阳市合计</t>
  </si>
  <si>
    <t>大祥区人民政府</t>
  </si>
  <si>
    <t>北塔区人民政府</t>
  </si>
  <si>
    <t>双清区人民政府</t>
  </si>
  <si>
    <t>邵东县</t>
  </si>
  <si>
    <t>邵东县人民政府</t>
  </si>
  <si>
    <t>隆回县</t>
  </si>
  <si>
    <t>隆回县人民政府</t>
  </si>
  <si>
    <t>洞口县</t>
  </si>
  <si>
    <t>洞口县人民政府</t>
  </si>
  <si>
    <t>新宁县</t>
  </si>
  <si>
    <t>新宁县人民政府</t>
  </si>
  <si>
    <t>新邵县</t>
  </si>
  <si>
    <t>新邵县人民政府</t>
  </si>
  <si>
    <t>邵阳县</t>
  </si>
  <si>
    <t>邵阳县人民政府</t>
  </si>
  <si>
    <t>岳阳市</t>
  </si>
  <si>
    <t>岳阳市合计</t>
  </si>
  <si>
    <t>岳阳楼区人民政府</t>
  </si>
  <si>
    <t>屈原管理区</t>
  </si>
  <si>
    <t>云溪区人民政府</t>
  </si>
  <si>
    <t>经开区人民政府</t>
  </si>
  <si>
    <t>君山区人民政府</t>
  </si>
  <si>
    <t>岳阳县</t>
  </si>
  <si>
    <t>岳阳县人民政府</t>
  </si>
  <si>
    <t>汨罗市</t>
  </si>
  <si>
    <t>汨罗市人民政府</t>
  </si>
  <si>
    <t>湘阴县</t>
  </si>
  <si>
    <t>湘阴县人民政府</t>
  </si>
  <si>
    <t>华容县</t>
  </si>
  <si>
    <t>华容县人民政府</t>
  </si>
  <si>
    <t>临湘市</t>
  </si>
  <si>
    <t>临湘市人民政府</t>
  </si>
  <si>
    <t>平江县</t>
  </si>
  <si>
    <t>平江县人民政府</t>
  </si>
  <si>
    <t>常德市</t>
  </si>
  <si>
    <t>常德市合计</t>
  </si>
  <si>
    <t>武陵区人民政府</t>
  </si>
  <si>
    <t>鼎城区人民政府</t>
  </si>
  <si>
    <t>柳叶湖</t>
  </si>
  <si>
    <t>桃花源</t>
  </si>
  <si>
    <t>西洞庭管理区</t>
  </si>
  <si>
    <t>西湖管理区</t>
  </si>
  <si>
    <t>桃源县</t>
  </si>
  <si>
    <t>桃源县人民政府</t>
  </si>
  <si>
    <t>安乡市</t>
  </si>
  <si>
    <t>安乡市人民政府</t>
  </si>
  <si>
    <t>津市市</t>
  </si>
  <si>
    <t>津市市人民政府</t>
  </si>
  <si>
    <t>临澧县</t>
  </si>
  <si>
    <t>临澧县人民政府</t>
  </si>
  <si>
    <t>澧县</t>
  </si>
  <si>
    <t>澧县人民政府</t>
  </si>
  <si>
    <t>汉寿县</t>
  </si>
  <si>
    <t>汉寿县人民政府</t>
  </si>
  <si>
    <t>石门县</t>
  </si>
  <si>
    <t>石门县人民政府</t>
  </si>
  <si>
    <t>张家界市</t>
  </si>
  <si>
    <t>张家界市合计</t>
  </si>
  <si>
    <t>永定区人民政府</t>
  </si>
  <si>
    <t>武陵源区人民政府</t>
  </si>
  <si>
    <t>桑植县</t>
  </si>
  <si>
    <t>桑植县人民政府</t>
  </si>
  <si>
    <t>慈利县</t>
  </si>
  <si>
    <t>慈利县人民政府</t>
  </si>
  <si>
    <t>益阳市</t>
  </si>
  <si>
    <t>益阳市合计</t>
  </si>
  <si>
    <t>高新区人民政府</t>
  </si>
  <si>
    <t>赫山区人民政府</t>
  </si>
  <si>
    <t>资阳区人民政府</t>
  </si>
  <si>
    <t>沅江市</t>
  </si>
  <si>
    <t>沅江市人民政府</t>
  </si>
  <si>
    <t>南县</t>
  </si>
  <si>
    <t>南县人民政府</t>
  </si>
  <si>
    <t>大通湖区人民政府</t>
  </si>
  <si>
    <t>桃江县</t>
  </si>
  <si>
    <t>桃江县人民政府</t>
  </si>
  <si>
    <t>安化县</t>
  </si>
  <si>
    <t>安化县人民政府</t>
  </si>
  <si>
    <t>永州市</t>
  </si>
  <si>
    <t>永州市合计</t>
  </si>
  <si>
    <t>零陵区人民政府</t>
  </si>
  <si>
    <t>祁阳县</t>
  </si>
  <si>
    <t>祁阳县人民政府</t>
  </si>
  <si>
    <t>东安县</t>
  </si>
  <si>
    <t>东安县人民政府</t>
  </si>
  <si>
    <t>道县</t>
  </si>
  <si>
    <t>道县人民政府</t>
  </si>
  <si>
    <t>蓝山县</t>
  </si>
  <si>
    <t>蓝山县人民政府</t>
  </si>
  <si>
    <t>新田县</t>
  </si>
  <si>
    <t>新田县人民政府</t>
  </si>
  <si>
    <t>宁远县</t>
  </si>
  <si>
    <t>宁远县人民政府</t>
  </si>
  <si>
    <t>江华县</t>
  </si>
  <si>
    <t>江华县人民政府</t>
  </si>
  <si>
    <t>郴州市</t>
  </si>
  <si>
    <t>郴州市合计</t>
  </si>
  <si>
    <t>北湖区人民政府</t>
  </si>
  <si>
    <t>苏仙区人民政府</t>
  </si>
  <si>
    <t>永兴县</t>
  </si>
  <si>
    <t>永兴县人民政府</t>
  </si>
  <si>
    <t>嘉禾县</t>
  </si>
  <si>
    <t>嘉禾县人民政府</t>
  </si>
  <si>
    <t>临武县</t>
  </si>
  <si>
    <t>临武县人民政府</t>
  </si>
  <si>
    <t>资兴市</t>
  </si>
  <si>
    <t>资兴市人民政府</t>
  </si>
  <si>
    <t>桂阳县</t>
  </si>
  <si>
    <t>桂阳县人民政府</t>
  </si>
  <si>
    <t>娄底市</t>
  </si>
  <si>
    <t>娄底市合计</t>
  </si>
  <si>
    <t>娄星区人民政府</t>
  </si>
  <si>
    <t>双峰县</t>
  </si>
  <si>
    <t>双峰县人民政府</t>
  </si>
  <si>
    <t>冷水江市</t>
  </si>
  <si>
    <t>冷水江市人民政府</t>
  </si>
  <si>
    <t>涟源市</t>
  </si>
  <si>
    <t>涟源市人民政府</t>
  </si>
  <si>
    <t>怀化市</t>
  </si>
  <si>
    <t>怀化市合计</t>
  </si>
  <si>
    <t>鹤城区人民政府</t>
  </si>
  <si>
    <t>洪江区</t>
  </si>
  <si>
    <t>洪江区人民政府</t>
  </si>
  <si>
    <t>中方县</t>
  </si>
  <si>
    <t>中方县人民政府</t>
  </si>
  <si>
    <t>沅陵县</t>
  </si>
  <si>
    <t>沅陵县人民政府</t>
  </si>
  <si>
    <t>辰溪县</t>
  </si>
  <si>
    <t>辰溪县人民政府</t>
  </si>
  <si>
    <t>溆浦县</t>
  </si>
  <si>
    <t>溆浦县人民政府</t>
  </si>
  <si>
    <t>会同县</t>
  </si>
  <si>
    <t>会同县人民政府</t>
  </si>
  <si>
    <t>麻阳县</t>
  </si>
  <si>
    <t>麻阳县人民政府</t>
  </si>
  <si>
    <t>洪江市</t>
  </si>
  <si>
    <t>洪江市人民政府</t>
  </si>
  <si>
    <t>芷江县</t>
  </si>
  <si>
    <t>芷江县人民政府</t>
  </si>
  <si>
    <t>靖州县</t>
  </si>
  <si>
    <t>靖州县人民政府</t>
  </si>
  <si>
    <t>通道县</t>
  </si>
  <si>
    <t>通道县人民政府</t>
  </si>
  <si>
    <t>湘西州合计</t>
  </si>
  <si>
    <t>龙山县</t>
  </si>
  <si>
    <t>龙山县人民政府</t>
  </si>
  <si>
    <t>省本级</t>
  </si>
  <si>
    <t>省生态环境厅</t>
  </si>
  <si>
    <t>省农环站</t>
  </si>
  <si>
    <t>编制农村生活污水规划技术指南、生活污水考核标准等</t>
  </si>
  <si>
    <t>省教育厅</t>
  </si>
  <si>
    <t>湖南农业大学</t>
  </si>
  <si>
    <t>编制全省农村生活污水规划等</t>
  </si>
  <si>
    <t>附件4</t>
    <phoneticPr fontId="1" type="noConversion"/>
  </si>
  <si>
    <t>望城区人民政府</t>
    <phoneticPr fontId="1" type="noConversion"/>
  </si>
  <si>
    <t>2020年度省级农村生活污水治理资金分配明细表</t>
    <phoneticPr fontId="1" type="noConversion"/>
  </si>
  <si>
    <t>湘西土家族苗族自治州</t>
    <phoneticPr fontId="1" type="noConversion"/>
  </si>
  <si>
    <t>渌口区人民政府</t>
    <phoneticPr fontId="1" type="noConversion"/>
  </si>
  <si>
    <t>渌口区</t>
    <phoneticPr fontId="1" type="noConversion"/>
  </si>
  <si>
    <t>部门预算经济科目：30299其他商品和服务支出；政府预算经济科目50299其他商品和服务支出</t>
    <phoneticPr fontId="1" type="noConversion"/>
  </si>
  <si>
    <t>政府预算经济科目：50502商品和服务支出，部门预算经济科目：30299其他商品和服务支出</t>
    <phoneticPr fontId="1" type="noConversion"/>
  </si>
  <si>
    <t>金额</t>
    <phoneticPr fontId="1" type="noConversion"/>
  </si>
  <si>
    <t>市本级及所辖区</t>
    <phoneticPr fontId="1" type="noConversion"/>
  </si>
  <si>
    <t>市本级及所辖区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</si>
</sst>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name val="仿宋"/>
      <family val="3"/>
      <charset val="134"/>
    </font>
    <font>
      <sz val="20"/>
      <name val="方正小标宋_GBK"/>
      <family val="4"/>
      <charset val="134"/>
    </font>
    <font>
      <b/>
      <sz val="14"/>
      <name val="仿宋"/>
      <family val="3"/>
      <charset val="134"/>
    </font>
    <font>
      <sz val="11"/>
      <color theme="1"/>
      <name val="黑体"/>
      <family val="3"/>
      <charset val="134"/>
    </font>
    <font>
      <sz val="14"/>
      <name val="方正小标宋简体"/>
      <family val="4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topLeftCell="A79" workbookViewId="0">
      <selection activeCell="C93" sqref="C93"/>
    </sheetView>
  </sheetViews>
  <sheetFormatPr defaultColWidth="9" defaultRowHeight="13.5" x14ac:dyDescent="0.15"/>
  <cols>
    <col min="1" max="1" width="6.75" style="17" customWidth="1"/>
    <col min="2" max="2" width="11.25" style="1" customWidth="1"/>
    <col min="3" max="3" width="23" style="1" bestFit="1" customWidth="1"/>
    <col min="4" max="4" width="30.875" style="1" customWidth="1"/>
    <col min="5" max="5" width="14" style="1" customWidth="1"/>
    <col min="6" max="6" width="17.625" style="1" customWidth="1"/>
    <col min="7" max="7" width="17.5" style="1" customWidth="1"/>
    <col min="8" max="16384" width="9" style="1"/>
  </cols>
  <sheetData>
    <row r="1" spans="1:7" ht="27.75" customHeight="1" x14ac:dyDescent="0.15">
      <c r="A1" s="18" t="s">
        <v>220</v>
      </c>
    </row>
    <row r="2" spans="1:7" ht="26.1" customHeight="1" x14ac:dyDescent="0.15">
      <c r="A2" s="26" t="s">
        <v>222</v>
      </c>
      <c r="B2" s="27"/>
      <c r="C2" s="27"/>
      <c r="D2" s="27"/>
      <c r="E2" s="27"/>
      <c r="F2" s="27"/>
    </row>
    <row r="3" spans="1:7" ht="25.15" customHeight="1" x14ac:dyDescent="0.15">
      <c r="A3" s="23"/>
      <c r="B3" s="23"/>
      <c r="C3" s="24"/>
      <c r="D3" s="25"/>
      <c r="E3" s="28"/>
      <c r="F3" s="28"/>
      <c r="G3" s="4"/>
    </row>
    <row r="4" spans="1:7" ht="18.75" customHeight="1" x14ac:dyDescent="0.15">
      <c r="A4" s="29" t="s">
        <v>0</v>
      </c>
      <c r="B4" s="29" t="s">
        <v>1</v>
      </c>
      <c r="C4" s="29" t="s">
        <v>2</v>
      </c>
      <c r="D4" s="29" t="s">
        <v>3</v>
      </c>
      <c r="E4" s="30" t="s">
        <v>228</v>
      </c>
      <c r="F4" s="29" t="s">
        <v>4</v>
      </c>
    </row>
    <row r="5" spans="1:7" ht="13.5" customHeight="1" x14ac:dyDescent="0.15">
      <c r="A5" s="29"/>
      <c r="B5" s="29"/>
      <c r="C5" s="29"/>
      <c r="D5" s="29"/>
      <c r="E5" s="30"/>
      <c r="F5" s="29"/>
    </row>
    <row r="6" spans="1:7" ht="18.75" x14ac:dyDescent="0.15">
      <c r="A6" s="5"/>
      <c r="B6" s="5"/>
      <c r="C6" s="6"/>
      <c r="D6" s="6" t="s">
        <v>5</v>
      </c>
      <c r="E6" s="7">
        <f>E7+E15+E26+E35+E47+E57+E69+E84+E89+E98+E107+E115+E121+E134+E136+E137</f>
        <v>13720</v>
      </c>
      <c r="F6" s="5"/>
    </row>
    <row r="7" spans="1:7" ht="18.75" x14ac:dyDescent="0.15">
      <c r="A7" s="31" t="s">
        <v>6</v>
      </c>
      <c r="B7" s="31" t="s">
        <v>7</v>
      </c>
      <c r="C7" s="31"/>
      <c r="D7" s="31"/>
      <c r="E7" s="7">
        <f>SUM(E8:E14)</f>
        <v>1697.5</v>
      </c>
      <c r="F7" s="8"/>
    </row>
    <row r="8" spans="1:7" ht="34.9" customHeight="1" x14ac:dyDescent="0.15">
      <c r="A8" s="31"/>
      <c r="B8" s="32" t="s">
        <v>8</v>
      </c>
      <c r="C8" s="2" t="s">
        <v>9</v>
      </c>
      <c r="D8" s="2" t="s">
        <v>10</v>
      </c>
      <c r="E8" s="9">
        <v>50</v>
      </c>
      <c r="F8" s="8"/>
    </row>
    <row r="9" spans="1:7" ht="37.5" x14ac:dyDescent="0.15">
      <c r="A9" s="31"/>
      <c r="B9" s="33"/>
      <c r="C9" s="2" t="s">
        <v>11</v>
      </c>
      <c r="D9" s="2" t="s">
        <v>10</v>
      </c>
      <c r="E9" s="9">
        <v>37.5</v>
      </c>
      <c r="F9" s="8"/>
    </row>
    <row r="10" spans="1:7" ht="37.5" x14ac:dyDescent="0.15">
      <c r="A10" s="31"/>
      <c r="B10" s="33"/>
      <c r="C10" s="2" t="s">
        <v>12</v>
      </c>
      <c r="D10" s="2" t="s">
        <v>10</v>
      </c>
      <c r="E10" s="9">
        <v>100</v>
      </c>
      <c r="F10" s="8"/>
    </row>
    <row r="11" spans="1:7" ht="37.5" x14ac:dyDescent="0.15">
      <c r="A11" s="31"/>
      <c r="B11" s="33"/>
      <c r="C11" s="10" t="s">
        <v>221</v>
      </c>
      <c r="D11" s="11" t="s">
        <v>10</v>
      </c>
      <c r="E11" s="9">
        <v>238</v>
      </c>
      <c r="F11" s="8"/>
    </row>
    <row r="12" spans="1:7" ht="37.5" x14ac:dyDescent="0.15">
      <c r="A12" s="31"/>
      <c r="B12" s="34"/>
      <c r="C12" s="2" t="s">
        <v>13</v>
      </c>
      <c r="D12" s="2" t="s">
        <v>10</v>
      </c>
      <c r="E12" s="9">
        <v>280</v>
      </c>
      <c r="F12" s="8"/>
    </row>
    <row r="13" spans="1:7" ht="37.5" x14ac:dyDescent="0.15">
      <c r="A13" s="31"/>
      <c r="B13" s="2" t="s">
        <v>14</v>
      </c>
      <c r="C13" s="2" t="s">
        <v>15</v>
      </c>
      <c r="D13" s="2" t="s">
        <v>10</v>
      </c>
      <c r="E13" s="9">
        <v>600</v>
      </c>
      <c r="F13" s="8"/>
    </row>
    <row r="14" spans="1:7" ht="37.5" x14ac:dyDescent="0.15">
      <c r="A14" s="31"/>
      <c r="B14" s="2" t="s">
        <v>16</v>
      </c>
      <c r="C14" s="12" t="s">
        <v>17</v>
      </c>
      <c r="D14" s="2" t="s">
        <v>10</v>
      </c>
      <c r="E14" s="9">
        <v>392</v>
      </c>
      <c r="F14" s="8"/>
    </row>
    <row r="15" spans="1:7" ht="18.75" x14ac:dyDescent="0.15">
      <c r="A15" s="31" t="s">
        <v>18</v>
      </c>
      <c r="B15" s="31" t="s">
        <v>19</v>
      </c>
      <c r="C15" s="31"/>
      <c r="D15" s="31"/>
      <c r="E15" s="7">
        <f>SUM(E16:E25)</f>
        <v>795</v>
      </c>
      <c r="F15" s="8"/>
    </row>
    <row r="16" spans="1:7" ht="34.9" customHeight="1" x14ac:dyDescent="0.15">
      <c r="A16" s="31"/>
      <c r="B16" s="29" t="s">
        <v>8</v>
      </c>
      <c r="C16" s="3" t="s">
        <v>20</v>
      </c>
      <c r="D16" s="2" t="s">
        <v>10</v>
      </c>
      <c r="E16" s="9">
        <v>25</v>
      </c>
      <c r="F16" s="8"/>
    </row>
    <row r="17" spans="1:6" ht="37.5" x14ac:dyDescent="0.15">
      <c r="A17" s="31"/>
      <c r="B17" s="29"/>
      <c r="C17" s="2" t="s">
        <v>21</v>
      </c>
      <c r="D17" s="2" t="s">
        <v>10</v>
      </c>
      <c r="E17" s="9">
        <v>25</v>
      </c>
      <c r="F17" s="8"/>
    </row>
    <row r="18" spans="1:6" ht="37.5" x14ac:dyDescent="0.15">
      <c r="A18" s="31"/>
      <c r="B18" s="29"/>
      <c r="C18" s="2" t="s">
        <v>22</v>
      </c>
      <c r="D18" s="2" t="s">
        <v>10</v>
      </c>
      <c r="E18" s="9">
        <v>100</v>
      </c>
      <c r="F18" s="8"/>
    </row>
    <row r="19" spans="1:6" ht="37.5" x14ac:dyDescent="0.15">
      <c r="A19" s="31"/>
      <c r="B19" s="29"/>
      <c r="C19" s="2" t="s">
        <v>23</v>
      </c>
      <c r="D19" s="2" t="s">
        <v>10</v>
      </c>
      <c r="E19" s="9">
        <v>25</v>
      </c>
      <c r="F19" s="8"/>
    </row>
    <row r="20" spans="1:6" ht="18.75" x14ac:dyDescent="0.15">
      <c r="A20" s="31"/>
      <c r="B20" s="29"/>
      <c r="C20" s="2" t="s">
        <v>24</v>
      </c>
      <c r="D20" s="2" t="s">
        <v>10</v>
      </c>
      <c r="E20" s="9">
        <v>25</v>
      </c>
      <c r="F20" s="8"/>
    </row>
    <row r="21" spans="1:6" ht="37.5" x14ac:dyDescent="0.15">
      <c r="A21" s="31"/>
      <c r="B21" s="19" t="s">
        <v>225</v>
      </c>
      <c r="C21" s="3" t="s">
        <v>224</v>
      </c>
      <c r="D21" s="2" t="s">
        <v>10</v>
      </c>
      <c r="E21" s="9">
        <v>100</v>
      </c>
      <c r="F21" s="8"/>
    </row>
    <row r="22" spans="1:6" ht="37.5" x14ac:dyDescent="0.15">
      <c r="A22" s="31"/>
      <c r="B22" s="2" t="s">
        <v>25</v>
      </c>
      <c r="C22" s="2" t="s">
        <v>26</v>
      </c>
      <c r="D22" s="2" t="s">
        <v>10</v>
      </c>
      <c r="E22" s="9">
        <v>140</v>
      </c>
      <c r="F22" s="8"/>
    </row>
    <row r="23" spans="1:6" ht="18.75" x14ac:dyDescent="0.15">
      <c r="A23" s="31"/>
      <c r="B23" s="2" t="s">
        <v>27</v>
      </c>
      <c r="C23" s="2" t="s">
        <v>28</v>
      </c>
      <c r="D23" s="2" t="s">
        <v>10</v>
      </c>
      <c r="E23" s="9">
        <v>140</v>
      </c>
      <c r="F23" s="8"/>
    </row>
    <row r="24" spans="1:6" ht="37.5" x14ac:dyDescent="0.15">
      <c r="A24" s="31"/>
      <c r="B24" s="2" t="s">
        <v>29</v>
      </c>
      <c r="C24" s="12" t="s">
        <v>30</v>
      </c>
      <c r="D24" s="2" t="s">
        <v>10</v>
      </c>
      <c r="E24" s="9">
        <v>140</v>
      </c>
      <c r="F24" s="8"/>
    </row>
    <row r="25" spans="1:6" ht="37.5" x14ac:dyDescent="0.15">
      <c r="A25" s="31"/>
      <c r="B25" s="2" t="s">
        <v>31</v>
      </c>
      <c r="C25" s="13" t="s">
        <v>32</v>
      </c>
      <c r="D25" s="2" t="s">
        <v>10</v>
      </c>
      <c r="E25" s="9">
        <v>75</v>
      </c>
      <c r="F25" s="8"/>
    </row>
    <row r="26" spans="1:6" ht="18.75" x14ac:dyDescent="0.15">
      <c r="A26" s="31" t="s">
        <v>33</v>
      </c>
      <c r="B26" s="31" t="s">
        <v>34</v>
      </c>
      <c r="C26" s="31"/>
      <c r="D26" s="31"/>
      <c r="E26" s="7">
        <f>SUM(E27:E34)</f>
        <v>250</v>
      </c>
      <c r="F26" s="8"/>
    </row>
    <row r="27" spans="1:6" ht="18.75" x14ac:dyDescent="0.15">
      <c r="A27" s="31"/>
      <c r="B27" s="29" t="s">
        <v>8</v>
      </c>
      <c r="C27" s="2" t="s">
        <v>35</v>
      </c>
      <c r="D27" s="2" t="s">
        <v>10</v>
      </c>
      <c r="E27" s="9">
        <v>12.5</v>
      </c>
      <c r="F27" s="8"/>
    </row>
    <row r="28" spans="1:6" ht="37.5" x14ac:dyDescent="0.15">
      <c r="A28" s="31"/>
      <c r="B28" s="29"/>
      <c r="C28" s="2" t="s">
        <v>36</v>
      </c>
      <c r="D28" s="2" t="s">
        <v>10</v>
      </c>
      <c r="E28" s="9">
        <v>12.5</v>
      </c>
      <c r="F28" s="8"/>
    </row>
    <row r="29" spans="1:6" ht="18.75" x14ac:dyDescent="0.15">
      <c r="A29" s="31"/>
      <c r="B29" s="29"/>
      <c r="C29" s="2" t="s">
        <v>37</v>
      </c>
      <c r="D29" s="2" t="s">
        <v>10</v>
      </c>
      <c r="E29" s="9">
        <v>12.5</v>
      </c>
      <c r="F29" s="8"/>
    </row>
    <row r="30" spans="1:6" ht="37.5" x14ac:dyDescent="0.15">
      <c r="A30" s="31"/>
      <c r="B30" s="29"/>
      <c r="C30" s="2" t="s">
        <v>38</v>
      </c>
      <c r="D30" s="2" t="s">
        <v>10</v>
      </c>
      <c r="E30" s="9">
        <v>25</v>
      </c>
      <c r="F30" s="8"/>
    </row>
    <row r="31" spans="1:6" ht="37.5" x14ac:dyDescent="0.15">
      <c r="A31" s="31"/>
      <c r="B31" s="29"/>
      <c r="C31" s="2" t="s">
        <v>39</v>
      </c>
      <c r="D31" s="2" t="s">
        <v>10</v>
      </c>
      <c r="E31" s="9">
        <v>12.5</v>
      </c>
      <c r="F31" s="8"/>
    </row>
    <row r="32" spans="1:6" ht="37.5" x14ac:dyDescent="0.15">
      <c r="A32" s="31"/>
      <c r="B32" s="2" t="s">
        <v>40</v>
      </c>
      <c r="C32" s="2" t="s">
        <v>41</v>
      </c>
      <c r="D32" s="2" t="s">
        <v>10</v>
      </c>
      <c r="E32" s="9">
        <v>75</v>
      </c>
      <c r="F32" s="8"/>
    </row>
    <row r="33" spans="1:6" ht="37.5" x14ac:dyDescent="0.15">
      <c r="A33" s="31"/>
      <c r="B33" s="2" t="s">
        <v>42</v>
      </c>
      <c r="C33" s="2" t="s">
        <v>43</v>
      </c>
      <c r="D33" s="2" t="s">
        <v>10</v>
      </c>
      <c r="E33" s="9">
        <v>12.5</v>
      </c>
      <c r="F33" s="8"/>
    </row>
    <row r="34" spans="1:6" ht="37.5" x14ac:dyDescent="0.15">
      <c r="A34" s="31"/>
      <c r="B34" s="2" t="s">
        <v>44</v>
      </c>
      <c r="C34" s="2" t="s">
        <v>45</v>
      </c>
      <c r="D34" s="2" t="s">
        <v>10</v>
      </c>
      <c r="E34" s="9">
        <v>87.5</v>
      </c>
      <c r="F34" s="8"/>
    </row>
    <row r="35" spans="1:6" ht="18.75" x14ac:dyDescent="0.15">
      <c r="A35" s="31" t="s">
        <v>46</v>
      </c>
      <c r="B35" s="31" t="s">
        <v>47</v>
      </c>
      <c r="C35" s="31"/>
      <c r="D35" s="31"/>
      <c r="E35" s="7">
        <f>SUM(E36:E46)</f>
        <v>1347.5</v>
      </c>
      <c r="F35" s="5"/>
    </row>
    <row r="36" spans="1:6" ht="37.5" x14ac:dyDescent="0.15">
      <c r="A36" s="29"/>
      <c r="B36" s="29" t="s">
        <v>8</v>
      </c>
      <c r="C36" s="2" t="s">
        <v>48</v>
      </c>
      <c r="D36" s="2" t="s">
        <v>10</v>
      </c>
      <c r="E36" s="9">
        <v>37.5</v>
      </c>
      <c r="F36" s="8"/>
    </row>
    <row r="37" spans="1:6" ht="37.5" x14ac:dyDescent="0.15">
      <c r="A37" s="29"/>
      <c r="B37" s="29"/>
      <c r="C37" s="2" t="s">
        <v>49</v>
      </c>
      <c r="D37" s="2" t="s">
        <v>10</v>
      </c>
      <c r="E37" s="9">
        <v>75</v>
      </c>
      <c r="F37" s="8"/>
    </row>
    <row r="38" spans="1:6" ht="37.5" x14ac:dyDescent="0.15">
      <c r="A38" s="29"/>
      <c r="B38" s="29"/>
      <c r="C38" s="2" t="s">
        <v>50</v>
      </c>
      <c r="D38" s="2" t="s">
        <v>10</v>
      </c>
      <c r="E38" s="9">
        <v>62.5</v>
      </c>
      <c r="F38" s="8"/>
    </row>
    <row r="39" spans="1:6" ht="37.5" x14ac:dyDescent="0.15">
      <c r="A39" s="29"/>
      <c r="B39" s="29"/>
      <c r="C39" s="2" t="s">
        <v>51</v>
      </c>
      <c r="D39" s="2" t="s">
        <v>10</v>
      </c>
      <c r="E39" s="9">
        <v>50</v>
      </c>
      <c r="F39" s="8"/>
    </row>
    <row r="40" spans="1:6" ht="37.5" x14ac:dyDescent="0.15">
      <c r="A40" s="29"/>
      <c r="B40" s="29"/>
      <c r="C40" s="2" t="s">
        <v>52</v>
      </c>
      <c r="D40" s="2" t="s">
        <v>10</v>
      </c>
      <c r="E40" s="9">
        <v>37.5</v>
      </c>
      <c r="F40" s="8"/>
    </row>
    <row r="41" spans="1:6" ht="37.5" x14ac:dyDescent="0.15">
      <c r="A41" s="29"/>
      <c r="B41" s="2" t="s">
        <v>53</v>
      </c>
      <c r="C41" s="2" t="s">
        <v>54</v>
      </c>
      <c r="D41" s="2" t="s">
        <v>10</v>
      </c>
      <c r="E41" s="9">
        <v>266</v>
      </c>
      <c r="F41" s="8"/>
    </row>
    <row r="42" spans="1:6" ht="37.5" x14ac:dyDescent="0.15">
      <c r="A42" s="29"/>
      <c r="B42" s="2" t="s">
        <v>55</v>
      </c>
      <c r="C42" s="2" t="s">
        <v>56</v>
      </c>
      <c r="D42" s="2" t="s">
        <v>10</v>
      </c>
      <c r="E42" s="9">
        <v>210</v>
      </c>
      <c r="F42" s="8"/>
    </row>
    <row r="43" spans="1:6" ht="37.5" x14ac:dyDescent="0.15">
      <c r="A43" s="29"/>
      <c r="B43" s="2" t="s">
        <v>57</v>
      </c>
      <c r="C43" s="3" t="s">
        <v>58</v>
      </c>
      <c r="D43" s="2" t="s">
        <v>10</v>
      </c>
      <c r="E43" s="9">
        <v>238</v>
      </c>
      <c r="F43" s="8"/>
    </row>
    <row r="44" spans="1:6" ht="37.5" x14ac:dyDescent="0.15">
      <c r="A44" s="29"/>
      <c r="B44" s="2" t="s">
        <v>59</v>
      </c>
      <c r="C44" s="3" t="s">
        <v>60</v>
      </c>
      <c r="D44" s="2" t="s">
        <v>10</v>
      </c>
      <c r="E44" s="9">
        <v>62.5</v>
      </c>
      <c r="F44" s="8"/>
    </row>
    <row r="45" spans="1:6" ht="37.5" x14ac:dyDescent="0.15">
      <c r="A45" s="29"/>
      <c r="B45" s="2" t="s">
        <v>61</v>
      </c>
      <c r="C45" s="2" t="s">
        <v>62</v>
      </c>
      <c r="D45" s="2" t="s">
        <v>10</v>
      </c>
      <c r="E45" s="9">
        <v>112.5</v>
      </c>
      <c r="F45" s="8"/>
    </row>
    <row r="46" spans="1:6" ht="37.5" x14ac:dyDescent="0.15">
      <c r="A46" s="29"/>
      <c r="B46" s="2" t="s">
        <v>63</v>
      </c>
      <c r="C46" s="3" t="s">
        <v>64</v>
      </c>
      <c r="D46" s="2" t="s">
        <v>10</v>
      </c>
      <c r="E46" s="9">
        <v>196</v>
      </c>
      <c r="F46" s="8"/>
    </row>
    <row r="47" spans="1:6" ht="18.75" x14ac:dyDescent="0.15">
      <c r="A47" s="31" t="s">
        <v>65</v>
      </c>
      <c r="B47" s="31" t="s">
        <v>66</v>
      </c>
      <c r="C47" s="31"/>
      <c r="D47" s="31"/>
      <c r="E47" s="7">
        <f>SUM(E48:E56)</f>
        <v>1352</v>
      </c>
      <c r="F47" s="5"/>
    </row>
    <row r="48" spans="1:6" ht="37.5" x14ac:dyDescent="0.15">
      <c r="A48" s="29"/>
      <c r="B48" s="29" t="s">
        <v>8</v>
      </c>
      <c r="C48" s="2" t="s">
        <v>67</v>
      </c>
      <c r="D48" s="2" t="s">
        <v>10</v>
      </c>
      <c r="E48" s="9">
        <v>50</v>
      </c>
      <c r="F48" s="8"/>
    </row>
    <row r="49" spans="1:6" ht="37.5" x14ac:dyDescent="0.15">
      <c r="A49" s="29"/>
      <c r="B49" s="29"/>
      <c r="C49" s="2" t="s">
        <v>68</v>
      </c>
      <c r="D49" s="2" t="s">
        <v>10</v>
      </c>
      <c r="E49" s="9">
        <v>25</v>
      </c>
      <c r="F49" s="8"/>
    </row>
    <row r="50" spans="1:6" ht="37.5" x14ac:dyDescent="0.15">
      <c r="A50" s="29"/>
      <c r="B50" s="29"/>
      <c r="C50" s="2" t="s">
        <v>69</v>
      </c>
      <c r="D50" s="2" t="s">
        <v>10</v>
      </c>
      <c r="E50" s="9">
        <v>140</v>
      </c>
      <c r="F50" s="8"/>
    </row>
    <row r="51" spans="1:6" ht="37.5" x14ac:dyDescent="0.15">
      <c r="A51" s="29"/>
      <c r="B51" s="2" t="s">
        <v>70</v>
      </c>
      <c r="C51" s="3" t="s">
        <v>71</v>
      </c>
      <c r="D51" s="2" t="s">
        <v>10</v>
      </c>
      <c r="E51" s="9">
        <v>812</v>
      </c>
      <c r="F51" s="8"/>
    </row>
    <row r="52" spans="1:6" ht="37.5" x14ac:dyDescent="0.15">
      <c r="A52" s="29"/>
      <c r="B52" s="2" t="s">
        <v>72</v>
      </c>
      <c r="C52" s="12" t="s">
        <v>73</v>
      </c>
      <c r="D52" s="2" t="s">
        <v>10</v>
      </c>
      <c r="E52" s="9">
        <v>50</v>
      </c>
      <c r="F52" s="8"/>
    </row>
    <row r="53" spans="1:6" ht="37.5" x14ac:dyDescent="0.15">
      <c r="A53" s="29"/>
      <c r="B53" s="2" t="s">
        <v>74</v>
      </c>
      <c r="C53" s="12" t="s">
        <v>75</v>
      </c>
      <c r="D53" s="2" t="s">
        <v>10</v>
      </c>
      <c r="E53" s="9">
        <v>50</v>
      </c>
      <c r="F53" s="8"/>
    </row>
    <row r="54" spans="1:6" ht="37.5" x14ac:dyDescent="0.15">
      <c r="A54" s="29"/>
      <c r="B54" s="2" t="s">
        <v>76</v>
      </c>
      <c r="C54" s="12" t="s">
        <v>77</v>
      </c>
      <c r="D54" s="2" t="s">
        <v>10</v>
      </c>
      <c r="E54" s="9">
        <v>62.5</v>
      </c>
      <c r="F54" s="8"/>
    </row>
    <row r="55" spans="1:6" ht="37.5" x14ac:dyDescent="0.15">
      <c r="A55" s="29"/>
      <c r="B55" s="2" t="s">
        <v>78</v>
      </c>
      <c r="C55" s="12" t="s">
        <v>79</v>
      </c>
      <c r="D55" s="2" t="s">
        <v>10</v>
      </c>
      <c r="E55" s="9">
        <v>87.5</v>
      </c>
      <c r="F55" s="8"/>
    </row>
    <row r="56" spans="1:6" ht="37.5" x14ac:dyDescent="0.15">
      <c r="A56" s="29"/>
      <c r="B56" s="2" t="s">
        <v>80</v>
      </c>
      <c r="C56" s="13" t="s">
        <v>81</v>
      </c>
      <c r="D56" s="2" t="s">
        <v>10</v>
      </c>
      <c r="E56" s="9">
        <v>75</v>
      </c>
      <c r="F56" s="8"/>
    </row>
    <row r="57" spans="1:6" ht="18.75" x14ac:dyDescent="0.15">
      <c r="A57" s="31" t="s">
        <v>82</v>
      </c>
      <c r="B57" s="31" t="s">
        <v>83</v>
      </c>
      <c r="C57" s="31"/>
      <c r="D57" s="31"/>
      <c r="E57" s="7">
        <f>SUM(E58:E68)</f>
        <v>1370</v>
      </c>
      <c r="F57" s="5"/>
    </row>
    <row r="58" spans="1:6" ht="37.5" x14ac:dyDescent="0.15">
      <c r="A58" s="29"/>
      <c r="B58" s="29" t="s">
        <v>8</v>
      </c>
      <c r="C58" s="2" t="s">
        <v>84</v>
      </c>
      <c r="D58" s="2" t="s">
        <v>10</v>
      </c>
      <c r="E58" s="9">
        <v>50</v>
      </c>
      <c r="F58" s="8"/>
    </row>
    <row r="59" spans="1:6" ht="18.75" x14ac:dyDescent="0.15">
      <c r="A59" s="29"/>
      <c r="B59" s="29"/>
      <c r="C59" s="2" t="s">
        <v>85</v>
      </c>
      <c r="D59" s="2" t="s">
        <v>10</v>
      </c>
      <c r="E59" s="9">
        <v>50</v>
      </c>
      <c r="F59" s="8"/>
    </row>
    <row r="60" spans="1:6" ht="37.5" x14ac:dyDescent="0.15">
      <c r="A60" s="29"/>
      <c r="B60" s="29"/>
      <c r="C60" s="2" t="s">
        <v>86</v>
      </c>
      <c r="D60" s="2" t="s">
        <v>10</v>
      </c>
      <c r="E60" s="9">
        <v>50</v>
      </c>
      <c r="F60" s="8"/>
    </row>
    <row r="61" spans="1:6" ht="37.5" x14ac:dyDescent="0.15">
      <c r="A61" s="29"/>
      <c r="B61" s="29"/>
      <c r="C61" s="2" t="s">
        <v>87</v>
      </c>
      <c r="D61" s="2" t="s">
        <v>10</v>
      </c>
      <c r="E61" s="9">
        <v>50</v>
      </c>
      <c r="F61" s="8"/>
    </row>
    <row r="62" spans="1:6" ht="37.5" x14ac:dyDescent="0.15">
      <c r="A62" s="29"/>
      <c r="B62" s="29"/>
      <c r="C62" s="2" t="s">
        <v>88</v>
      </c>
      <c r="D62" s="2" t="s">
        <v>10</v>
      </c>
      <c r="E62" s="9">
        <v>50</v>
      </c>
      <c r="F62" s="8"/>
    </row>
    <row r="63" spans="1:6" ht="37.5" x14ac:dyDescent="0.15">
      <c r="A63" s="29"/>
      <c r="B63" s="2" t="s">
        <v>89</v>
      </c>
      <c r="C63" s="2" t="s">
        <v>90</v>
      </c>
      <c r="D63" s="2" t="s">
        <v>10</v>
      </c>
      <c r="E63" s="9">
        <v>140</v>
      </c>
      <c r="F63" s="8"/>
    </row>
    <row r="64" spans="1:6" ht="37.5" x14ac:dyDescent="0.15">
      <c r="A64" s="29"/>
      <c r="B64" s="2" t="s">
        <v>91</v>
      </c>
      <c r="C64" s="12" t="s">
        <v>92</v>
      </c>
      <c r="D64" s="2" t="s">
        <v>10</v>
      </c>
      <c r="E64" s="9">
        <v>224</v>
      </c>
      <c r="F64" s="11"/>
    </row>
    <row r="65" spans="1:6" ht="37.5" x14ac:dyDescent="0.15">
      <c r="A65" s="29"/>
      <c r="B65" s="2" t="s">
        <v>93</v>
      </c>
      <c r="C65" s="12" t="s">
        <v>94</v>
      </c>
      <c r="D65" s="2" t="s">
        <v>10</v>
      </c>
      <c r="E65" s="9">
        <v>182</v>
      </c>
      <c r="F65" s="11"/>
    </row>
    <row r="66" spans="1:6" ht="37.5" x14ac:dyDescent="0.15">
      <c r="A66" s="29"/>
      <c r="B66" s="2" t="s">
        <v>95</v>
      </c>
      <c r="C66" s="2" t="s">
        <v>96</v>
      </c>
      <c r="D66" s="2" t="s">
        <v>10</v>
      </c>
      <c r="E66" s="9">
        <v>210</v>
      </c>
      <c r="F66" s="8"/>
    </row>
    <row r="67" spans="1:6" ht="37.5" x14ac:dyDescent="0.15">
      <c r="A67" s="29"/>
      <c r="B67" s="2" t="s">
        <v>97</v>
      </c>
      <c r="C67" s="2" t="s">
        <v>98</v>
      </c>
      <c r="D67" s="2" t="s">
        <v>10</v>
      </c>
      <c r="E67" s="9">
        <v>196</v>
      </c>
      <c r="F67" s="8"/>
    </row>
    <row r="68" spans="1:6" ht="37.5" x14ac:dyDescent="0.15">
      <c r="A68" s="29"/>
      <c r="B68" s="2" t="s">
        <v>99</v>
      </c>
      <c r="C68" s="13" t="s">
        <v>100</v>
      </c>
      <c r="D68" s="2" t="s">
        <v>10</v>
      </c>
      <c r="E68" s="9">
        <v>168</v>
      </c>
      <c r="F68" s="8"/>
    </row>
    <row r="69" spans="1:6" ht="18.75" x14ac:dyDescent="0.15">
      <c r="A69" s="31" t="s">
        <v>101</v>
      </c>
      <c r="B69" s="31" t="s">
        <v>102</v>
      </c>
      <c r="C69" s="31"/>
      <c r="D69" s="31"/>
      <c r="E69" s="7">
        <f>SUM(E70:E83)</f>
        <v>1301</v>
      </c>
      <c r="F69" s="5"/>
    </row>
    <row r="70" spans="1:6" ht="37.5" x14ac:dyDescent="0.15">
      <c r="A70" s="29"/>
      <c r="B70" s="29" t="s">
        <v>8</v>
      </c>
      <c r="C70" s="2" t="s">
        <v>103</v>
      </c>
      <c r="D70" s="2" t="s">
        <v>10</v>
      </c>
      <c r="E70" s="9">
        <v>140</v>
      </c>
      <c r="F70" s="8"/>
    </row>
    <row r="71" spans="1:6" ht="37.5" x14ac:dyDescent="0.15">
      <c r="A71" s="29"/>
      <c r="B71" s="29"/>
      <c r="C71" s="2" t="s">
        <v>104</v>
      </c>
      <c r="D71" s="2" t="s">
        <v>10</v>
      </c>
      <c r="E71" s="9">
        <v>100</v>
      </c>
      <c r="F71" s="8"/>
    </row>
    <row r="72" spans="1:6" ht="18.75" x14ac:dyDescent="0.15">
      <c r="A72" s="29"/>
      <c r="B72" s="29"/>
      <c r="C72" s="2" t="s">
        <v>105</v>
      </c>
      <c r="D72" s="2" t="s">
        <v>10</v>
      </c>
      <c r="E72" s="9">
        <v>50</v>
      </c>
      <c r="F72" s="8"/>
    </row>
    <row r="73" spans="1:6" ht="18.75" x14ac:dyDescent="0.15">
      <c r="A73" s="29"/>
      <c r="B73" s="29"/>
      <c r="C73" s="2" t="s">
        <v>106</v>
      </c>
      <c r="D73" s="2" t="s">
        <v>10</v>
      </c>
      <c r="E73" s="9">
        <v>168</v>
      </c>
      <c r="F73" s="8"/>
    </row>
    <row r="74" spans="1:6" ht="37.5" x14ac:dyDescent="0.15">
      <c r="A74" s="29"/>
      <c r="B74" s="29"/>
      <c r="C74" s="2" t="s">
        <v>87</v>
      </c>
      <c r="D74" s="2" t="s">
        <v>10</v>
      </c>
      <c r="E74" s="9">
        <v>25</v>
      </c>
      <c r="F74" s="8"/>
    </row>
    <row r="75" spans="1:6" ht="18.75" x14ac:dyDescent="0.15">
      <c r="A75" s="29"/>
      <c r="B75" s="29"/>
      <c r="C75" s="2" t="s">
        <v>107</v>
      </c>
      <c r="D75" s="2" t="s">
        <v>10</v>
      </c>
      <c r="E75" s="9">
        <v>50</v>
      </c>
      <c r="F75" s="8"/>
    </row>
    <row r="76" spans="1:6" ht="18.75" x14ac:dyDescent="0.15">
      <c r="A76" s="29"/>
      <c r="B76" s="29"/>
      <c r="C76" s="2" t="s">
        <v>108</v>
      </c>
      <c r="D76" s="2" t="s">
        <v>10</v>
      </c>
      <c r="E76" s="9">
        <v>37.5</v>
      </c>
      <c r="F76" s="8"/>
    </row>
    <row r="77" spans="1:6" ht="37.5" x14ac:dyDescent="0.15">
      <c r="A77" s="29"/>
      <c r="B77" s="2" t="s">
        <v>109</v>
      </c>
      <c r="C77" s="12" t="s">
        <v>110</v>
      </c>
      <c r="D77" s="2" t="s">
        <v>10</v>
      </c>
      <c r="E77" s="9">
        <v>168</v>
      </c>
      <c r="F77" s="8"/>
    </row>
    <row r="78" spans="1:6" ht="37.5" x14ac:dyDescent="0.15">
      <c r="A78" s="29"/>
      <c r="B78" s="2" t="s">
        <v>111</v>
      </c>
      <c r="C78" s="2" t="s">
        <v>112</v>
      </c>
      <c r="D78" s="2" t="s">
        <v>10</v>
      </c>
      <c r="E78" s="9">
        <v>100</v>
      </c>
      <c r="F78" s="8"/>
    </row>
    <row r="79" spans="1:6" ht="37.5" x14ac:dyDescent="0.15">
      <c r="A79" s="29"/>
      <c r="B79" s="2" t="s">
        <v>113</v>
      </c>
      <c r="C79" s="12" t="s">
        <v>114</v>
      </c>
      <c r="D79" s="2" t="s">
        <v>10</v>
      </c>
      <c r="E79" s="9">
        <v>100</v>
      </c>
      <c r="F79" s="8"/>
    </row>
    <row r="80" spans="1:6" ht="37.5" x14ac:dyDescent="0.15">
      <c r="A80" s="29"/>
      <c r="B80" s="2" t="s">
        <v>115</v>
      </c>
      <c r="C80" s="2" t="s">
        <v>116</v>
      </c>
      <c r="D80" s="2" t="s">
        <v>10</v>
      </c>
      <c r="E80" s="9">
        <v>100</v>
      </c>
      <c r="F80" s="8"/>
    </row>
    <row r="81" spans="1:6" ht="18.75" x14ac:dyDescent="0.15">
      <c r="A81" s="29"/>
      <c r="B81" s="2" t="s">
        <v>117</v>
      </c>
      <c r="C81" s="2" t="s">
        <v>118</v>
      </c>
      <c r="D81" s="2" t="s">
        <v>10</v>
      </c>
      <c r="E81" s="9">
        <v>100</v>
      </c>
      <c r="F81" s="8"/>
    </row>
    <row r="82" spans="1:6" ht="37.5" x14ac:dyDescent="0.15">
      <c r="A82" s="29"/>
      <c r="B82" s="2" t="s">
        <v>119</v>
      </c>
      <c r="C82" s="2" t="s">
        <v>120</v>
      </c>
      <c r="D82" s="2" t="s">
        <v>10</v>
      </c>
      <c r="E82" s="9">
        <v>100</v>
      </c>
      <c r="F82" s="8"/>
    </row>
    <row r="83" spans="1:6" ht="37.5" x14ac:dyDescent="0.15">
      <c r="A83" s="29"/>
      <c r="B83" s="2" t="s">
        <v>121</v>
      </c>
      <c r="C83" s="12" t="s">
        <v>122</v>
      </c>
      <c r="D83" s="2" t="s">
        <v>10</v>
      </c>
      <c r="E83" s="9">
        <v>62.5</v>
      </c>
      <c r="F83" s="8"/>
    </row>
    <row r="84" spans="1:6" ht="18.75" x14ac:dyDescent="0.15">
      <c r="A84" s="31" t="s">
        <v>123</v>
      </c>
      <c r="B84" s="31" t="s">
        <v>124</v>
      </c>
      <c r="C84" s="31"/>
      <c r="D84" s="31"/>
      <c r="E84" s="7">
        <f>SUM(E85:E88)</f>
        <v>100</v>
      </c>
      <c r="F84" s="5"/>
    </row>
    <row r="85" spans="1:6" ht="37.5" x14ac:dyDescent="0.15">
      <c r="A85" s="29"/>
      <c r="B85" s="29" t="s">
        <v>8</v>
      </c>
      <c r="C85" s="13" t="s">
        <v>125</v>
      </c>
      <c r="D85" s="2" t="s">
        <v>10</v>
      </c>
      <c r="E85" s="9">
        <v>25</v>
      </c>
      <c r="F85" s="8"/>
    </row>
    <row r="86" spans="1:6" ht="37.5" x14ac:dyDescent="0.15">
      <c r="A86" s="29"/>
      <c r="B86" s="29"/>
      <c r="C86" s="13" t="s">
        <v>126</v>
      </c>
      <c r="D86" s="2" t="s">
        <v>10</v>
      </c>
      <c r="E86" s="9">
        <v>12.5</v>
      </c>
      <c r="F86" s="8"/>
    </row>
    <row r="87" spans="1:6" ht="37.5" x14ac:dyDescent="0.15">
      <c r="A87" s="29"/>
      <c r="B87" s="2" t="s">
        <v>127</v>
      </c>
      <c r="C87" s="13" t="s">
        <v>128</v>
      </c>
      <c r="D87" s="2" t="s">
        <v>10</v>
      </c>
      <c r="E87" s="9">
        <v>12.5</v>
      </c>
      <c r="F87" s="8"/>
    </row>
    <row r="88" spans="1:6" ht="37.5" x14ac:dyDescent="0.15">
      <c r="A88" s="29"/>
      <c r="B88" s="2" t="s">
        <v>129</v>
      </c>
      <c r="C88" s="13" t="s">
        <v>130</v>
      </c>
      <c r="D88" s="2" t="s">
        <v>10</v>
      </c>
      <c r="E88" s="9">
        <v>50</v>
      </c>
      <c r="F88" s="11"/>
    </row>
    <row r="89" spans="1:6" ht="18.75" x14ac:dyDescent="0.15">
      <c r="A89" s="31" t="s">
        <v>131</v>
      </c>
      <c r="B89" s="31" t="s">
        <v>132</v>
      </c>
      <c r="C89" s="31"/>
      <c r="D89" s="31"/>
      <c r="E89" s="7">
        <f>SUM(E90:E97)</f>
        <v>1374.5</v>
      </c>
      <c r="F89" s="5"/>
    </row>
    <row r="90" spans="1:6" ht="18.75" customHeight="1" x14ac:dyDescent="0.15">
      <c r="A90" s="29"/>
      <c r="B90" s="32" t="s">
        <v>8</v>
      </c>
      <c r="C90" s="2" t="s">
        <v>133</v>
      </c>
      <c r="D90" s="2" t="s">
        <v>10</v>
      </c>
      <c r="E90" s="9">
        <v>87.5</v>
      </c>
      <c r="F90" s="8"/>
    </row>
    <row r="91" spans="1:6" ht="18.75" x14ac:dyDescent="0.15">
      <c r="A91" s="29"/>
      <c r="B91" s="33"/>
      <c r="C91" s="2" t="s">
        <v>134</v>
      </c>
      <c r="D91" s="2" t="s">
        <v>10</v>
      </c>
      <c r="E91" s="9">
        <v>196</v>
      </c>
      <c r="F91" s="8"/>
    </row>
    <row r="92" spans="1:6" ht="18.75" x14ac:dyDescent="0.15">
      <c r="A92" s="29"/>
      <c r="B92" s="33"/>
      <c r="C92" s="2" t="s">
        <v>135</v>
      </c>
      <c r="D92" s="2" t="s">
        <v>10</v>
      </c>
      <c r="E92" s="9">
        <v>196</v>
      </c>
      <c r="F92" s="8"/>
    </row>
    <row r="93" spans="1:6" ht="18.75" x14ac:dyDescent="0.15">
      <c r="A93" s="29"/>
      <c r="B93" s="34"/>
      <c r="C93" s="14" t="s">
        <v>140</v>
      </c>
      <c r="D93" s="21" t="s">
        <v>10</v>
      </c>
      <c r="E93" s="22">
        <v>50</v>
      </c>
      <c r="F93" s="8"/>
    </row>
    <row r="94" spans="1:6" ht="18.75" x14ac:dyDescent="0.15">
      <c r="A94" s="29"/>
      <c r="B94" s="2" t="s">
        <v>136</v>
      </c>
      <c r="C94" s="14" t="s">
        <v>137</v>
      </c>
      <c r="D94" s="2" t="s">
        <v>10</v>
      </c>
      <c r="E94" s="9">
        <v>308</v>
      </c>
      <c r="F94" s="8"/>
    </row>
    <row r="95" spans="1:6" ht="18.75" x14ac:dyDescent="0.15">
      <c r="A95" s="29"/>
      <c r="B95" s="2" t="s">
        <v>138</v>
      </c>
      <c r="C95" s="14" t="s">
        <v>139</v>
      </c>
      <c r="D95" s="2" t="s">
        <v>10</v>
      </c>
      <c r="E95" s="9">
        <v>140</v>
      </c>
      <c r="F95" s="8"/>
    </row>
    <row r="96" spans="1:6" ht="37.5" x14ac:dyDescent="0.15">
      <c r="A96" s="29"/>
      <c r="B96" s="2" t="s">
        <v>141</v>
      </c>
      <c r="C96" s="2" t="s">
        <v>142</v>
      </c>
      <c r="D96" s="2" t="s">
        <v>10</v>
      </c>
      <c r="E96" s="9">
        <v>322</v>
      </c>
      <c r="F96" s="8"/>
    </row>
    <row r="97" spans="1:6" ht="37.5" x14ac:dyDescent="0.15">
      <c r="A97" s="29"/>
      <c r="B97" s="2" t="s">
        <v>143</v>
      </c>
      <c r="C97" s="13" t="s">
        <v>144</v>
      </c>
      <c r="D97" s="2" t="s">
        <v>10</v>
      </c>
      <c r="E97" s="9">
        <v>75</v>
      </c>
      <c r="F97" s="8"/>
    </row>
    <row r="98" spans="1:6" ht="18.75" x14ac:dyDescent="0.15">
      <c r="A98" s="31" t="s">
        <v>145</v>
      </c>
      <c r="B98" s="31" t="s">
        <v>146</v>
      </c>
      <c r="C98" s="31"/>
      <c r="D98" s="31"/>
      <c r="E98" s="7">
        <f>SUM(E99:E106)</f>
        <v>1371.5</v>
      </c>
      <c r="F98" s="5"/>
    </row>
    <row r="99" spans="1:6" ht="37.5" x14ac:dyDescent="0.15">
      <c r="A99" s="29"/>
      <c r="B99" s="2" t="s">
        <v>230</v>
      </c>
      <c r="C99" s="13" t="s">
        <v>147</v>
      </c>
      <c r="D99" s="2" t="s">
        <v>10</v>
      </c>
      <c r="E99" s="9">
        <v>25</v>
      </c>
      <c r="F99" s="8"/>
    </row>
    <row r="100" spans="1:6" ht="37.5" x14ac:dyDescent="0.15">
      <c r="A100" s="29"/>
      <c r="B100" s="2" t="s">
        <v>148</v>
      </c>
      <c r="C100" s="2" t="s">
        <v>149</v>
      </c>
      <c r="D100" s="2" t="s">
        <v>10</v>
      </c>
      <c r="E100" s="9">
        <v>378</v>
      </c>
      <c r="F100" s="8"/>
    </row>
    <row r="101" spans="1:6" ht="37.5" x14ac:dyDescent="0.15">
      <c r="A101" s="29"/>
      <c r="B101" s="2" t="s">
        <v>150</v>
      </c>
      <c r="C101" s="3" t="s">
        <v>151</v>
      </c>
      <c r="D101" s="2" t="s">
        <v>10</v>
      </c>
      <c r="E101" s="9">
        <v>420</v>
      </c>
      <c r="F101" s="8"/>
    </row>
    <row r="102" spans="1:6" ht="18.75" x14ac:dyDescent="0.15">
      <c r="A102" s="29"/>
      <c r="B102" s="2" t="s">
        <v>152</v>
      </c>
      <c r="C102" s="3" t="s">
        <v>153</v>
      </c>
      <c r="D102" s="2" t="s">
        <v>10</v>
      </c>
      <c r="E102" s="9">
        <v>100</v>
      </c>
      <c r="F102" s="8"/>
    </row>
    <row r="103" spans="1:6" ht="37.5" x14ac:dyDescent="0.15">
      <c r="A103" s="29"/>
      <c r="B103" s="2" t="s">
        <v>154</v>
      </c>
      <c r="C103" s="2" t="s">
        <v>155</v>
      </c>
      <c r="D103" s="2" t="s">
        <v>10</v>
      </c>
      <c r="E103" s="9">
        <v>196</v>
      </c>
      <c r="F103" s="8"/>
    </row>
    <row r="104" spans="1:6" ht="37.5" x14ac:dyDescent="0.15">
      <c r="A104" s="29"/>
      <c r="B104" s="2" t="s">
        <v>156</v>
      </c>
      <c r="C104" s="12" t="s">
        <v>157</v>
      </c>
      <c r="D104" s="2" t="s">
        <v>10</v>
      </c>
      <c r="E104" s="9">
        <v>87.5</v>
      </c>
      <c r="F104" s="8"/>
    </row>
    <row r="105" spans="1:6" ht="37.5" x14ac:dyDescent="0.15">
      <c r="A105" s="29"/>
      <c r="B105" s="2" t="s">
        <v>158</v>
      </c>
      <c r="C105" s="13" t="s">
        <v>159</v>
      </c>
      <c r="D105" s="2" t="s">
        <v>10</v>
      </c>
      <c r="E105" s="9">
        <v>25</v>
      </c>
      <c r="F105" s="8"/>
    </row>
    <row r="106" spans="1:6" ht="37.5" x14ac:dyDescent="0.15">
      <c r="A106" s="29"/>
      <c r="B106" s="2" t="s">
        <v>160</v>
      </c>
      <c r="C106" s="13" t="s">
        <v>161</v>
      </c>
      <c r="D106" s="2" t="s">
        <v>10</v>
      </c>
      <c r="E106" s="9">
        <v>140</v>
      </c>
      <c r="F106" s="8"/>
    </row>
    <row r="107" spans="1:6" ht="18.75" x14ac:dyDescent="0.15">
      <c r="A107" s="31" t="s">
        <v>162</v>
      </c>
      <c r="B107" s="31" t="s">
        <v>163</v>
      </c>
      <c r="C107" s="31"/>
      <c r="D107" s="31"/>
      <c r="E107" s="7">
        <f>SUM(E108:E114)</f>
        <v>1377.5</v>
      </c>
      <c r="F107" s="5"/>
    </row>
    <row r="108" spans="1:6" ht="37.5" x14ac:dyDescent="0.15">
      <c r="A108" s="29"/>
      <c r="B108" s="29" t="s">
        <v>229</v>
      </c>
      <c r="C108" s="2" t="s">
        <v>164</v>
      </c>
      <c r="D108" s="2" t="s">
        <v>10</v>
      </c>
      <c r="E108" s="9">
        <v>87.5</v>
      </c>
      <c r="F108" s="8"/>
    </row>
    <row r="109" spans="1:6" ht="37.5" x14ac:dyDescent="0.15">
      <c r="A109" s="29"/>
      <c r="B109" s="29"/>
      <c r="C109" s="2" t="s">
        <v>165</v>
      </c>
      <c r="D109" s="2" t="s">
        <v>10</v>
      </c>
      <c r="E109" s="9">
        <v>100</v>
      </c>
      <c r="F109" s="8"/>
    </row>
    <row r="110" spans="1:6" ht="37.5" x14ac:dyDescent="0.15">
      <c r="A110" s="29"/>
      <c r="B110" s="2" t="s">
        <v>166</v>
      </c>
      <c r="C110" s="2" t="s">
        <v>167</v>
      </c>
      <c r="D110" s="2" t="s">
        <v>10</v>
      </c>
      <c r="E110" s="9">
        <v>224</v>
      </c>
      <c r="F110" s="8"/>
    </row>
    <row r="111" spans="1:6" ht="37.5" x14ac:dyDescent="0.15">
      <c r="A111" s="29"/>
      <c r="B111" s="2" t="s">
        <v>168</v>
      </c>
      <c r="C111" s="3" t="s">
        <v>169</v>
      </c>
      <c r="D111" s="2" t="s">
        <v>10</v>
      </c>
      <c r="E111" s="9">
        <v>182</v>
      </c>
      <c r="F111" s="8"/>
    </row>
    <row r="112" spans="1:6" ht="37.5" x14ac:dyDescent="0.15">
      <c r="A112" s="29"/>
      <c r="B112" s="2" t="s">
        <v>170</v>
      </c>
      <c r="C112" s="2" t="s">
        <v>171</v>
      </c>
      <c r="D112" s="2" t="s">
        <v>10</v>
      </c>
      <c r="E112" s="9">
        <v>280</v>
      </c>
      <c r="F112" s="8"/>
    </row>
    <row r="113" spans="1:6" ht="37.5" x14ac:dyDescent="0.15">
      <c r="A113" s="29"/>
      <c r="B113" s="2" t="s">
        <v>172</v>
      </c>
      <c r="C113" s="12" t="s">
        <v>173</v>
      </c>
      <c r="D113" s="2" t="s">
        <v>10</v>
      </c>
      <c r="E113" s="9">
        <v>168</v>
      </c>
      <c r="F113" s="8"/>
    </row>
    <row r="114" spans="1:6" ht="37.5" x14ac:dyDescent="0.15">
      <c r="A114" s="29"/>
      <c r="B114" s="2" t="s">
        <v>174</v>
      </c>
      <c r="C114" s="3" t="s">
        <v>175</v>
      </c>
      <c r="D114" s="2" t="s">
        <v>10</v>
      </c>
      <c r="E114" s="9">
        <v>336</v>
      </c>
      <c r="F114" s="8"/>
    </row>
    <row r="115" spans="1:6" ht="18.75" x14ac:dyDescent="0.15">
      <c r="A115" s="31" t="s">
        <v>176</v>
      </c>
      <c r="B115" s="31" t="s">
        <v>177</v>
      </c>
      <c r="C115" s="31"/>
      <c r="D115" s="31"/>
      <c r="E115" s="7">
        <f>SUM(E116:E120)</f>
        <v>531</v>
      </c>
      <c r="F115" s="5"/>
    </row>
    <row r="116" spans="1:6" ht="37.5" x14ac:dyDescent="0.15">
      <c r="A116" s="29"/>
      <c r="B116" s="29" t="s">
        <v>8</v>
      </c>
      <c r="C116" s="2" t="s">
        <v>87</v>
      </c>
      <c r="D116" s="2" t="s">
        <v>10</v>
      </c>
      <c r="E116" s="9">
        <v>25</v>
      </c>
      <c r="F116" s="8"/>
    </row>
    <row r="117" spans="1:6" ht="37.5" x14ac:dyDescent="0.15">
      <c r="A117" s="29"/>
      <c r="B117" s="29"/>
      <c r="C117" s="12" t="s">
        <v>178</v>
      </c>
      <c r="D117" s="2" t="s">
        <v>10</v>
      </c>
      <c r="E117" s="9">
        <v>210</v>
      </c>
      <c r="F117" s="8"/>
    </row>
    <row r="118" spans="1:6" ht="37.5" x14ac:dyDescent="0.15">
      <c r="A118" s="29"/>
      <c r="B118" s="2" t="s">
        <v>179</v>
      </c>
      <c r="C118" s="12" t="s">
        <v>180</v>
      </c>
      <c r="D118" s="2" t="s">
        <v>10</v>
      </c>
      <c r="E118" s="9">
        <v>75</v>
      </c>
      <c r="F118" s="8"/>
    </row>
    <row r="119" spans="1:6" ht="37.5" x14ac:dyDescent="0.15">
      <c r="A119" s="29"/>
      <c r="B119" s="2" t="s">
        <v>181</v>
      </c>
      <c r="C119" s="2" t="s">
        <v>182</v>
      </c>
      <c r="D119" s="2" t="s">
        <v>10</v>
      </c>
      <c r="E119" s="9">
        <v>196</v>
      </c>
      <c r="F119" s="8"/>
    </row>
    <row r="120" spans="1:6" ht="37.5" x14ac:dyDescent="0.15">
      <c r="A120" s="29"/>
      <c r="B120" s="2" t="s">
        <v>183</v>
      </c>
      <c r="C120" s="12" t="s">
        <v>184</v>
      </c>
      <c r="D120" s="2" t="s">
        <v>10</v>
      </c>
      <c r="E120" s="9">
        <v>25</v>
      </c>
      <c r="F120" s="8"/>
    </row>
    <row r="121" spans="1:6" ht="18.75" x14ac:dyDescent="0.15">
      <c r="A121" s="31" t="s">
        <v>185</v>
      </c>
      <c r="B121" s="31" t="s">
        <v>186</v>
      </c>
      <c r="C121" s="31"/>
      <c r="D121" s="31"/>
      <c r="E121" s="7">
        <f>SUM(E122:E133)</f>
        <v>655</v>
      </c>
      <c r="F121" s="5"/>
    </row>
    <row r="122" spans="1:6" ht="37.5" x14ac:dyDescent="0.15">
      <c r="A122" s="29"/>
      <c r="B122" s="2" t="s">
        <v>8</v>
      </c>
      <c r="C122" s="13" t="s">
        <v>187</v>
      </c>
      <c r="D122" s="2" t="s">
        <v>10</v>
      </c>
      <c r="E122" s="9">
        <v>25</v>
      </c>
      <c r="F122" s="8"/>
    </row>
    <row r="123" spans="1:6" ht="37.5" x14ac:dyDescent="0.15">
      <c r="A123" s="29"/>
      <c r="B123" s="2" t="s">
        <v>188</v>
      </c>
      <c r="C123" s="13" t="s">
        <v>189</v>
      </c>
      <c r="D123" s="2" t="s">
        <v>10</v>
      </c>
      <c r="E123" s="9">
        <v>12.5</v>
      </c>
      <c r="F123" s="8"/>
    </row>
    <row r="124" spans="1:6" ht="37.5" x14ac:dyDescent="0.15">
      <c r="A124" s="29"/>
      <c r="B124" s="2" t="s">
        <v>190</v>
      </c>
      <c r="C124" s="12" t="s">
        <v>191</v>
      </c>
      <c r="D124" s="3" t="s">
        <v>10</v>
      </c>
      <c r="E124" s="9">
        <v>37.5</v>
      </c>
      <c r="F124" s="8"/>
    </row>
    <row r="125" spans="1:6" ht="37.5" x14ac:dyDescent="0.15">
      <c r="A125" s="29"/>
      <c r="B125" s="2" t="s">
        <v>192</v>
      </c>
      <c r="C125" s="12" t="s">
        <v>193</v>
      </c>
      <c r="D125" s="3" t="s">
        <v>10</v>
      </c>
      <c r="E125" s="9">
        <v>50</v>
      </c>
      <c r="F125" s="8"/>
    </row>
    <row r="126" spans="1:6" ht="37.5" x14ac:dyDescent="0.15">
      <c r="A126" s="29"/>
      <c r="B126" s="2" t="s">
        <v>194</v>
      </c>
      <c r="C126" s="13" t="s">
        <v>195</v>
      </c>
      <c r="D126" s="3" t="s">
        <v>10</v>
      </c>
      <c r="E126" s="9">
        <v>37.5</v>
      </c>
      <c r="F126" s="8"/>
    </row>
    <row r="127" spans="1:6" ht="37.5" x14ac:dyDescent="0.15">
      <c r="A127" s="29"/>
      <c r="B127" s="2" t="s">
        <v>196</v>
      </c>
      <c r="C127" s="12" t="s">
        <v>197</v>
      </c>
      <c r="D127" s="3" t="s">
        <v>10</v>
      </c>
      <c r="E127" s="9">
        <v>75</v>
      </c>
      <c r="F127" s="8"/>
    </row>
    <row r="128" spans="1:6" ht="37.5" x14ac:dyDescent="0.15">
      <c r="A128" s="29"/>
      <c r="B128" s="2" t="s">
        <v>198</v>
      </c>
      <c r="C128" s="13" t="s">
        <v>199</v>
      </c>
      <c r="D128" s="3" t="s">
        <v>10</v>
      </c>
      <c r="E128" s="9">
        <v>25</v>
      </c>
      <c r="F128" s="8"/>
    </row>
    <row r="129" spans="1:6" ht="37.5" x14ac:dyDescent="0.15">
      <c r="A129" s="29"/>
      <c r="B129" s="2" t="s">
        <v>200</v>
      </c>
      <c r="C129" s="13" t="s">
        <v>201</v>
      </c>
      <c r="D129" s="3" t="s">
        <v>10</v>
      </c>
      <c r="E129" s="9">
        <v>25</v>
      </c>
      <c r="F129" s="8"/>
    </row>
    <row r="130" spans="1:6" ht="37.5" x14ac:dyDescent="0.15">
      <c r="A130" s="29"/>
      <c r="B130" s="2" t="s">
        <v>202</v>
      </c>
      <c r="C130" s="12" t="s">
        <v>203</v>
      </c>
      <c r="D130" s="3" t="s">
        <v>10</v>
      </c>
      <c r="E130" s="9">
        <v>280</v>
      </c>
      <c r="F130" s="8"/>
    </row>
    <row r="131" spans="1:6" ht="37.5" x14ac:dyDescent="0.15">
      <c r="A131" s="29"/>
      <c r="B131" s="2" t="s">
        <v>204</v>
      </c>
      <c r="C131" s="12" t="s">
        <v>205</v>
      </c>
      <c r="D131" s="3" t="s">
        <v>10</v>
      </c>
      <c r="E131" s="9">
        <v>37.5</v>
      </c>
      <c r="F131" s="8"/>
    </row>
    <row r="132" spans="1:6" ht="37.5" x14ac:dyDescent="0.15">
      <c r="A132" s="29"/>
      <c r="B132" s="2" t="s">
        <v>206</v>
      </c>
      <c r="C132" s="13" t="s">
        <v>207</v>
      </c>
      <c r="D132" s="3" t="s">
        <v>10</v>
      </c>
      <c r="E132" s="9">
        <v>25</v>
      </c>
      <c r="F132" s="8"/>
    </row>
    <row r="133" spans="1:6" ht="37.5" x14ac:dyDescent="0.15">
      <c r="A133" s="29"/>
      <c r="B133" s="2" t="s">
        <v>208</v>
      </c>
      <c r="C133" s="12" t="s">
        <v>209</v>
      </c>
      <c r="D133" s="3" t="s">
        <v>10</v>
      </c>
      <c r="E133" s="9">
        <v>25</v>
      </c>
      <c r="F133" s="8"/>
    </row>
    <row r="134" spans="1:6" ht="18.75" x14ac:dyDescent="0.15">
      <c r="A134" s="31" t="s">
        <v>223</v>
      </c>
      <c r="B134" s="31" t="s">
        <v>210</v>
      </c>
      <c r="C134" s="31"/>
      <c r="D134" s="31"/>
      <c r="E134" s="7">
        <f>SUM(E135:E135)</f>
        <v>37.5</v>
      </c>
      <c r="F134" s="5"/>
    </row>
    <row r="135" spans="1:6" ht="37.5" x14ac:dyDescent="0.15">
      <c r="A135" s="29"/>
      <c r="B135" s="2" t="s">
        <v>211</v>
      </c>
      <c r="C135" s="12" t="s">
        <v>212</v>
      </c>
      <c r="D135" s="3" t="s">
        <v>10</v>
      </c>
      <c r="E135" s="9">
        <v>37.5</v>
      </c>
      <c r="F135" s="8"/>
    </row>
    <row r="136" spans="1:6" ht="69" customHeight="1" x14ac:dyDescent="0.15">
      <c r="A136" s="31" t="s">
        <v>213</v>
      </c>
      <c r="B136" s="13" t="s">
        <v>214</v>
      </c>
      <c r="C136" s="8" t="s">
        <v>215</v>
      </c>
      <c r="D136" s="8" t="s">
        <v>216</v>
      </c>
      <c r="E136" s="15">
        <v>80</v>
      </c>
      <c r="F136" s="20" t="s">
        <v>226</v>
      </c>
    </row>
    <row r="137" spans="1:6" ht="48" customHeight="1" x14ac:dyDescent="0.15">
      <c r="A137" s="31"/>
      <c r="B137" s="2" t="s">
        <v>217</v>
      </c>
      <c r="C137" s="8" t="s">
        <v>218</v>
      </c>
      <c r="D137" s="16" t="s">
        <v>219</v>
      </c>
      <c r="E137" s="15">
        <v>80</v>
      </c>
      <c r="F137" s="20" t="s">
        <v>227</v>
      </c>
    </row>
  </sheetData>
  <mergeCells count="48">
    <mergeCell ref="A136:A137"/>
    <mergeCell ref="A115:A120"/>
    <mergeCell ref="B115:D115"/>
    <mergeCell ref="B116:B117"/>
    <mergeCell ref="A121:A133"/>
    <mergeCell ref="B121:D121"/>
    <mergeCell ref="A134:A135"/>
    <mergeCell ref="B134:D134"/>
    <mergeCell ref="A107:A114"/>
    <mergeCell ref="B107:D107"/>
    <mergeCell ref="B108:B109"/>
    <mergeCell ref="A69:A83"/>
    <mergeCell ref="B69:D69"/>
    <mergeCell ref="B70:B76"/>
    <mergeCell ref="A84:A88"/>
    <mergeCell ref="B84:D84"/>
    <mergeCell ref="B85:B86"/>
    <mergeCell ref="A89:A97"/>
    <mergeCell ref="B89:D89"/>
    <mergeCell ref="A98:A106"/>
    <mergeCell ref="B98:D98"/>
    <mergeCell ref="B90:B93"/>
    <mergeCell ref="A47:A56"/>
    <mergeCell ref="B47:D47"/>
    <mergeCell ref="B48:B50"/>
    <mergeCell ref="A57:A68"/>
    <mergeCell ref="B57:D57"/>
    <mergeCell ref="B58:B62"/>
    <mergeCell ref="A26:A34"/>
    <mergeCell ref="B26:D26"/>
    <mergeCell ref="B27:B31"/>
    <mergeCell ref="A35:A46"/>
    <mergeCell ref="B35:D35"/>
    <mergeCell ref="B36:B40"/>
    <mergeCell ref="A7:A14"/>
    <mergeCell ref="B7:D7"/>
    <mergeCell ref="A15:A25"/>
    <mergeCell ref="B15:D15"/>
    <mergeCell ref="B8:B12"/>
    <mergeCell ref="B16:B20"/>
    <mergeCell ref="A2:F2"/>
    <mergeCell ref="E3:F3"/>
    <mergeCell ref="A4:A5"/>
    <mergeCell ref="B4:B5"/>
    <mergeCell ref="C4:C5"/>
    <mergeCell ref="D4:D5"/>
    <mergeCell ref="E4:E5"/>
    <mergeCell ref="F4:F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2020-08-17T03:36:45Z</dcterms:modified>
</cp:coreProperties>
</file>