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600" windowHeight="9840"/>
  </bookViews>
  <sheets>
    <sheet name="汇总表" sheetId="1" r:id="rId1"/>
    <sheet name="渡口气象公示牌补助" sheetId="2" r:id="rId2"/>
    <sheet name="考核奖励资金" sheetId="4" r:id="rId3"/>
    <sheet name="春运交通服务站补助" sheetId="3" r:id="rId4"/>
  </sheets>
  <calcPr calcId="114210"/>
</workbook>
</file>

<file path=xl/calcChain.xml><?xml version="1.0" encoding="utf-8"?>
<calcChain xmlns="http://schemas.openxmlformats.org/spreadsheetml/2006/main">
  <c r="C13" i="4"/>
  <c r="C7" i="3"/>
  <c r="B7"/>
  <c r="C10" i="1"/>
</calcChain>
</file>

<file path=xl/sharedStrings.xml><?xml version="1.0" encoding="utf-8"?>
<sst xmlns="http://schemas.openxmlformats.org/spreadsheetml/2006/main" count="68" uniqueCount="62">
  <si>
    <t>2020年第二批交通运输事业发展专项补助资金汇总表</t>
  </si>
  <si>
    <t>单位：万元</t>
  </si>
  <si>
    <t>项目类别</t>
  </si>
  <si>
    <t>金额</t>
  </si>
  <si>
    <t>政府收支分类科目</t>
  </si>
  <si>
    <t>备注</t>
  </si>
  <si>
    <t>2140199其他公路水路运输支出
503机关资本性支出（一）</t>
  </si>
  <si>
    <t>2140199其他公路水路运输支出
502机关商品和服务支出</t>
  </si>
  <si>
    <t>市地方海事局</t>
  </si>
  <si>
    <t>2019年度全省渡口气象公示牌资金明细表</t>
  </si>
  <si>
    <t>单位</t>
  </si>
  <si>
    <t>建成气象牌总数</t>
  </si>
  <si>
    <t>金 额</t>
  </si>
  <si>
    <t>备 注</t>
  </si>
  <si>
    <t>县市区</t>
  </si>
  <si>
    <t>检测站数量（个）</t>
  </si>
  <si>
    <t>临湘市</t>
  </si>
  <si>
    <t>云溪区</t>
  </si>
  <si>
    <t>合  计</t>
  </si>
  <si>
    <t>2020年全省春运交通安全建成服务站补助资金明细表</t>
    <phoneticPr fontId="8" type="noConversion"/>
  </si>
  <si>
    <t>附表1</t>
    <phoneticPr fontId="8" type="noConversion"/>
  </si>
  <si>
    <t>附表2</t>
    <phoneticPr fontId="8" type="noConversion"/>
  </si>
  <si>
    <t>附表3</t>
    <phoneticPr fontId="8" type="noConversion"/>
  </si>
  <si>
    <t>2019年度交通运输发展年度目标任务暨真抓实干督查考核奖励资金分配建议表</t>
    <phoneticPr fontId="5" type="noConversion"/>
  </si>
  <si>
    <t>单位:万元</t>
  </si>
  <si>
    <t>项目名称</t>
  </si>
  <si>
    <t>实施单位</t>
  </si>
  <si>
    <t>分配资金</t>
  </si>
  <si>
    <t>政策依据</t>
  </si>
  <si>
    <t>农村公路核查检测经费</t>
  </si>
  <si>
    <t>岳阳市交通运输局</t>
  </si>
  <si>
    <t>湘政办发【2011】52号及省交通运输厅关于做好2019年度农村公路完工项目验收工作的通知</t>
  </si>
  <si>
    <t>省绩效考核项目，已通过财评.</t>
    <phoneticPr fontId="5" type="noConversion"/>
  </si>
  <si>
    <t>五星级出租车创建经费</t>
  </si>
  <si>
    <t>杨昆副市长在“关于解决五星级出租汽车创建活动专项经费的请示（岳交【2020】25号）”的批示</t>
  </si>
  <si>
    <t>省绩效考核内容，文明创建有要求.</t>
    <phoneticPr fontId="5" type="noConversion"/>
  </si>
  <si>
    <t>危货车载监控设备安装经费</t>
  </si>
  <si>
    <t>根据市政府领导对岳交【2020】102号的批示和省交通厅、财政厅湘交运输【2020】153号文件要求安排</t>
  </si>
  <si>
    <t>行政审批证照制作经费</t>
  </si>
  <si>
    <t>原支队职能上收，取消证照收费，安排必要的证照制作经费.</t>
    <phoneticPr fontId="5" type="noConversion"/>
  </si>
  <si>
    <t>财政资金绩效评价监控服务经费</t>
  </si>
  <si>
    <t>省市财政有考核要求，湘办发【2019】10号，岳财预【2020】86号</t>
  </si>
  <si>
    <t>安全生产监督管理经费</t>
  </si>
  <si>
    <t>省厅安全考核专项经费有明确要求，占比20分.</t>
    <phoneticPr fontId="5" type="noConversion"/>
  </si>
  <si>
    <t>“两客”监控项目建设尾款</t>
    <phoneticPr fontId="5" type="noConversion"/>
  </si>
  <si>
    <t>省年度考核项目.</t>
    <phoneticPr fontId="5" type="noConversion"/>
  </si>
  <si>
    <t>铁路沿线安全整治经费</t>
  </si>
  <si>
    <t>岳阳市铁路管理处</t>
  </si>
  <si>
    <t>2020年4月已拨付“铁路沿线安全整治工作经费”60万元，本次扣回财政.</t>
    <phoneticPr fontId="5" type="noConversion"/>
  </si>
  <si>
    <t>合计：</t>
  </si>
  <si>
    <t>附件</t>
    <phoneticPr fontId="5" type="noConversion"/>
  </si>
  <si>
    <t>单位</t>
    <phoneticPr fontId="5" type="noConversion"/>
  </si>
  <si>
    <t>市地方海事局</t>
    <phoneticPr fontId="5" type="noConversion"/>
  </si>
  <si>
    <t>渡口气象公示牌</t>
    <phoneticPr fontId="5" type="noConversion"/>
  </si>
  <si>
    <t>市交通局</t>
    <phoneticPr fontId="5" type="noConversion"/>
  </si>
  <si>
    <t>交通运输发展年度目标任务暨真抓实干督查考核奖励资金</t>
    <phoneticPr fontId="5" type="noConversion"/>
  </si>
  <si>
    <t>春运工作经费</t>
    <phoneticPr fontId="5" type="noConversion"/>
  </si>
  <si>
    <t>合 计</t>
    <phoneticPr fontId="5" type="noConversion"/>
  </si>
  <si>
    <t>建指〔2020〕125单已拨“铁路沿线安全整治经费”60万元，此次扣回</t>
    <phoneticPr fontId="6" type="noConversion"/>
  </si>
  <si>
    <t>临湘市</t>
    <phoneticPr fontId="5" type="noConversion"/>
  </si>
  <si>
    <t>云溪区</t>
    <phoneticPr fontId="5" type="noConversion"/>
  </si>
  <si>
    <t>小计</t>
    <phoneticPr fontId="5" type="noConversion"/>
  </si>
</sst>
</file>

<file path=xl/styles.xml><?xml version="1.0" encoding="utf-8"?>
<styleSheet xmlns="http://schemas.openxmlformats.org/spreadsheetml/2006/main">
  <numFmts count="1">
    <numFmt numFmtId="176" formatCode="0_ "/>
  </numFmts>
  <fonts count="24">
    <font>
      <sz val="12"/>
      <name val="宋体"/>
      <charset val="134"/>
    </font>
    <font>
      <sz val="12"/>
      <name val="黑体"/>
      <family val="3"/>
      <charset val="134"/>
    </font>
    <font>
      <sz val="12"/>
      <name val="宋体"/>
      <charset val="134"/>
    </font>
    <font>
      <sz val="12"/>
      <name val="仿宋_GB2312"/>
      <family val="3"/>
      <charset val="134"/>
    </font>
    <font>
      <sz val="12"/>
      <name val="宋体"/>
      <charset val="134"/>
    </font>
    <font>
      <sz val="9"/>
      <name val="宋体"/>
      <charset val="134"/>
    </font>
    <font>
      <sz val="9"/>
      <name val="宋体"/>
      <charset val="134"/>
    </font>
    <font>
      <sz val="12"/>
      <name val="黑体"/>
      <family val="3"/>
      <charset val="134"/>
    </font>
    <font>
      <sz val="9"/>
      <name val="宋体"/>
      <charset val="134"/>
    </font>
    <font>
      <b/>
      <sz val="20"/>
      <name val="方正小标宋简体"/>
      <family val="4"/>
      <charset val="134"/>
    </font>
    <font>
      <sz val="13"/>
      <name val="仿宋_GB2312"/>
      <family val="3"/>
      <charset val="134"/>
    </font>
    <font>
      <sz val="10"/>
      <name val="仿宋_GB2312"/>
      <family val="3"/>
      <charset val="134"/>
    </font>
    <font>
      <b/>
      <sz val="13"/>
      <name val="仿宋_GB2312"/>
      <family val="3"/>
      <charset val="134"/>
    </font>
    <font>
      <sz val="16"/>
      <name val="黑体"/>
      <family val="3"/>
      <charset val="134"/>
    </font>
    <font>
      <sz val="20"/>
      <name val="方正小标宋简体"/>
      <family val="4"/>
      <charset val="134"/>
    </font>
    <font>
      <sz val="12"/>
      <name val="仿宋_GB2312"/>
      <family val="3"/>
      <charset val="134"/>
    </font>
    <font>
      <sz val="12"/>
      <name val="宋体"/>
      <charset val="134"/>
    </font>
    <font>
      <b/>
      <sz val="18"/>
      <color indexed="8"/>
      <name val="宋体"/>
      <charset val="134"/>
    </font>
    <font>
      <b/>
      <sz val="12"/>
      <color indexed="8"/>
      <name val="宋体"/>
      <charset val="134"/>
    </font>
    <font>
      <sz val="14"/>
      <color indexed="8"/>
      <name val="黑体"/>
      <family val="3"/>
      <charset val="134"/>
    </font>
    <font>
      <sz val="10"/>
      <color indexed="8"/>
      <name val="宋体"/>
      <charset val="134"/>
    </font>
    <font>
      <b/>
      <sz val="11"/>
      <name val="仿宋_GB2312"/>
      <family val="3"/>
      <charset val="134"/>
    </font>
    <font>
      <sz val="11"/>
      <name val="仿宋_GB2312"/>
      <family val="3"/>
      <charset val="134"/>
    </font>
    <font>
      <sz val="11"/>
      <color indexed="8"/>
      <name val="仿宋_GB2312"/>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s>
  <cellStyleXfs count="2">
    <xf numFmtId="0" fontId="0" fillId="0" borderId="0"/>
    <xf numFmtId="0" fontId="4" fillId="0" borderId="0">
      <alignment vertical="center"/>
    </xf>
  </cellStyleXfs>
  <cellXfs count="55">
    <xf numFmtId="0" fontId="0" fillId="0" borderId="0" xfId="0"/>
    <xf numFmtId="0" fontId="1" fillId="0" borderId="0" xfId="0" applyFont="1"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2" fillId="0" borderId="0" xfId="1" applyNumberFormat="1" applyFont="1" applyAlignment="1">
      <alignment horizontal="center" vertical="center" wrapText="1"/>
    </xf>
    <xf numFmtId="0" fontId="7" fillId="0" borderId="0" xfId="1" applyNumberFormat="1" applyFont="1" applyAlignment="1">
      <alignment horizontal="left" vertical="center" wrapText="1"/>
    </xf>
    <xf numFmtId="0" fontId="0" fillId="0" borderId="0" xfId="0" applyAlignment="1">
      <alignment vertical="center"/>
    </xf>
    <xf numFmtId="0" fontId="10" fillId="0" borderId="0" xfId="0" applyFont="1" applyAlignment="1">
      <alignment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3" fillId="0" borderId="0" xfId="0" applyFont="1" applyAlignment="1">
      <alignment vertical="center"/>
    </xf>
    <xf numFmtId="0" fontId="10"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horizontal="center" vertical="center"/>
    </xf>
    <xf numFmtId="176" fontId="12" fillId="0" borderId="1" xfId="0" applyNumberFormat="1" applyFont="1" applyBorder="1" applyAlignment="1">
      <alignment horizontal="center" vertical="center"/>
    </xf>
    <xf numFmtId="0" fontId="15" fillId="0" borderId="1" xfId="0" applyFont="1" applyBorder="1" applyAlignment="1">
      <alignment vertical="center" wrapText="1"/>
    </xf>
    <xf numFmtId="0" fontId="16" fillId="0" borderId="0" xfId="0" applyFont="1" applyAlignment="1">
      <alignment vertical="center"/>
    </xf>
    <xf numFmtId="0" fontId="16" fillId="0" borderId="0" xfId="0" applyFont="1"/>
    <xf numFmtId="0" fontId="19" fillId="0" borderId="1"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20" fillId="0" borderId="1" xfId="0" applyNumberFormat="1" applyFont="1" applyBorder="1" applyAlignment="1">
      <alignment horizontal="left" vertical="center" wrapText="1"/>
    </xf>
    <xf numFmtId="0" fontId="20" fillId="0" borderId="0" xfId="0" applyNumberFormat="1" applyFont="1" applyAlignment="1">
      <alignment horizontal="left"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center" wrapText="1"/>
    </xf>
    <xf numFmtId="0" fontId="15" fillId="0" borderId="0" xfId="0" applyFont="1" applyAlignment="1">
      <alignment wrapText="1"/>
    </xf>
    <xf numFmtId="0" fontId="3" fillId="0" borderId="0" xfId="0" applyFont="1" applyAlignment="1">
      <alignment wrapText="1"/>
    </xf>
    <xf numFmtId="0" fontId="13" fillId="0" borderId="0" xfId="1" applyNumberFormat="1" applyFont="1" applyAlignment="1">
      <alignment horizontal="left" vertical="center" wrapText="1"/>
    </xf>
    <xf numFmtId="0" fontId="21" fillId="0" borderId="0" xfId="1" applyNumberFormat="1" applyFont="1" applyBorder="1" applyAlignment="1">
      <alignment horizontal="center" vertical="center" wrapText="1"/>
    </xf>
    <xf numFmtId="0" fontId="21" fillId="0" borderId="6" xfId="1" applyNumberFormat="1" applyFont="1" applyBorder="1" applyAlignment="1">
      <alignment horizontal="center" vertical="center" wrapText="1"/>
    </xf>
    <xf numFmtId="0" fontId="21" fillId="0" borderId="3" xfId="1" applyNumberFormat="1" applyFont="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Fill="1" applyBorder="1" applyAlignment="1">
      <alignment horizontal="center" vertical="center" wrapText="1"/>
    </xf>
    <xf numFmtId="0" fontId="14" fillId="0" borderId="0" xfId="1" applyNumberFormat="1" applyFont="1" applyBorder="1" applyAlignment="1">
      <alignment horizontal="center" vertical="center" wrapText="1"/>
    </xf>
    <xf numFmtId="0" fontId="22" fillId="0" borderId="5" xfId="1" applyNumberFormat="1" applyFont="1" applyBorder="1" applyAlignment="1">
      <alignment horizontal="right" vertical="center" wrapText="1"/>
    </xf>
    <xf numFmtId="0" fontId="22" fillId="0" borderId="5" xfId="1" applyNumberFormat="1" applyFont="1" applyBorder="1" applyAlignment="1">
      <alignment horizontal="center" vertical="center" wrapText="1"/>
    </xf>
    <xf numFmtId="0" fontId="22" fillId="0" borderId="3" xfId="1" applyNumberFormat="1" applyFont="1" applyFill="1" applyBorder="1" applyAlignment="1">
      <alignment horizontal="center" vertical="center" wrapText="1"/>
    </xf>
    <xf numFmtId="0" fontId="22" fillId="0" borderId="4" xfId="1" applyNumberFormat="1"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9" fillId="0" borderId="0" xfId="0" applyFont="1" applyAlignment="1">
      <alignment horizontal="center" vertical="center" wrapText="1"/>
    </xf>
    <xf numFmtId="0" fontId="17" fillId="0" borderId="0" xfId="0" applyNumberFormat="1" applyFont="1" applyBorder="1" applyAlignment="1">
      <alignment horizontal="center" vertical="center" wrapText="1"/>
    </xf>
    <xf numFmtId="0" fontId="18" fillId="0" borderId="0" xfId="0" applyNumberFormat="1" applyFont="1" applyBorder="1" applyAlignment="1">
      <alignment horizontal="right" vertical="center" wrapText="1"/>
    </xf>
    <xf numFmtId="0" fontId="0" fillId="0" borderId="1" xfId="0" applyNumberFormat="1" applyFont="1" applyBorder="1" applyAlignment="1">
      <alignment horizontal="center" vertical="center" wrapText="1"/>
    </xf>
    <xf numFmtId="0" fontId="20" fillId="0" borderId="3" xfId="0" applyNumberFormat="1" applyFont="1" applyBorder="1" applyAlignment="1">
      <alignment horizontal="center" vertical="center" wrapText="1"/>
    </xf>
    <xf numFmtId="0" fontId="20" fillId="0" borderId="4" xfId="0" applyNumberFormat="1" applyFont="1" applyBorder="1" applyAlignment="1">
      <alignment horizontal="center" vertical="center" wrapText="1"/>
    </xf>
    <xf numFmtId="0" fontId="20" fillId="0" borderId="2" xfId="0" applyNumberFormat="1" applyFont="1" applyBorder="1" applyAlignment="1">
      <alignment horizontal="center" vertical="center" wrapText="1"/>
    </xf>
    <xf numFmtId="0" fontId="14" fillId="0" borderId="0" xfId="0" applyFont="1" applyAlignment="1">
      <alignment horizontal="center" vertical="center" wrapText="1"/>
    </xf>
  </cellXfs>
  <cellStyles count="2">
    <cellStyle name="常规" xfId="0" builtinId="0"/>
    <cellStyle name="常规_2010计划盘子"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10"/>
  <sheetViews>
    <sheetView tabSelected="1" workbookViewId="0">
      <selection activeCell="B7" sqref="B7:B8"/>
    </sheetView>
  </sheetViews>
  <sheetFormatPr defaultColWidth="9" defaultRowHeight="15.6"/>
  <cols>
    <col min="1" max="1" width="16.3984375" style="2" customWidth="1"/>
    <col min="2" max="2" width="33.296875" style="2" customWidth="1"/>
    <col min="3" max="3" width="9.59765625" style="3" customWidth="1"/>
    <col min="4" max="4" width="33.296875" style="3" customWidth="1"/>
    <col min="5" max="5" width="33.296875" style="4" customWidth="1"/>
    <col min="6" max="16384" width="9" style="2"/>
  </cols>
  <sheetData>
    <row r="1" spans="1:5" ht="25.2" customHeight="1">
      <c r="A1" s="30" t="s">
        <v>50</v>
      </c>
      <c r="B1" s="6"/>
      <c r="C1" s="5"/>
      <c r="D1" s="5"/>
      <c r="E1" s="5"/>
    </row>
    <row r="2" spans="1:5" ht="64.8" customHeight="1">
      <c r="A2" s="38" t="s">
        <v>0</v>
      </c>
      <c r="B2" s="38"/>
      <c r="C2" s="38"/>
      <c r="D2" s="38"/>
      <c r="E2" s="38"/>
    </row>
    <row r="3" spans="1:5" ht="23.1" customHeight="1">
      <c r="A3" s="31"/>
      <c r="B3" s="31"/>
      <c r="C3" s="39" t="s">
        <v>1</v>
      </c>
      <c r="D3" s="39"/>
      <c r="E3" s="40"/>
    </row>
    <row r="4" spans="1:5" s="1" customFormat="1" ht="45" customHeight="1">
      <c r="A4" s="32" t="s">
        <v>51</v>
      </c>
      <c r="B4" s="32" t="s">
        <v>2</v>
      </c>
      <c r="C4" s="33" t="s">
        <v>3</v>
      </c>
      <c r="D4" s="33" t="s">
        <v>4</v>
      </c>
      <c r="E4" s="33" t="s">
        <v>5</v>
      </c>
    </row>
    <row r="5" spans="1:5" s="28" customFormat="1" ht="45" customHeight="1">
      <c r="A5" s="34" t="s">
        <v>52</v>
      </c>
      <c r="B5" s="34" t="s">
        <v>53</v>
      </c>
      <c r="C5" s="35">
        <v>4.5</v>
      </c>
      <c r="D5" s="35" t="s">
        <v>6</v>
      </c>
      <c r="E5" s="34"/>
    </row>
    <row r="6" spans="1:5" s="29" customFormat="1" ht="45" customHeight="1">
      <c r="A6" s="34" t="s">
        <v>54</v>
      </c>
      <c r="B6" s="34" t="s">
        <v>55</v>
      </c>
      <c r="C6" s="34">
        <v>500</v>
      </c>
      <c r="D6" s="35" t="s">
        <v>6</v>
      </c>
      <c r="E6" s="36" t="s">
        <v>58</v>
      </c>
    </row>
    <row r="7" spans="1:5" s="28" customFormat="1" ht="36.6" customHeight="1">
      <c r="A7" s="34" t="s">
        <v>59</v>
      </c>
      <c r="B7" s="44" t="s">
        <v>56</v>
      </c>
      <c r="C7" s="34">
        <v>20</v>
      </c>
      <c r="D7" s="41" t="s">
        <v>7</v>
      </c>
      <c r="E7" s="44"/>
    </row>
    <row r="8" spans="1:5" s="28" customFormat="1" ht="36.6" customHeight="1">
      <c r="A8" s="37" t="s">
        <v>60</v>
      </c>
      <c r="B8" s="45"/>
      <c r="C8" s="37">
        <v>20</v>
      </c>
      <c r="D8" s="42"/>
      <c r="E8" s="45"/>
    </row>
    <row r="9" spans="1:5" s="28" customFormat="1" ht="36.6" customHeight="1">
      <c r="A9" s="34" t="s">
        <v>61</v>
      </c>
      <c r="B9" s="34"/>
      <c r="C9" s="34">
        <v>40</v>
      </c>
      <c r="D9" s="43"/>
      <c r="E9" s="46"/>
    </row>
    <row r="10" spans="1:5" s="28" customFormat="1" ht="36.6" customHeight="1">
      <c r="A10" s="34" t="s">
        <v>57</v>
      </c>
      <c r="B10" s="34"/>
      <c r="C10" s="34">
        <f>C5+C6+C9</f>
        <v>544.5</v>
      </c>
      <c r="D10" s="35"/>
      <c r="E10" s="34"/>
    </row>
  </sheetData>
  <mergeCells count="5">
    <mergeCell ref="A2:E2"/>
    <mergeCell ref="C3:E3"/>
    <mergeCell ref="D7:D9"/>
    <mergeCell ref="E7:E9"/>
    <mergeCell ref="B7:B8"/>
  </mergeCells>
  <phoneticPr fontId="5" type="noConversion"/>
  <printOptions horizontalCentered="1"/>
  <pageMargins left="0.59055118110236227" right="0.59055118110236227"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dimension ref="A1:D5"/>
  <sheetViews>
    <sheetView workbookViewId="0">
      <selection activeCell="A2" sqref="A2:D2"/>
    </sheetView>
  </sheetViews>
  <sheetFormatPr defaultRowHeight="15.6"/>
  <cols>
    <col min="1" max="1" width="19.8984375" customWidth="1"/>
    <col min="2" max="2" width="28.5" customWidth="1"/>
    <col min="3" max="3" width="18.19921875" customWidth="1"/>
    <col min="4" max="4" width="15.19921875" customWidth="1"/>
  </cols>
  <sheetData>
    <row r="1" spans="1:4" ht="40.5" customHeight="1">
      <c r="A1" s="20" t="s">
        <v>20</v>
      </c>
      <c r="B1" s="7"/>
      <c r="C1" s="7"/>
      <c r="D1" s="7"/>
    </row>
    <row r="2" spans="1:4" ht="51" customHeight="1">
      <c r="A2" s="47" t="s">
        <v>9</v>
      </c>
      <c r="B2" s="47"/>
      <c r="C2" s="47"/>
      <c r="D2" s="47"/>
    </row>
    <row r="3" spans="1:4" ht="32.25" customHeight="1">
      <c r="A3" s="8"/>
      <c r="B3" s="8"/>
      <c r="C3" s="8"/>
      <c r="D3" s="9" t="s">
        <v>1</v>
      </c>
    </row>
    <row r="4" spans="1:4" ht="41.25" customHeight="1">
      <c r="A4" s="10" t="s">
        <v>10</v>
      </c>
      <c r="B4" s="10" t="s">
        <v>11</v>
      </c>
      <c r="C4" s="10" t="s">
        <v>12</v>
      </c>
      <c r="D4" s="10" t="s">
        <v>13</v>
      </c>
    </row>
    <row r="5" spans="1:4" ht="47.25" customHeight="1">
      <c r="A5" s="11" t="s">
        <v>8</v>
      </c>
      <c r="B5" s="11">
        <v>5</v>
      </c>
      <c r="C5" s="11">
        <v>4.5</v>
      </c>
      <c r="D5" s="12"/>
    </row>
  </sheetData>
  <mergeCells count="1">
    <mergeCell ref="A2:D2"/>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E13"/>
  <sheetViews>
    <sheetView workbookViewId="0">
      <selection activeCell="E12" sqref="E12"/>
    </sheetView>
  </sheetViews>
  <sheetFormatPr defaultRowHeight="15.6"/>
  <cols>
    <col min="1" max="1" width="24.09765625" customWidth="1"/>
    <col min="2" max="2" width="15.59765625" customWidth="1"/>
    <col min="3" max="3" width="15" customWidth="1"/>
    <col min="4" max="4" width="35.5" customWidth="1"/>
    <col min="5" max="5" width="28.3984375" customWidth="1"/>
  </cols>
  <sheetData>
    <row r="1" spans="1:5">
      <c r="A1" s="21" t="s">
        <v>21</v>
      </c>
    </row>
    <row r="2" spans="1:5" ht="30.75" customHeight="1">
      <c r="A2" s="48" t="s">
        <v>23</v>
      </c>
      <c r="B2" s="48"/>
      <c r="C2" s="48"/>
      <c r="D2" s="48"/>
      <c r="E2" s="48"/>
    </row>
    <row r="3" spans="1:5" ht="21.75" customHeight="1">
      <c r="A3" s="49" t="s">
        <v>24</v>
      </c>
      <c r="B3" s="49"/>
      <c r="C3" s="49"/>
      <c r="D3" s="49"/>
      <c r="E3" s="49"/>
    </row>
    <row r="4" spans="1:5" ht="27.75" customHeight="1">
      <c r="A4" s="22" t="s">
        <v>25</v>
      </c>
      <c r="B4" s="22" t="s">
        <v>26</v>
      </c>
      <c r="C4" s="22" t="s">
        <v>27</v>
      </c>
      <c r="D4" s="22" t="s">
        <v>28</v>
      </c>
      <c r="E4" s="22" t="s">
        <v>5</v>
      </c>
    </row>
    <row r="5" spans="1:5" ht="44.1" customHeight="1">
      <c r="A5" s="23" t="s">
        <v>29</v>
      </c>
      <c r="B5" s="51" t="s">
        <v>30</v>
      </c>
      <c r="C5" s="23">
        <v>65</v>
      </c>
      <c r="D5" s="24" t="s">
        <v>31</v>
      </c>
      <c r="E5" s="24" t="s">
        <v>32</v>
      </c>
    </row>
    <row r="6" spans="1:5" ht="44.1" customHeight="1">
      <c r="A6" s="23" t="s">
        <v>33</v>
      </c>
      <c r="B6" s="52"/>
      <c r="C6" s="23">
        <v>30</v>
      </c>
      <c r="D6" s="24" t="s">
        <v>34</v>
      </c>
      <c r="E6" s="24" t="s">
        <v>35</v>
      </c>
    </row>
    <row r="7" spans="1:5" ht="44.1" customHeight="1">
      <c r="A7" s="23" t="s">
        <v>36</v>
      </c>
      <c r="B7" s="52"/>
      <c r="C7" s="23">
        <v>160</v>
      </c>
      <c r="D7" s="24" t="s">
        <v>37</v>
      </c>
      <c r="E7" s="24"/>
    </row>
    <row r="8" spans="1:5" ht="44.1" customHeight="1">
      <c r="A8" s="23" t="s">
        <v>38</v>
      </c>
      <c r="B8" s="52"/>
      <c r="C8" s="23">
        <v>20</v>
      </c>
      <c r="D8" s="25"/>
      <c r="E8" s="24" t="s">
        <v>39</v>
      </c>
    </row>
    <row r="9" spans="1:5" ht="44.1" customHeight="1">
      <c r="A9" s="23" t="s">
        <v>40</v>
      </c>
      <c r="B9" s="52"/>
      <c r="C9" s="23">
        <v>13</v>
      </c>
      <c r="D9" s="24" t="s">
        <v>41</v>
      </c>
      <c r="E9" s="24"/>
    </row>
    <row r="10" spans="1:5" ht="44.1" customHeight="1">
      <c r="A10" s="23" t="s">
        <v>42</v>
      </c>
      <c r="B10" s="52"/>
      <c r="C10" s="23">
        <v>20</v>
      </c>
      <c r="D10" s="24"/>
      <c r="E10" s="24" t="s">
        <v>43</v>
      </c>
    </row>
    <row r="11" spans="1:5" ht="44.1" customHeight="1">
      <c r="A11" s="23" t="s">
        <v>44</v>
      </c>
      <c r="B11" s="53"/>
      <c r="C11" s="23">
        <v>132</v>
      </c>
      <c r="D11" s="24"/>
      <c r="E11" s="24" t="s">
        <v>45</v>
      </c>
    </row>
    <row r="12" spans="1:5" ht="44.1" customHeight="1">
      <c r="A12" s="23" t="s">
        <v>46</v>
      </c>
      <c r="B12" s="23" t="s">
        <v>47</v>
      </c>
      <c r="C12" s="23">
        <v>60</v>
      </c>
      <c r="D12" s="24"/>
      <c r="E12" s="24" t="s">
        <v>48</v>
      </c>
    </row>
    <row r="13" spans="1:5" ht="26.25" customHeight="1">
      <c r="A13" s="50" t="s">
        <v>49</v>
      </c>
      <c r="B13" s="50"/>
      <c r="C13" s="26">
        <f>SUM(C5:C12)</f>
        <v>500</v>
      </c>
      <c r="D13" s="27"/>
      <c r="E13" s="27"/>
    </row>
  </sheetData>
  <mergeCells count="4">
    <mergeCell ref="A2:E2"/>
    <mergeCell ref="A3:E3"/>
    <mergeCell ref="A13:B13"/>
    <mergeCell ref="B5:B11"/>
  </mergeCells>
  <phoneticPr fontId="8"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D7"/>
  <sheetViews>
    <sheetView workbookViewId="0">
      <selection activeCell="D7" sqref="D7"/>
    </sheetView>
  </sheetViews>
  <sheetFormatPr defaultRowHeight="15.6"/>
  <cols>
    <col min="1" max="1" width="14.8984375" customWidth="1"/>
    <col min="2" max="2" width="22.59765625" customWidth="1"/>
    <col min="3" max="3" width="13" customWidth="1"/>
    <col min="4" max="4" width="29.09765625" customWidth="1"/>
  </cols>
  <sheetData>
    <row r="1" spans="1:4" ht="19.5" customHeight="1">
      <c r="A1" s="13" t="s">
        <v>22</v>
      </c>
      <c r="B1" s="13"/>
      <c r="C1" s="7"/>
      <c r="D1" s="7"/>
    </row>
    <row r="2" spans="1:4" ht="54.75" customHeight="1">
      <c r="A2" s="54" t="s">
        <v>19</v>
      </c>
      <c r="B2" s="54"/>
      <c r="C2" s="54"/>
      <c r="D2" s="54"/>
    </row>
    <row r="3" spans="1:4" ht="25.5" customHeight="1">
      <c r="A3" s="8"/>
      <c r="B3" s="8"/>
      <c r="C3" s="8"/>
      <c r="D3" s="14" t="s">
        <v>1</v>
      </c>
    </row>
    <row r="4" spans="1:4" ht="34.5" customHeight="1">
      <c r="A4" s="10" t="s">
        <v>14</v>
      </c>
      <c r="B4" s="10" t="s">
        <v>15</v>
      </c>
      <c r="C4" s="10" t="s">
        <v>12</v>
      </c>
      <c r="D4" s="10" t="s">
        <v>13</v>
      </c>
    </row>
    <row r="5" spans="1:4" ht="39" customHeight="1">
      <c r="A5" s="15" t="s">
        <v>16</v>
      </c>
      <c r="B5" s="15">
        <v>1</v>
      </c>
      <c r="C5" s="15">
        <v>20</v>
      </c>
      <c r="D5" s="16"/>
    </row>
    <row r="6" spans="1:4" ht="34.5" customHeight="1">
      <c r="A6" s="17" t="s">
        <v>17</v>
      </c>
      <c r="B6" s="17">
        <v>1</v>
      </c>
      <c r="C6" s="15">
        <v>20</v>
      </c>
      <c r="D6" s="16"/>
    </row>
    <row r="7" spans="1:4" ht="54.75" customHeight="1">
      <c r="A7" s="10" t="s">
        <v>18</v>
      </c>
      <c r="B7" s="10">
        <f>SUM(B5:B6)</f>
        <v>2</v>
      </c>
      <c r="C7" s="18">
        <f>SUM(C5:C6)</f>
        <v>40</v>
      </c>
      <c r="D7" s="19"/>
    </row>
  </sheetData>
  <mergeCells count="1">
    <mergeCell ref="A2:D2"/>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汇总表</vt:lpstr>
      <vt:lpstr>渡口气象公示牌补助</vt:lpstr>
      <vt:lpstr>考核奖励资金</vt:lpstr>
      <vt:lpstr>春运交通服务站补助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戴雄飞 10.105.113.214</dc:creator>
  <cp:lastModifiedBy>Administrator</cp:lastModifiedBy>
  <cp:lastPrinted>2020-12-15T03:57:15Z</cp:lastPrinted>
  <dcterms:created xsi:type="dcterms:W3CDTF">2020-05-28T07:14:00Z</dcterms:created>
  <dcterms:modified xsi:type="dcterms:W3CDTF">2020-12-17T03:51:39Z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2052-11.1.0.7940</vt:lpwstr>
  </property>
</Properties>
</file>