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firstSheet="22" activeTab="29"/>
  </bookViews>
  <sheets>
    <sheet name="部门收支总表" sheetId="2" r:id="rId1"/>
    <sheet name="部门收入总表" sheetId="3" r:id="rId2"/>
    <sheet name="部门支出总表" sheetId="4" r:id="rId3"/>
    <sheet name="部门支出总表(分类)" sheetId="5" r:id="rId4"/>
    <sheet name="支出分类（政府预算）" sheetId="6" r:id="rId5"/>
    <sheet name="基本-工资福利" sheetId="7" r:id="rId6"/>
    <sheet name="基本-工资福利（政府预算）" sheetId="8" r:id="rId7"/>
    <sheet name="基本-商品和服务支出" sheetId="9" r:id="rId8"/>
    <sheet name="基本-商品和服务支出（政府预算）" sheetId="10" r:id="rId9"/>
    <sheet name="基本-个人家庭" sheetId="36" r:id="rId10"/>
    <sheet name="基本-个人家庭（政府预算）" sheetId="12" r:id="rId11"/>
    <sheet name="财政拨款收支总表的" sheetId="13" r:id="rId12"/>
    <sheet name="一般预算支出表的" sheetId="14" r:id="rId13"/>
    <sheet name="一般预算基本支出表" sheetId="15" r:id="rId14"/>
    <sheet name="一般-工资福利" sheetId="16" r:id="rId15"/>
    <sheet name="一般-工资福利（政府预算）" sheetId="17" r:id="rId16"/>
    <sheet name="一般-商品和服务支出" sheetId="18" r:id="rId17"/>
    <sheet name="一般-商品和服务支出（政府预算）" sheetId="19" r:id="rId18"/>
    <sheet name="一般-个人家庭" sheetId="20" r:id="rId19"/>
    <sheet name="一般-个人家庭（政府预算）" sheetId="21" r:id="rId20"/>
    <sheet name="基金" sheetId="22" r:id="rId21"/>
    <sheet name="基金（政府预算）" sheetId="23" r:id="rId22"/>
    <sheet name="专户" sheetId="24" r:id="rId23"/>
    <sheet name="专户（政府预算）" sheetId="25" r:id="rId24"/>
    <sheet name="经费拨款" sheetId="26" r:id="rId25"/>
    <sheet name="经费拨款（政府预算）" sheetId="27" r:id="rId26"/>
    <sheet name="专项" sheetId="28" r:id="rId27"/>
    <sheet name="三公" sheetId="29" r:id="rId28"/>
    <sheet name="绩效目标整体申报" sheetId="30" r:id="rId29"/>
    <sheet name="项目绩效目标申报表" sheetId="31" r:id="rId30"/>
    <sheet name="5-政府采购预算表" sheetId="33" r:id="rId31"/>
    <sheet name="绩效目标-附表" sheetId="37" r:id="rId32"/>
  </sheets>
  <definedNames>
    <definedName name="_xlnm.Print_Area" localSheetId="30">'5-政府采购预算表'!$A$1:$O$43</definedName>
    <definedName name="_xlnm.Print_Area" localSheetId="1">部门收入总表!$A$1:$L$14</definedName>
    <definedName name="_xlnm.Print_Area" localSheetId="0">部门收支总表!$A$1:$F$34</definedName>
    <definedName name="_xlnm.Print_Area" localSheetId="2">部门支出总表!$A$1:$L$40</definedName>
    <definedName name="_xlnm.Print_Area" localSheetId="3">'部门支出总表(分类)'!$A$1:$R$41</definedName>
    <definedName name="_xlnm.Print_Area" localSheetId="11">财政拨款收支总表的!$A$1:$G$35</definedName>
    <definedName name="_xlnm.Print_Area" localSheetId="9">'基本-个人家庭'!$A$1:$P$10</definedName>
    <definedName name="_xlnm.Print_Area" localSheetId="10">'基本-个人家庭（政府预算）'!$A$1:$J$9</definedName>
    <definedName name="_xlnm.Print_Area" localSheetId="5">'基本-工资福利'!$A$1:$V$34</definedName>
    <definedName name="_xlnm.Print_Area" localSheetId="6">'基本-工资福利（政府预算）'!$A$1:$M$34</definedName>
    <definedName name="_xlnm.Print_Area" localSheetId="7">'基本-商品和服务支出'!$A$1:$AF$15</definedName>
    <definedName name="_xlnm.Print_Area" localSheetId="8">'基本-商品和服务支出（政府预算）'!$A$1:$S$15</definedName>
    <definedName name="_xlnm.Print_Area" localSheetId="20">基金!$A$1:$Q$6</definedName>
    <definedName name="_xlnm.Print_Area" localSheetId="21">'基金（政府预算）'!$A$1:$Q$6</definedName>
    <definedName name="_xlnm.Print_Area" localSheetId="31">'绩效目标-附表'!$A$1:$E$7</definedName>
    <definedName name="_xlnm.Print_Area" localSheetId="28">绩效目标整体申报!$A$1:$V$12</definedName>
    <definedName name="_xlnm.Print_Area" localSheetId="24">经费拨款!$A$1:$Q$37</definedName>
    <definedName name="_xlnm.Print_Area" localSheetId="25">'经费拨款（政府预算）'!$A$1:$Q$37</definedName>
    <definedName name="_xlnm.Print_Area" localSheetId="27">三公!$A$1:$G$10</definedName>
    <definedName name="_xlnm.Print_Area" localSheetId="29">项目绩效目标申报表!$A$1:$BA$12</definedName>
    <definedName name="_xlnm.Print_Area" localSheetId="18">'一般-个人家庭'!$A$1:$P$9</definedName>
    <definedName name="_xlnm.Print_Area" localSheetId="19">'一般-个人家庭（政府预算）'!$A$1:$J$9</definedName>
    <definedName name="_xlnm.Print_Area" localSheetId="14">'一般-工资福利'!$A$1:$V$33</definedName>
    <definedName name="_xlnm.Print_Area" localSheetId="15">'一般-工资福利（政府预算）'!$A$1:$M$33</definedName>
    <definedName name="_xlnm.Print_Area" localSheetId="16">'一般-商品和服务支出'!$A$1:$AF$15</definedName>
    <definedName name="_xlnm.Print_Area" localSheetId="17">'一般-商品和服务支出（政府预算）'!$A$1:$S$15</definedName>
    <definedName name="_xlnm.Print_Area" localSheetId="13">一般预算基本支出表!$A$1:$I$34</definedName>
    <definedName name="_xlnm.Print_Area" localSheetId="12">一般预算支出表的!$A$1:$S$37</definedName>
    <definedName name="_xlnm.Print_Area" localSheetId="4">'支出分类（政府预算）'!$A$1:$T$41</definedName>
    <definedName name="_xlnm.Print_Area" localSheetId="22">专户!$A$1:$Q$6</definedName>
    <definedName name="_xlnm.Print_Area" localSheetId="23">'专户（政府预算）'!$A$1:$Q$6</definedName>
    <definedName name="_xlnm.Print_Area" localSheetId="26">专项!$A$1:$I$15</definedName>
    <definedName name="_xlnm.Print_Titles" localSheetId="30">'5-政府采购预算表'!$1:$5</definedName>
    <definedName name="_xlnm.Print_Titles" localSheetId="1">部门收入总表!$1:$5</definedName>
    <definedName name="_xlnm.Print_Titles" localSheetId="0">部门收支总表!$1:$3</definedName>
    <definedName name="_xlnm.Print_Titles" localSheetId="2">部门支出总表!$1:$5</definedName>
    <definedName name="_xlnm.Print_Titles" localSheetId="3">'部门支出总表(分类)'!$1:$6</definedName>
    <definedName name="_xlnm.Print_Titles" localSheetId="11">财政拨款收支总表的!$1:$4</definedName>
    <definedName name="_xlnm.Print_Titles" localSheetId="9">'基本-个人家庭'!$1:$5</definedName>
    <definedName name="_xlnm.Print_Titles" localSheetId="10">'基本-个人家庭（政府预算）'!$1:$5</definedName>
    <definedName name="_xlnm.Print_Titles" localSheetId="5">'基本-工资福利'!$1:$5</definedName>
    <definedName name="_xlnm.Print_Titles" localSheetId="6">'基本-工资福利（政府预算）'!$1:$5</definedName>
    <definedName name="_xlnm.Print_Titles" localSheetId="7">'基本-商品和服务支出'!$1:$5</definedName>
    <definedName name="_xlnm.Print_Titles" localSheetId="8">'基本-商品和服务支出（政府预算）'!$1:$5</definedName>
    <definedName name="_xlnm.Print_Titles" localSheetId="20">基金!$1:$6</definedName>
    <definedName name="_xlnm.Print_Titles" localSheetId="21">'基金（政府预算）'!$1:$6</definedName>
    <definedName name="_xlnm.Print_Titles" localSheetId="31">'绩效目标-附表'!$1:$3</definedName>
    <definedName name="_xlnm.Print_Titles" localSheetId="28">绩效目标整体申报!$1:$5</definedName>
    <definedName name="_xlnm.Print_Titles" localSheetId="24">经费拨款!$1:$6</definedName>
    <definedName name="_xlnm.Print_Titles" localSheetId="25">'经费拨款（政府预算）'!$1:$6</definedName>
    <definedName name="_xlnm.Print_Titles" localSheetId="27">三公!$1:$5</definedName>
    <definedName name="_xlnm.Print_Titles" localSheetId="29">项目绩效目标申报表!$1:$9</definedName>
    <definedName name="_xlnm.Print_Titles" localSheetId="18">'一般-个人家庭'!$1:$5</definedName>
    <definedName name="_xlnm.Print_Titles" localSheetId="19">'一般-个人家庭（政府预算）'!$1:$5</definedName>
    <definedName name="_xlnm.Print_Titles" localSheetId="14">'一般-工资福利'!$1:$5</definedName>
    <definedName name="_xlnm.Print_Titles" localSheetId="15">'一般-工资福利（政府预算）'!$1:$5</definedName>
    <definedName name="_xlnm.Print_Titles" localSheetId="16">'一般-商品和服务支出'!$1:$5</definedName>
    <definedName name="_xlnm.Print_Titles" localSheetId="17">'一般-商品和服务支出（政府预算）'!$1:$5</definedName>
    <definedName name="_xlnm.Print_Titles" localSheetId="13">一般预算基本支出表!$1:$6</definedName>
    <definedName name="_xlnm.Print_Titles" localSheetId="12">一般预算支出表的!$1:$6</definedName>
    <definedName name="_xlnm.Print_Titles" localSheetId="4">'支出分类（政府预算）'!$1:$6</definedName>
    <definedName name="_xlnm.Print_Titles" localSheetId="22">专户!$1:$6</definedName>
    <definedName name="_xlnm.Print_Titles" localSheetId="23">'专户（政府预算）'!$1:$6</definedName>
    <definedName name="_xlnm.Print_Titles" localSheetId="26">专项!$1:$5</definedName>
  </definedNames>
  <calcPr calcId="144525"/>
</workbook>
</file>

<file path=xl/sharedStrings.xml><?xml version="1.0" encoding="utf-8"?>
<sst xmlns="http://schemas.openxmlformats.org/spreadsheetml/2006/main" count="2538" uniqueCount="488">
  <si>
    <t>2021年部门预算收支总表</t>
  </si>
  <si>
    <t>填报单位：临湘市林业局 和 临湘市林业局机关 和 临湘市五尖山国家森林公园保护中心 和 临湘市荆竹山国有林场 和 临湘市药菇山国有林场 和 临湘市林业科学技术研究所 和 临湘市白石园国有林场 和 临湘市黄盖湖自然保护区管理中心</t>
  </si>
  <si>
    <t>单位：元</t>
  </si>
  <si>
    <t>收入</t>
  </si>
  <si>
    <t>支出(经济分类）</t>
  </si>
  <si>
    <t>支出（功能科目）</t>
  </si>
  <si>
    <t>一般预算拨款（补助）</t>
  </si>
  <si>
    <t>基本支出</t>
  </si>
  <si>
    <t>201、一般公共服务支出</t>
  </si>
  <si>
    <t xml:space="preserve">   经费拨款</t>
  </si>
  <si>
    <t xml:space="preserve">  301、工资福利支出</t>
  </si>
  <si>
    <t>202、外交支出</t>
  </si>
  <si>
    <t xml:space="preserve">   纳入预算管理的非税收入拨款</t>
  </si>
  <si>
    <t xml:space="preserve">  302、商品和服务支出</t>
  </si>
  <si>
    <t>203、国防支出</t>
  </si>
  <si>
    <t>纳入专户管理的非税收入拨款</t>
  </si>
  <si>
    <t xml:space="preserve">  303、对个人和家庭的补助</t>
  </si>
  <si>
    <t>204、公共安全支出</t>
  </si>
  <si>
    <t>政府性基金拨款</t>
  </si>
  <si>
    <t>项目支出</t>
  </si>
  <si>
    <t>205、教育支出</t>
  </si>
  <si>
    <t>事业单位经营收入</t>
  </si>
  <si>
    <t>206、科学技术支出</t>
  </si>
  <si>
    <t>上级补助收入</t>
  </si>
  <si>
    <t>207、文化体育与传媒支出</t>
  </si>
  <si>
    <t>附属单位上缴收入</t>
  </si>
  <si>
    <t xml:space="preserve">  307、债务利息及费用支出</t>
  </si>
  <si>
    <t>208、社会保障和就业支出</t>
  </si>
  <si>
    <t>其他收入</t>
  </si>
  <si>
    <t xml:space="preserve">  309、资本性支出（基本建设）</t>
  </si>
  <si>
    <t>209、社保基金支出</t>
  </si>
  <si>
    <t>上年结转</t>
  </si>
  <si>
    <t xml:space="preserve">  310、资本性支出</t>
  </si>
  <si>
    <t>210、医疗卫生与计划生育支出</t>
  </si>
  <si>
    <t xml:space="preserve">  311、对企业补助（基本建设）</t>
  </si>
  <si>
    <t>211、节能环保支出</t>
  </si>
  <si>
    <t xml:space="preserve">  312、对企业补助</t>
  </si>
  <si>
    <t>212、城乡社区支出</t>
  </si>
  <si>
    <t xml:space="preserve">  313、对社会保障金补助</t>
  </si>
  <si>
    <t>213、农林水支出</t>
  </si>
  <si>
    <t xml:space="preserve">  399、其他支出</t>
  </si>
  <si>
    <t>214、交通运输支出</t>
  </si>
  <si>
    <t>215、资源勘探信息等支出</t>
  </si>
  <si>
    <t>216、商业服务业等支出</t>
  </si>
  <si>
    <t>217、金融支出</t>
  </si>
  <si>
    <t>219、援助其他地区支出</t>
  </si>
  <si>
    <t>220、国土海洋气象等支出</t>
  </si>
  <si>
    <t>221、住房保障支出</t>
  </si>
  <si>
    <t>222、粮油物资储备支出</t>
  </si>
  <si>
    <t>223、国有资本经营预算支出</t>
  </si>
  <si>
    <t>224、灾害防治及应急管理支出</t>
  </si>
  <si>
    <t>227、预备费</t>
  </si>
  <si>
    <t>229、其他支出</t>
  </si>
  <si>
    <t>230、转移性支出</t>
  </si>
  <si>
    <t>231、债务还本支出</t>
  </si>
  <si>
    <t>232、债务付息支出</t>
  </si>
  <si>
    <t>233、债务发行费用支出</t>
  </si>
  <si>
    <t>本年收入合计</t>
  </si>
  <si>
    <t>本年支出合计</t>
  </si>
  <si>
    <t>部门收入总体情况表</t>
  </si>
  <si>
    <t>单位名称：临湘市林业局 和 临湘市林业局机关 和 临湘市五尖山国家森林公园保护中心 和 临湘市荆竹山国有林场 和 临湘市药菇山国有林场 和 临湘市林业科学技术研究所 和 临湘市白石园国有林场 和 临湘市黄盖湖自然保护区管理中心</t>
  </si>
  <si>
    <t>单位</t>
  </si>
  <si>
    <t>总计</t>
  </si>
  <si>
    <t>一般预算拨款</t>
  </si>
  <si>
    <t>单位代码</t>
  </si>
  <si>
    <t>单位名称</t>
  </si>
  <si>
    <t>经费拨款</t>
  </si>
  <si>
    <t>纳入预算管理的非税收入拨款</t>
  </si>
  <si>
    <t>合计</t>
  </si>
  <si>
    <t>临湘市林业局</t>
  </si>
  <si>
    <t>302001</t>
  </si>
  <si>
    <t xml:space="preserve">  临湘市林业局机关</t>
  </si>
  <si>
    <t>302003</t>
  </si>
  <si>
    <t xml:space="preserve">  临湘市五尖山国家森林公园保护中心</t>
  </si>
  <si>
    <t>302004</t>
  </si>
  <si>
    <t xml:space="preserve">  临湘市荆竹山国有林场</t>
  </si>
  <si>
    <t>302005</t>
  </si>
  <si>
    <t xml:space="preserve">  临湘市药菇山国有林场</t>
  </si>
  <si>
    <t>302006</t>
  </si>
  <si>
    <t xml:space="preserve">  临湘市林业科学技术研究所</t>
  </si>
  <si>
    <t>302007</t>
  </si>
  <si>
    <t xml:space="preserve">  临湘市白石园国有林场</t>
  </si>
  <si>
    <t>302008</t>
  </si>
  <si>
    <t xml:space="preserve">  临湘市黄盖湖自然保护区管理中心</t>
  </si>
  <si>
    <t>部门支出总体情况表</t>
  </si>
  <si>
    <t>单位名称临湘市林业局 和 临湘市林业局机关 和 临湘市五尖山国家森林公园保护中心 和 临湘市荆竹山国有林场 和 临湘市药菇山国有林场 和 临湘市林业科学技术研究所 和 临湘市白石园国有林场 和 临湘市黄盖湖自然保护区管理中心</t>
  </si>
  <si>
    <t>功能科目</t>
  </si>
  <si>
    <t>类</t>
  </si>
  <si>
    <t>款</t>
  </si>
  <si>
    <t>项</t>
  </si>
  <si>
    <t>科目名称</t>
  </si>
  <si>
    <t>208</t>
  </si>
  <si>
    <t xml:space="preserve">  208</t>
  </si>
  <si>
    <t>05</t>
  </si>
  <si>
    <t xml:space="preserve">    208</t>
  </si>
  <si>
    <t xml:space="preserve">  05</t>
  </si>
  <si>
    <t>机关事业单位基本养老保险缴费支出</t>
  </si>
  <si>
    <t>06</t>
  </si>
  <si>
    <t>机关事业单位职业年金缴费支出</t>
  </si>
  <si>
    <t>213</t>
  </si>
  <si>
    <t xml:space="preserve">  213</t>
  </si>
  <si>
    <t>02</t>
  </si>
  <si>
    <t xml:space="preserve">    213</t>
  </si>
  <si>
    <t xml:space="preserve">  02</t>
  </si>
  <si>
    <t>01</t>
  </si>
  <si>
    <t>行政运行（林业）</t>
  </si>
  <si>
    <t>04</t>
  </si>
  <si>
    <t>事业机构</t>
  </si>
  <si>
    <t>09</t>
  </si>
  <si>
    <t>森林生态效益补偿</t>
  </si>
  <si>
    <t>11</t>
  </si>
  <si>
    <t>动植物保护</t>
  </si>
  <si>
    <t>12</t>
  </si>
  <si>
    <t>湿地保护</t>
  </si>
  <si>
    <t>99</t>
  </si>
  <si>
    <t xml:space="preserve">  99</t>
  </si>
  <si>
    <t>其他农林水支出</t>
  </si>
  <si>
    <t>221</t>
  </si>
  <si>
    <t xml:space="preserve">  221</t>
  </si>
  <si>
    <t xml:space="preserve">    221</t>
  </si>
  <si>
    <t>住房公积金</t>
  </si>
  <si>
    <t>部门支出总表分类</t>
  </si>
  <si>
    <t>科目编码</t>
  </si>
  <si>
    <t>工资福利支出</t>
  </si>
  <si>
    <t>一般商品和服务支出</t>
  </si>
  <si>
    <t>对个人和家庭的补助</t>
  </si>
  <si>
    <t>商品和服务支出</t>
  </si>
  <si>
    <t>对个人和家庭的补助支出</t>
  </si>
  <si>
    <t>基本建设</t>
  </si>
  <si>
    <t>其他资本性支出</t>
  </si>
  <si>
    <t>对企事业单位的补贴</t>
  </si>
  <si>
    <t>对社保基金的补助</t>
  </si>
  <si>
    <t>其他支出</t>
  </si>
  <si>
    <t>债务利息及费用支出</t>
  </si>
  <si>
    <t>部门支出总表(按政府预算经济分类)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</si>
  <si>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</si>
  <si>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</si>
  <si>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</si>
  <si>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</si>
  <si>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</si>
  <si>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</si>
  <si>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</si>
  <si>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</si>
  <si>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</si>
  <si>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预备费及预留</t>
  </si>
  <si>
    <t>转移性支出</t>
  </si>
  <si>
    <t>债务还本支出</t>
  </si>
  <si>
    <t>基本支出预算明细表-工资福利</t>
  </si>
  <si>
    <t>工资性支出</t>
  </si>
  <si>
    <t>社会保障缴费</t>
  </si>
  <si>
    <t>伙食补贴支出</t>
  </si>
  <si>
    <t>其他工资福利支出</t>
  </si>
  <si>
    <t>附加性支出</t>
  </si>
  <si>
    <t>基本工资</t>
  </si>
  <si>
    <t>津贴补贴</t>
  </si>
  <si>
    <t>奖金</t>
  </si>
  <si>
    <t>绩效工资</t>
  </si>
  <si>
    <t>基本医疗保险</t>
  </si>
  <si>
    <t>医疗费</t>
  </si>
  <si>
    <t>其他社会保障缴费</t>
  </si>
  <si>
    <t>机关事业单位基本养老保险缴费</t>
  </si>
  <si>
    <t>职业年金</t>
  </si>
  <si>
    <t>公务员医疗补助缴费</t>
  </si>
  <si>
    <t>伙食补助费</t>
  </si>
  <si>
    <t xml:space="preserve">  机关事业单位基本养老保险缴费支出</t>
  </si>
  <si>
    <t xml:space="preserve">    机关事业单位基本养老保险缴费支出</t>
  </si>
  <si>
    <t xml:space="preserve">    机关事业单位职业年金缴费支出</t>
  </si>
  <si>
    <t xml:space="preserve">  行政运行（林业）</t>
  </si>
  <si>
    <t xml:space="preserve">    行政运行（林业）</t>
  </si>
  <si>
    <t xml:space="preserve">    事业机构</t>
  </si>
  <si>
    <t xml:space="preserve">    湿地保护</t>
  </si>
  <si>
    <t xml:space="preserve">  住房公积金</t>
  </si>
  <si>
    <t xml:space="preserve">    住房公积金</t>
  </si>
  <si>
    <t>基本支出预算明细表-工资福利（政府预算）</t>
  </si>
  <si>
    <t>工资奖金津补贴</t>
  </si>
  <si>
    <t>其他对事业单位补助</t>
  </si>
  <si>
    <t>基本支出预算明细表-商品和服务支出</t>
  </si>
  <si>
    <t>办公费</t>
  </si>
  <si>
    <t>日常印刷费</t>
  </si>
  <si>
    <t>水费</t>
  </si>
  <si>
    <t>电费</t>
  </si>
  <si>
    <t>邮电费</t>
  </si>
  <si>
    <t>取暖费</t>
  </si>
  <si>
    <t>物业管理费</t>
  </si>
  <si>
    <t>差旅费</t>
  </si>
  <si>
    <t>日常维修(护)费</t>
  </si>
  <si>
    <t>租赁费</t>
  </si>
  <si>
    <t>会议费</t>
  </si>
  <si>
    <t>培训费</t>
  </si>
  <si>
    <t>公务接待费</t>
  </si>
  <si>
    <t>劳务费</t>
  </si>
  <si>
    <t>工会经费</t>
  </si>
  <si>
    <t>福利费</t>
  </si>
  <si>
    <t>公务用车运行维护费</t>
  </si>
  <si>
    <t>其他交通费</t>
  </si>
  <si>
    <t>其他一般商品和服务支出</t>
  </si>
  <si>
    <t>咨询费</t>
  </si>
  <si>
    <t>手续费</t>
  </si>
  <si>
    <t>因公出国（境）费</t>
  </si>
  <si>
    <t>专用材料费</t>
  </si>
  <si>
    <t>被装购置费</t>
  </si>
  <si>
    <t>专用燃料费</t>
  </si>
  <si>
    <t>委托业务费</t>
  </si>
  <si>
    <t>税金及附加费用</t>
  </si>
  <si>
    <t>基本支出预算明细表-商品和服务支出（政府预算）</t>
  </si>
  <si>
    <t>办公经费</t>
  </si>
  <si>
    <t>维修（护）费</t>
  </si>
  <si>
    <t>其他商品和服务支出</t>
  </si>
  <si>
    <t>因公出国（境）费用</t>
  </si>
  <si>
    <t>专用材料购置费</t>
  </si>
  <si>
    <t>基本支出明细表-对个人和家庭的补助</t>
  </si>
  <si>
    <t>离休费</t>
  </si>
  <si>
    <t>退休费</t>
  </si>
  <si>
    <t>退职(役)费</t>
  </si>
  <si>
    <t>抚恤金</t>
  </si>
  <si>
    <t>生活补助</t>
  </si>
  <si>
    <t>救济费</t>
  </si>
  <si>
    <t>助学金</t>
  </si>
  <si>
    <t>奖励金</t>
  </si>
  <si>
    <t>生产补贴</t>
  </si>
  <si>
    <t>其他对个人和家庭的补助</t>
  </si>
  <si>
    <t xml:space="preserve">      213</t>
  </si>
  <si>
    <t xml:space="preserve">    02</t>
  </si>
  <si>
    <t xml:space="preserve">  01</t>
  </si>
  <si>
    <t>基本支出明细表-对个人和家庭的补助（政府预算）</t>
  </si>
  <si>
    <t>社会福利和救济</t>
  </si>
  <si>
    <t>个人农业生产补贴</t>
  </si>
  <si>
    <t>离退休</t>
  </si>
  <si>
    <t>项目</t>
  </si>
  <si>
    <t>本年预算</t>
  </si>
  <si>
    <t>一般公共预算</t>
  </si>
  <si>
    <t>政府性基金预算</t>
  </si>
  <si>
    <t>国有资本经营预算</t>
  </si>
  <si>
    <t>一般公共预算支出情况表</t>
  </si>
  <si>
    <t>资本性支出（基建）</t>
  </si>
  <si>
    <t>资本性支出（项目支出）</t>
  </si>
  <si>
    <t>对企事业单位的补贴（基建）</t>
  </si>
  <si>
    <t>一般公共预算基本支出情况表</t>
  </si>
  <si>
    <t>一般公共预算基本支出预算明细表-工资福利支出</t>
  </si>
  <si>
    <t>职工基本医疗保险</t>
  </si>
  <si>
    <t>一般公共预算基本支出预算明细表-工资福利支出(按政府预算经济分类)</t>
  </si>
  <si>
    <t>一般公共预算基本预算支出明细表-商品和服务支出</t>
  </si>
  <si>
    <t>业务委托费</t>
  </si>
  <si>
    <t>一般公共预算支出预算明细表-商品和服务支出（政府预算）</t>
  </si>
  <si>
    <t>一般公共预算基本支出明细表-对个人和家庭的补助</t>
  </si>
  <si>
    <t>一般公共预算基本支出明细表-对个人和家庭的补助（政府预算）</t>
  </si>
  <si>
    <t>政府性基金预算支出情况表</t>
  </si>
  <si>
    <t>政府性基金预算支出情况表(按政府预算经济分类)</t>
  </si>
  <si>
    <t>纳入专户管理的非税收入预算拨款汇总表</t>
  </si>
  <si>
    <t>纳入专户管理的非税收入拨款预算分类汇总表(按政府预算经济分类)</t>
  </si>
  <si>
    <t>一般预算拨款-经费拨款</t>
  </si>
  <si>
    <t>一般公共预算拨款--经费拨款预算表(按政府预算经济分类)</t>
  </si>
  <si>
    <t>专项资金预算汇总表</t>
  </si>
  <si>
    <t>项目名称</t>
  </si>
  <si>
    <t>事业单位经营服务收入</t>
  </si>
  <si>
    <t>松材线虫病防治经费</t>
  </si>
  <si>
    <t>征收成本</t>
  </si>
  <si>
    <t>黄盖湖保护区巡护经费</t>
  </si>
  <si>
    <t>基础设施维护</t>
  </si>
  <si>
    <t>林业技术推广</t>
  </si>
  <si>
    <t>禁伐（森林资源保护）</t>
  </si>
  <si>
    <t>野生动物工作经费</t>
  </si>
  <si>
    <t>一般公共预算“三公”经费预算表</t>
  </si>
  <si>
    <t>三公经费预算数(一般公共预算拨款)</t>
  </si>
  <si>
    <t>小计</t>
  </si>
  <si>
    <t>公务用车购置及运行费</t>
  </si>
  <si>
    <t>其中：</t>
  </si>
  <si>
    <t>因公出国(境)费用</t>
  </si>
  <si>
    <t>公务用车购置费</t>
  </si>
  <si>
    <t>临湘市林业局机关</t>
  </si>
  <si>
    <t>临湘市五尖山国家森林公园保护中心</t>
  </si>
  <si>
    <t>临湘市林业科学技术研究所</t>
  </si>
  <si>
    <t>临湘市黄盖湖自然保护区管理中心</t>
  </si>
  <si>
    <t>整体支出绩效目标申报表</t>
  </si>
  <si>
    <t>单位：万元</t>
  </si>
  <si>
    <t>单位编码</t>
  </si>
  <si>
    <t>预算绩效管理联络员</t>
  </si>
  <si>
    <t>联系电话</t>
  </si>
  <si>
    <t>人员编制数</t>
  </si>
  <si>
    <t>实有人数</t>
  </si>
  <si>
    <t>单位职能</t>
  </si>
  <si>
    <t>单位年度收入预算（万元）</t>
  </si>
  <si>
    <t>单位年度支出预算（万元）</t>
  </si>
  <si>
    <t>部门整体支出年度绩效目标</t>
  </si>
  <si>
    <t>其他说明的问题</t>
  </si>
  <si>
    <t>财政部门审核意见</t>
  </si>
  <si>
    <t>收入合计</t>
  </si>
  <si>
    <t>公共财政拨款</t>
  </si>
  <si>
    <t>非税收入拨款</t>
  </si>
  <si>
    <t>其他拨款</t>
  </si>
  <si>
    <t>支出合计</t>
  </si>
  <si>
    <t>其中三公经费预算（万元）</t>
  </si>
  <si>
    <t>公务用车运行和购置费</t>
  </si>
  <si>
    <t>**</t>
  </si>
  <si>
    <t>徐涔达</t>
  </si>
  <si>
    <t>3066159</t>
  </si>
  <si>
    <t>贯彻落实中央关于林业工作的方针政策和决策部署，全面落实省委、岳阳市委和临湘市委关于林业工作的部署要求 ，在履行职责过程中坚持和加强党对林业工作的集中统一领导。一是负责林业及生态保护修复的监督管理；二是组织指导林业生态保护修复和造林绿化工作；三是负责森林、湿地资源的监督管理；四是负责监督管理石漠化防治工作；五是指导开展林业产业工作；六是负责陆生野生动植物资源监督管理；七是负责监督管理各类自然保护地；八是负责推进林业改革相关工作；九是指导国有林场基本建设和发展；十是指导全市森林公安工作；十一是负责落实综合防灾减灾规划相关要求；十二是监督管理林业资金和国有资产；十三是负责林业和科技、教育工作；十四是完成市委、市政府交办的其他任务；十五是职能转能。</t>
  </si>
  <si>
    <t>济效益职能：林业投入增长率≥10%，
环境效益：保护环境提升空气质量，维持生态平衡；增强森林防护能力，改善环境，提高生态质量。</t>
  </si>
  <si>
    <t>夏炜</t>
  </si>
  <si>
    <t>3723917</t>
  </si>
  <si>
    <t>管理公园范围内的自然环境和自然资源，对森林资源、珍稀动植物的生态进行观察、研究、引种、驯化、保护和发展。积极开展育苗、造林、林相改造、抚育、义务植树、科技推广、森林旅游、林下经济建设，为科学实验，教育实习提供服务。</t>
  </si>
  <si>
    <t>美化林场、改善森林生态环境，</t>
  </si>
  <si>
    <t>临湘市荆竹山国有林场</t>
  </si>
  <si>
    <t>彭金玉</t>
  </si>
  <si>
    <t>15973039</t>
  </si>
  <si>
    <t>管理本场范围内的自然环境和自然资源，对森林资源、珍稀动植物的生态进行观察、研究、引种、驯化、保护和发展。积极开展育苗、造林、林相改造、抚育、义务植树、科技推广、森林旅游、林下经济建设，为科学实验，教育实习提供服务。</t>
  </si>
  <si>
    <t>造林绿化、保护生态环境</t>
  </si>
  <si>
    <t>临湘市药菇山国有林场</t>
  </si>
  <si>
    <t>邬兰芳</t>
  </si>
  <si>
    <t>13973020</t>
  </si>
  <si>
    <t>管理本场范围内的自然环境和自然资源，对森林资源、珍稀动植物的生态进行观察、研究、引种、驯化、保护和发展。积极开展育苗、造林、林相改造、抚育、义务植树、科技推广、森林旅游、林下经济建设。为科学实验，教育实习提供服务。</t>
  </si>
  <si>
    <t>造林绿化美化环境，维护生态平衡。</t>
  </si>
  <si>
    <t>辜芳</t>
  </si>
  <si>
    <t>13575094</t>
  </si>
  <si>
    <t>负责名、优、特、稀新苗木、新技术的引进和推广并提供种苗服务。</t>
  </si>
  <si>
    <t>植树造林，绿化祖国，改善生态环境。</t>
  </si>
  <si>
    <t>临湘市白石园国有林场</t>
  </si>
  <si>
    <t>15274037</t>
  </si>
  <si>
    <t>管理本场范围内的自然环境和自然资源，对森林资源、珍稀动植物的生态进行观察、研究、引种、驯化、保护和发展。积极开展育苗、造林、林相改造、抚育、义务植树、科技推广、森林旅游、林下经济建设。为科学实验、教育实习提供服务。</t>
  </si>
  <si>
    <t>植树造林，保护生态环境</t>
  </si>
  <si>
    <t>彻执行国家有关自然保护的法律、法规和方针、政策；制定自然保护区的各项管理制度，统一管理自然保护区；调查自然资源并建立档案，组织环境监测，保护自然区内的自然环境和自然资源；组织或协助有关部门开展自然保护区的科学研究工作；进行自然保护的宣传教育；在不影响保护自然保护区的自然环境和自然资源的前提下，组织开展参观、旅游等活动。</t>
  </si>
  <si>
    <t>减少对保护区森林资源破坏，有效遏制破坏林湿地等违法行为，维护保护区和谐稳定，美化绿化保护区环境，进而提升保护区生态环境质量。</t>
  </si>
  <si>
    <t>项  目  绩  效  目  标  申  报  表</t>
  </si>
  <si>
    <t>主管部门</t>
  </si>
  <si>
    <t>项目起止时间</t>
  </si>
  <si>
    <t>项目属性</t>
  </si>
  <si>
    <t>项目类型</t>
  </si>
  <si>
    <t>项目负责人</t>
  </si>
  <si>
    <t>项目概况</t>
  </si>
  <si>
    <t>项目立项依据</t>
  </si>
  <si>
    <t>项目资金情况</t>
  </si>
  <si>
    <t>单位已有（或拟定）保证项目实施的制度与措施</t>
  </si>
  <si>
    <t>绩效目标</t>
  </si>
  <si>
    <t>项目资金申请</t>
  </si>
  <si>
    <t>支出明细预算</t>
  </si>
  <si>
    <t>长期目标</t>
  </si>
  <si>
    <t>年度目标</t>
  </si>
  <si>
    <t>产出指标</t>
  </si>
  <si>
    <t>效益指标</t>
  </si>
  <si>
    <t>市级资金</t>
  </si>
  <si>
    <t>省级资金</t>
  </si>
  <si>
    <t>中央资金</t>
  </si>
  <si>
    <t>自有资金</t>
  </si>
  <si>
    <t>上年度安排资金</t>
  </si>
  <si>
    <t>本年度申请资金</t>
  </si>
  <si>
    <t>测算依据及说明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</si>
  <si>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</si>
  <si>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</si>
  <si>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</si>
  <si>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</si>
  <si>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</si>
  <si>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</si>
  <si>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</si>
  <si>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可持续指标</t>
  </si>
  <si>
    <t>社会公众或服务对象满意度</t>
  </si>
  <si>
    <t>上年度安排资金（市级）</t>
  </si>
  <si>
    <t>本年度申请资金（市级）</t>
  </si>
  <si>
    <t>上年度安排资金（省级）</t>
  </si>
  <si>
    <t>本年度申请资金（省级）</t>
  </si>
  <si>
    <t>上年度安排资金（中央）</t>
  </si>
  <si>
    <t>本年度申请资金（中央）</t>
  </si>
  <si>
    <t>上年度安排资金（自有）</t>
  </si>
  <si>
    <t>本年度申请资金（自有）</t>
  </si>
  <si>
    <t>指标内容（数量）</t>
  </si>
  <si>
    <t>指标值（数量）</t>
  </si>
  <si>
    <t>备注（数量）</t>
  </si>
  <si>
    <t>指标内容（质量）</t>
  </si>
  <si>
    <t>指标值（质量）</t>
  </si>
  <si>
    <t>备注（质量）</t>
  </si>
  <si>
    <t>指标内容（时效）</t>
  </si>
  <si>
    <t>指标值（时效）</t>
  </si>
  <si>
    <t>备注（时效）</t>
  </si>
  <si>
    <t>指标内容（成本）</t>
  </si>
  <si>
    <t>指标值（成本）</t>
  </si>
  <si>
    <t>备注（成本）</t>
  </si>
  <si>
    <t>指标内容（经济）</t>
  </si>
  <si>
    <t>指标值（经济）</t>
  </si>
  <si>
    <t>备注（经济）</t>
  </si>
  <si>
    <t>指标内容（社会）</t>
  </si>
  <si>
    <t>指标值（社会）</t>
  </si>
  <si>
    <t>备注（社会）</t>
  </si>
  <si>
    <t>指标内容（生态）</t>
  </si>
  <si>
    <t>指标值（生态）</t>
  </si>
  <si>
    <t>备注（生态）</t>
  </si>
  <si>
    <t>指标内容（可持续）</t>
  </si>
  <si>
    <t>指标值（可持续）</t>
  </si>
  <si>
    <t>备注（可持续）</t>
  </si>
  <si>
    <t>指标内容</t>
  </si>
  <si>
    <t>指标值</t>
  </si>
  <si>
    <t>备注</t>
  </si>
  <si>
    <t>经建股</t>
  </si>
  <si>
    <t>延续项目</t>
  </si>
  <si>
    <t>其他专项类</t>
  </si>
  <si>
    <t>尹建新</t>
  </si>
  <si>
    <t>13974089816</t>
  </si>
  <si>
    <t>国办发［2014］26号</t>
  </si>
  <si>
    <t>控制疫区扩散、减少发生面积，完成年度除治任务</t>
  </si>
  <si>
    <t>拨除临湘市松材线虫病疫区</t>
  </si>
  <si>
    <t>枯死松树占总株数比例</t>
  </si>
  <si>
    <t>万分之四以下</t>
  </si>
  <si>
    <t>0</t>
  </si>
  <si>
    <t>临湘市2020年度松材线虫病除治实施方案</t>
  </si>
  <si>
    <t>100%</t>
  </si>
  <si>
    <t>属于公益事业</t>
  </si>
  <si>
    <t>预防和控制外来有害生物</t>
  </si>
  <si>
    <t>达到预期目标</t>
  </si>
  <si>
    <t>保护27.075万亩松树</t>
  </si>
  <si>
    <t>控制疫情范围不扩散</t>
  </si>
  <si>
    <t>群众参与度</t>
  </si>
  <si>
    <t>满意</t>
  </si>
  <si>
    <t>取消门票后，公园环境卫生及基础设施维护力度加大，由财政补偿部分资金用于日常开支。</t>
  </si>
  <si>
    <t>临湘市人民政府关于印发《临湘市国有林场改革实施方案》。</t>
  </si>
  <si>
    <t>1、全年全园环境卫生保洁。
2、公园绿化、亮化。
3、旅游基础设施建设及维护（修）。</t>
  </si>
  <si>
    <t>1、景区20公里旅游公路环境维护。
2、3公里生态游铺道及道路两侧基础设施维护。
3、300多盏路灯及监控设施的运行及维护。
4、旅游公测及景区基础设施维修（护）。</t>
  </si>
  <si>
    <t>1、景区环境整洁。
2、基础设施配套完善。</t>
  </si>
  <si>
    <t>全年</t>
  </si>
  <si>
    <t>1、为市民、游客提供绿色出游环境。
2、带动临湘旅游收入。
3、提供了良好的生态环境。</t>
  </si>
  <si>
    <t>1、环境。
2、绿化、亮化。
3、基础设施。</t>
  </si>
  <si>
    <t>1、环境满意度95%。
2、绿化、亮化满意度95%。
3、基础设施维护满意度90%。</t>
  </si>
  <si>
    <r>
      <rPr>
        <sz val="9"/>
        <color indexed="8"/>
        <rFont val="宋体"/>
        <charset val="134"/>
      </rPr>
      <t>录入0</t>
    </r>
    <r>
      <rPr>
        <sz val="9"/>
        <color indexed="8"/>
        <rFont val="宋体"/>
        <charset val="134"/>
      </rPr>
      <t>5</t>
    </r>
    <r>
      <rPr>
        <sz val="9"/>
        <color indexed="8"/>
        <rFont val="宋体"/>
        <charset val="134"/>
      </rPr>
      <t>表</t>
    </r>
  </si>
  <si>
    <t>2021年部门预算政府采购预算表</t>
  </si>
  <si>
    <t>类别</t>
  </si>
  <si>
    <t>采购项目</t>
  </si>
  <si>
    <t>采购品目</t>
  </si>
  <si>
    <t>采购数量</t>
  </si>
  <si>
    <t>计量单位</t>
  </si>
  <si>
    <t>纳入预算管理的非税收入</t>
  </si>
  <si>
    <t>纳入专户管理的非税收入</t>
  </si>
  <si>
    <t>政府性基金</t>
  </si>
  <si>
    <t>提前下达</t>
  </si>
  <si>
    <t>货物类</t>
  </si>
  <si>
    <t>硒鼓、粉盒</t>
  </si>
  <si>
    <t>套</t>
  </si>
  <si>
    <t>其他印刷品</t>
  </si>
  <si>
    <t>张</t>
  </si>
  <si>
    <t>台式计算机</t>
  </si>
  <si>
    <t>台</t>
  </si>
  <si>
    <t>柴油内燃机</t>
  </si>
  <si>
    <t>显微镜</t>
  </si>
  <si>
    <t>服务类</t>
  </si>
  <si>
    <t>其他维修和保养服务</t>
  </si>
  <si>
    <t>次</t>
  </si>
  <si>
    <t>复印纸</t>
  </si>
  <si>
    <t>箱</t>
  </si>
  <si>
    <t>便携式计算机</t>
  </si>
  <si>
    <t>木质柜类</t>
  </si>
  <si>
    <t>个</t>
  </si>
  <si>
    <t>打印设备</t>
  </si>
  <si>
    <t>照相机及器材</t>
  </si>
  <si>
    <t>其他生物化学药品</t>
  </si>
  <si>
    <t>碎纸机</t>
  </si>
  <si>
    <t>一般会议服务</t>
  </si>
  <si>
    <t>椅凳类</t>
  </si>
  <si>
    <t>把</t>
  </si>
  <si>
    <t>其他网络检测设备</t>
  </si>
  <si>
    <t>平板式微型计算机</t>
  </si>
  <si>
    <t>多功能一体机</t>
  </si>
  <si>
    <t>沙发类</t>
  </si>
  <si>
    <t>元</t>
  </si>
  <si>
    <t>办公消耗用品及类似物品</t>
  </si>
  <si>
    <t>苗木类</t>
  </si>
  <si>
    <t>株</t>
  </si>
  <si>
    <t>其他林业服务</t>
  </si>
  <si>
    <t>森林防火服务</t>
  </si>
  <si>
    <t>柜类</t>
  </si>
  <si>
    <t>木制台、桌类</t>
  </si>
  <si>
    <t>工程类</t>
  </si>
  <si>
    <t>公园服务</t>
  </si>
  <si>
    <t>绩效目标申报表-附表</t>
  </si>
  <si>
    <t>标准或依据</t>
  </si>
  <si>
    <t>预算人数及其他</t>
  </si>
  <si>
    <t>金额</t>
  </si>
  <si>
    <t>黄盖湖自然保护区管理中心</t>
  </si>
  <si>
    <t>20人</t>
  </si>
  <si>
    <t xml:space="preserve">基本支出 </t>
  </si>
  <si>
    <t>全额编制162人，自筹1人，财政统发162人</t>
  </si>
  <si>
    <t>白石园国有林场</t>
  </si>
  <si>
    <t>27</t>
  </si>
  <si>
    <t>征收费用</t>
  </si>
  <si>
    <t>林科所</t>
  </si>
  <si>
    <t>21</t>
  </si>
  <si>
    <t>药菇山林场</t>
  </si>
  <si>
    <t>9</t>
  </si>
  <si>
    <t>荆竹山林场</t>
  </si>
  <si>
    <t>95</t>
  </si>
  <si>
    <t>五尖山</t>
  </si>
  <si>
    <t>财政全额编制25人，购买服务64人，富余63人，退休182人。</t>
  </si>
  <si>
    <r>
      <rPr>
        <sz val="11"/>
        <color theme="1"/>
        <rFont val="宋体"/>
        <charset val="134"/>
        <scheme val="minor"/>
      </rPr>
      <t>财政全额编制25人，购买服务</t>
    </r>
    <r>
      <rPr>
        <sz val="16"/>
        <color rgb="FF000000"/>
        <rFont val="Times New Roman"/>
        <charset val="134"/>
      </rPr>
      <t>64</t>
    </r>
    <r>
      <rPr>
        <sz val="16"/>
        <color rgb="FF000000"/>
        <rFont val="仿宋_GB2312"/>
        <charset val="134"/>
      </rPr>
      <t>人，富余63人，退休182人。</t>
    </r>
  </si>
</sst>
</file>

<file path=xl/styles.xml><?xml version="1.0" encoding="utf-8"?>
<styleSheet xmlns="http://schemas.openxmlformats.org/spreadsheetml/2006/main">
  <numFmts count="11">
    <numFmt numFmtId="176" formatCode="#,##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.00_ "/>
    <numFmt numFmtId="178" formatCode="#,##0.0000"/>
    <numFmt numFmtId="179" formatCode="* #,##0.00;* \-#,##0.00;* &quot;&quot;??;@"/>
    <numFmt numFmtId="180" formatCode="#,##0.00;[Red]#,##0.00"/>
    <numFmt numFmtId="181" formatCode="0.00_);[Red]\(0.00\)"/>
    <numFmt numFmtId="182" formatCode="0.00;[Red]0.00"/>
  </numFmts>
  <fonts count="39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b/>
      <sz val="2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name val="宋体"/>
      <charset val="134"/>
    </font>
    <font>
      <b/>
      <sz val="14"/>
      <color indexed="8"/>
      <name val="宋体"/>
      <charset val="134"/>
    </font>
    <font>
      <b/>
      <sz val="24"/>
      <color indexed="8"/>
      <name val="宋体"/>
      <charset val="134"/>
    </font>
    <font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9"/>
      <name val="宋体"/>
      <charset val="134"/>
    </font>
    <font>
      <sz val="16"/>
      <color rgb="FF000000"/>
      <name val="Times New Roman"/>
      <charset val="134"/>
    </font>
    <font>
      <sz val="16"/>
      <color rgb="FF000000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1" borderId="19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" fillId="20" borderId="22" applyNumberFormat="0" applyFon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4" fillId="15" borderId="21" applyNumberFormat="0" applyAlignment="0" applyProtection="0">
      <alignment vertical="center"/>
    </xf>
    <xf numFmtId="0" fontId="35" fillId="15" borderId="19" applyNumberFormat="0" applyAlignment="0" applyProtection="0">
      <alignment vertical="center"/>
    </xf>
    <xf numFmtId="0" fontId="33" fillId="31" borderId="23" applyNumberFormat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36" fillId="0" borderId="0"/>
    <xf numFmtId="0" fontId="36" fillId="0" borderId="0"/>
  </cellStyleXfs>
  <cellXfs count="18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right" vertical="center" wrapText="1"/>
    </xf>
    <xf numFmtId="49" fontId="0" fillId="0" borderId="1" xfId="0" applyNumberFormat="1" applyFill="1" applyBorder="1" applyAlignment="1">
      <alignment vertical="center" wrapText="1"/>
    </xf>
    <xf numFmtId="4" fontId="0" fillId="0" borderId="1" xfId="0" applyNumberForma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/>
    </xf>
    <xf numFmtId="0" fontId="3" fillId="0" borderId="0" xfId="36" applyFill="1">
      <alignment vertical="center"/>
    </xf>
    <xf numFmtId="0" fontId="3" fillId="0" borderId="0" xfId="36">
      <alignment vertical="center"/>
    </xf>
    <xf numFmtId="0" fontId="4" fillId="0" borderId="0" xfId="36" applyFont="1" applyBorder="1" applyAlignment="1">
      <alignment horizontal="center" vertical="center"/>
    </xf>
    <xf numFmtId="0" fontId="5" fillId="0" borderId="2" xfId="36" applyFont="1" applyFill="1" applyBorder="1">
      <alignment vertical="center"/>
    </xf>
    <xf numFmtId="0" fontId="5" fillId="0" borderId="2" xfId="36" applyFont="1" applyBorder="1">
      <alignment vertical="center"/>
    </xf>
    <xf numFmtId="0" fontId="6" fillId="0" borderId="1" xfId="36" applyFont="1" applyFill="1" applyBorder="1" applyAlignment="1">
      <alignment horizontal="center" vertical="center" wrapText="1"/>
    </xf>
    <xf numFmtId="49" fontId="5" fillId="0" borderId="1" xfId="36" applyNumberFormat="1" applyFont="1" applyFill="1" applyBorder="1" applyAlignment="1">
      <alignment vertical="center" wrapText="1"/>
    </xf>
    <xf numFmtId="49" fontId="5" fillId="0" borderId="1" xfId="36" applyNumberFormat="1" applyFont="1" applyFill="1" applyBorder="1" applyAlignment="1">
      <alignment horizontal="center" vertical="center" wrapText="1"/>
    </xf>
    <xf numFmtId="3" fontId="5" fillId="0" borderId="1" xfId="36" applyNumberFormat="1" applyFont="1" applyFill="1" applyBorder="1" applyAlignment="1">
      <alignment horizontal="center" vertical="center"/>
    </xf>
    <xf numFmtId="49" fontId="5" fillId="0" borderId="1" xfId="36" applyNumberFormat="1" applyFont="1" applyFill="1" applyBorder="1" applyAlignment="1">
      <alignment horizontal="center" vertical="center"/>
    </xf>
    <xf numFmtId="4" fontId="5" fillId="0" borderId="1" xfId="36" applyNumberFormat="1" applyFont="1" applyFill="1" applyBorder="1" applyAlignment="1">
      <alignment horizontal="right" vertical="center" wrapText="1"/>
    </xf>
    <xf numFmtId="0" fontId="5" fillId="0" borderId="0" xfId="36" applyFont="1" applyAlignment="1">
      <alignment horizontal="right" vertical="center"/>
    </xf>
    <xf numFmtId="0" fontId="5" fillId="0" borderId="2" xfId="36" applyFont="1" applyBorder="1" applyAlignment="1">
      <alignment horizontal="right" vertical="center"/>
    </xf>
    <xf numFmtId="0" fontId="6" fillId="0" borderId="3" xfId="36" applyFont="1" applyFill="1" applyBorder="1" applyAlignment="1">
      <alignment horizontal="center" vertical="center"/>
    </xf>
    <xf numFmtId="0" fontId="6" fillId="0" borderId="3" xfId="36" applyFont="1" applyFill="1" applyBorder="1" applyAlignment="1">
      <alignment horizontal="center" vertical="center" wrapText="1"/>
    </xf>
    <xf numFmtId="0" fontId="6" fillId="0" borderId="4" xfId="36" applyFont="1" applyFill="1" applyBorder="1" applyAlignment="1">
      <alignment horizontal="center" vertical="center"/>
    </xf>
    <xf numFmtId="0" fontId="6" fillId="0" borderId="4" xfId="36" applyFont="1" applyFill="1" applyBorder="1" applyAlignment="1">
      <alignment horizontal="center" vertical="center" wrapText="1"/>
    </xf>
    <xf numFmtId="0" fontId="7" fillId="0" borderId="0" xfId="51" applyFill="1">
      <alignment vertical="center"/>
    </xf>
    <xf numFmtId="0" fontId="7" fillId="0" borderId="0" xfId="51">
      <alignment vertical="center"/>
    </xf>
    <xf numFmtId="0" fontId="8" fillId="0" borderId="0" xfId="51" applyFont="1" applyAlignment="1">
      <alignment horizontal="center" vertical="center"/>
    </xf>
    <xf numFmtId="0" fontId="9" fillId="0" borderId="3" xfId="51" applyFont="1" applyBorder="1" applyAlignment="1">
      <alignment horizontal="center" vertical="center" wrapText="1"/>
    </xf>
    <xf numFmtId="0" fontId="9" fillId="0" borderId="5" xfId="51" applyFont="1" applyBorder="1" applyAlignment="1">
      <alignment horizontal="center" vertical="center" wrapText="1"/>
    </xf>
    <xf numFmtId="0" fontId="9" fillId="0" borderId="4" xfId="51" applyFont="1" applyBorder="1" applyAlignment="1">
      <alignment horizontal="center" vertical="center" wrapText="1"/>
    </xf>
    <xf numFmtId="0" fontId="9" fillId="0" borderId="1" xfId="51" applyFont="1" applyBorder="1" applyAlignment="1">
      <alignment horizontal="center" vertical="center" wrapText="1"/>
    </xf>
    <xf numFmtId="49" fontId="10" fillId="0" borderId="1" xfId="51" applyNumberFormat="1" applyFont="1" applyFill="1" applyBorder="1" applyAlignment="1">
      <alignment horizontal="center" vertical="center" wrapText="1"/>
    </xf>
    <xf numFmtId="0" fontId="9" fillId="0" borderId="6" xfId="51" applyFont="1" applyBorder="1" applyAlignment="1">
      <alignment horizontal="center" vertical="center" wrapText="1"/>
    </xf>
    <xf numFmtId="0" fontId="9" fillId="0" borderId="7" xfId="51" applyFont="1" applyBorder="1" applyAlignment="1">
      <alignment horizontal="center" vertical="center" wrapText="1"/>
    </xf>
    <xf numFmtId="0" fontId="9" fillId="0" borderId="8" xfId="51" applyFont="1" applyBorder="1" applyAlignment="1">
      <alignment horizontal="center" vertical="center" wrapText="1"/>
    </xf>
    <xf numFmtId="0" fontId="9" fillId="0" borderId="9" xfId="51" applyFont="1" applyBorder="1" applyAlignment="1">
      <alignment horizontal="center" vertical="center" wrapText="1"/>
    </xf>
    <xf numFmtId="0" fontId="9" fillId="0" borderId="10" xfId="51" applyFont="1" applyBorder="1" applyAlignment="1">
      <alignment horizontal="center" vertical="center" wrapText="1"/>
    </xf>
    <xf numFmtId="4" fontId="10" fillId="0" borderId="1" xfId="51" applyNumberFormat="1" applyFont="1" applyFill="1" applyBorder="1" applyAlignment="1">
      <alignment horizontal="center" vertical="center" wrapText="1"/>
    </xf>
    <xf numFmtId="0" fontId="9" fillId="0" borderId="11" xfId="51" applyFont="1" applyBorder="1" applyAlignment="1">
      <alignment horizontal="center" vertical="center" wrapText="1"/>
    </xf>
    <xf numFmtId="0" fontId="7" fillId="0" borderId="0" xfId="51" applyFill="1" applyBorder="1">
      <alignment vertical="center"/>
    </xf>
    <xf numFmtId="0" fontId="11" fillId="0" borderId="0" xfId="48" applyFill="1">
      <alignment vertical="center"/>
    </xf>
    <xf numFmtId="0" fontId="11" fillId="0" borderId="0" xfId="48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2" xfId="48" applyFont="1" applyFill="1" applyBorder="1" applyAlignment="1">
      <alignment horizontal="left" vertical="center" wrapText="1"/>
    </xf>
    <xf numFmtId="0" fontId="3" fillId="2" borderId="2" xfId="48" applyFont="1" applyFill="1" applyBorder="1" applyAlignment="1">
      <alignment horizontal="left" vertical="center" wrapText="1"/>
    </xf>
    <xf numFmtId="0" fontId="1" fillId="0" borderId="0" xfId="48" applyFont="1" applyBorder="1" applyAlignment="1">
      <alignment horizontal="center" vertical="center" wrapText="1"/>
    </xf>
    <xf numFmtId="0" fontId="1" fillId="0" borderId="2" xfId="48" applyFont="1" applyBorder="1" applyAlignment="1">
      <alignment horizontal="center" vertical="center" wrapText="1"/>
    </xf>
    <xf numFmtId="0" fontId="12" fillId="0" borderId="3" xfId="48" applyFont="1" applyBorder="1" applyAlignment="1">
      <alignment horizontal="center" vertical="center" wrapText="1"/>
    </xf>
    <xf numFmtId="0" fontId="12" fillId="0" borderId="8" xfId="48" applyFont="1" applyBorder="1" applyAlignment="1">
      <alignment horizontal="center" vertical="center" wrapText="1"/>
    </xf>
    <xf numFmtId="0" fontId="12" fillId="0" borderId="4" xfId="48" applyFont="1" applyBorder="1" applyAlignment="1">
      <alignment horizontal="center" vertical="center" wrapText="1"/>
    </xf>
    <xf numFmtId="0" fontId="12" fillId="0" borderId="1" xfId="48" applyFont="1" applyBorder="1" applyAlignment="1">
      <alignment horizontal="center" vertical="center" wrapText="1"/>
    </xf>
    <xf numFmtId="49" fontId="11" fillId="0" borderId="1" xfId="48" applyNumberFormat="1" applyFill="1" applyBorder="1" applyAlignment="1">
      <alignment horizontal="center" vertical="center" wrapText="1"/>
    </xf>
    <xf numFmtId="3" fontId="11" fillId="0" borderId="1" xfId="48" applyNumberFormat="1" applyFill="1" applyBorder="1" applyAlignment="1">
      <alignment horizontal="center" vertical="center" wrapText="1"/>
    </xf>
    <xf numFmtId="176" fontId="11" fillId="0" borderId="1" xfId="48" applyNumberFormat="1" applyFill="1" applyBorder="1" applyAlignment="1">
      <alignment horizontal="right" vertical="center" wrapText="1"/>
    </xf>
    <xf numFmtId="176" fontId="3" fillId="0" borderId="1" xfId="48" applyNumberFormat="1" applyFont="1" applyFill="1" applyBorder="1" applyAlignment="1">
      <alignment horizontal="right" vertical="center" wrapText="1"/>
    </xf>
    <xf numFmtId="4" fontId="11" fillId="0" borderId="1" xfId="48" applyNumberFormat="1" applyFill="1" applyBorder="1" applyAlignment="1">
      <alignment horizontal="center" vertical="center" wrapText="1"/>
    </xf>
    <xf numFmtId="0" fontId="12" fillId="0" borderId="9" xfId="48" applyFont="1" applyBorder="1" applyAlignment="1">
      <alignment horizontal="center" vertical="center" wrapText="1"/>
    </xf>
    <xf numFmtId="0" fontId="12" fillId="0" borderId="10" xfId="48" applyFont="1" applyBorder="1" applyAlignment="1">
      <alignment horizontal="center" vertical="center" wrapText="1"/>
    </xf>
    <xf numFmtId="0" fontId="3" fillId="0" borderId="0" xfId="48" applyFont="1" applyBorder="1" applyAlignment="1">
      <alignment horizontal="right" wrapText="1"/>
    </xf>
    <xf numFmtId="0" fontId="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/>
    </xf>
    <xf numFmtId="0" fontId="12" fillId="0" borderId="3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right" vertical="center"/>
    </xf>
    <xf numFmtId="177" fontId="3" fillId="0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vertical="center"/>
    </xf>
    <xf numFmtId="0" fontId="14" fillId="0" borderId="9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right" vertical="center" wrapText="1"/>
    </xf>
    <xf numFmtId="49" fontId="0" fillId="0" borderId="1" xfId="0" applyNumberForma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right" vertical="center" wrapText="1"/>
    </xf>
    <xf numFmtId="0" fontId="14" fillId="0" borderId="3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/>
    </xf>
    <xf numFmtId="178" fontId="3" fillId="0" borderId="0" xfId="0" applyNumberFormat="1" applyFont="1" applyFill="1" applyBorder="1" applyAlignment="1">
      <alignment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0" fontId="15" fillId="3" borderId="8" xfId="52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5" fillId="3" borderId="6" xfId="52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15" fillId="3" borderId="1" xfId="52" applyNumberFormat="1" applyFont="1" applyFill="1" applyBorder="1" applyAlignment="1" applyProtection="1">
      <alignment horizontal="center" vertical="center" wrapText="1"/>
    </xf>
    <xf numFmtId="0" fontId="15" fillId="3" borderId="9" xfId="52" applyNumberFormat="1" applyFont="1" applyFill="1" applyBorder="1" applyAlignment="1" applyProtection="1">
      <alignment horizontal="center" vertical="center" wrapText="1"/>
    </xf>
    <xf numFmtId="0" fontId="15" fillId="3" borderId="3" xfId="52" applyNumberFormat="1" applyFont="1" applyFill="1" applyBorder="1" applyAlignment="1" applyProtection="1">
      <alignment horizontal="center" vertical="center" wrapText="1"/>
    </xf>
    <xf numFmtId="0" fontId="15" fillId="3" borderId="7" xfId="52" applyNumberFormat="1" applyFont="1" applyFill="1" applyBorder="1" applyAlignment="1" applyProtection="1">
      <alignment horizontal="center" vertical="center" wrapText="1"/>
    </xf>
    <xf numFmtId="0" fontId="14" fillId="0" borderId="8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9" fillId="3" borderId="8" xfId="53" applyNumberFormat="1" applyFont="1" applyFill="1" applyBorder="1" applyAlignment="1" applyProtection="1">
      <alignment horizontal="center" vertical="center" wrapText="1"/>
    </xf>
    <xf numFmtId="0" fontId="9" fillId="3" borderId="9" xfId="53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9" fillId="3" borderId="1" xfId="53" applyNumberFormat="1" applyFont="1" applyFill="1" applyBorder="1" applyAlignment="1" applyProtection="1">
      <alignment horizontal="center" vertical="center" wrapText="1"/>
    </xf>
    <xf numFmtId="0" fontId="9" fillId="3" borderId="10" xfId="53" applyNumberFormat="1" applyFont="1" applyFill="1" applyBorder="1" applyAlignment="1" applyProtection="1">
      <alignment horizontal="center" vertical="center" wrapText="1"/>
    </xf>
    <xf numFmtId="178" fontId="9" fillId="0" borderId="1" xfId="53" applyNumberFormat="1" applyFont="1" applyFill="1" applyBorder="1" applyAlignment="1" applyProtection="1">
      <alignment horizontal="center" vertical="center" wrapText="1"/>
    </xf>
    <xf numFmtId="0" fontId="15" fillId="3" borderId="1" xfId="53" applyNumberFormat="1" applyFont="1" applyFill="1" applyBorder="1" applyAlignment="1" applyProtection="1">
      <alignment horizontal="center" vertical="center" wrapText="1"/>
    </xf>
    <xf numFmtId="0" fontId="15" fillId="3" borderId="3" xfId="53" applyNumberFormat="1" applyFont="1" applyFill="1" applyBorder="1" applyAlignment="1" applyProtection="1">
      <alignment horizontal="center" vertical="center" wrapText="1"/>
    </xf>
    <xf numFmtId="179" fontId="15" fillId="3" borderId="1" xfId="53" applyNumberFormat="1" applyFont="1" applyFill="1" applyBorder="1" applyAlignment="1" applyProtection="1">
      <alignment horizontal="center" vertical="center" wrapText="1"/>
    </xf>
    <xf numFmtId="0" fontId="15" fillId="3" borderId="4" xfId="53" applyNumberFormat="1" applyFont="1" applyFill="1" applyBorder="1" applyAlignment="1" applyProtection="1">
      <alignment horizontal="center" vertical="center" wrapText="1"/>
    </xf>
    <xf numFmtId="179" fontId="15" fillId="3" borderId="3" xfId="53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right" vertical="center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177" fontId="3" fillId="0" borderId="15" xfId="0" applyNumberFormat="1" applyFont="1" applyFill="1" applyBorder="1" applyAlignment="1">
      <alignment horizontal="right" vertical="center" wrapText="1"/>
    </xf>
    <xf numFmtId="180" fontId="3" fillId="0" borderId="1" xfId="0" applyNumberFormat="1" applyFont="1" applyFill="1" applyBorder="1" applyAlignment="1">
      <alignment horizontal="right" vertical="center"/>
    </xf>
    <xf numFmtId="180" fontId="3" fillId="0" borderId="1" xfId="0" applyNumberFormat="1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right" vertical="center" wrapText="1"/>
    </xf>
    <xf numFmtId="0" fontId="12" fillId="0" borderId="3" xfId="0" applyFont="1" applyFill="1" applyBorder="1" applyAlignment="1">
      <alignment vertical="center" wrapText="1"/>
    </xf>
    <xf numFmtId="0" fontId="12" fillId="0" borderId="4" xfId="0" applyFont="1" applyFill="1" applyBorder="1" applyAlignment="1">
      <alignment vertical="center" wrapText="1"/>
    </xf>
    <xf numFmtId="181" fontId="13" fillId="0" borderId="0" xfId="0" applyNumberFormat="1" applyFont="1" applyFill="1" applyBorder="1" applyAlignment="1">
      <alignment horizontal="center" vertical="center"/>
    </xf>
    <xf numFmtId="181" fontId="16" fillId="0" borderId="0" xfId="0" applyNumberFormat="1" applyFont="1" applyFill="1" applyBorder="1" applyAlignment="1">
      <alignment vertical="center"/>
    </xf>
    <xf numFmtId="181" fontId="12" fillId="0" borderId="0" xfId="0" applyNumberFormat="1" applyFont="1" applyFill="1" applyBorder="1" applyAlignment="1">
      <alignment vertical="center"/>
    </xf>
    <xf numFmtId="181" fontId="12" fillId="0" borderId="0" xfId="0" applyNumberFormat="1" applyFont="1" applyFill="1" applyBorder="1" applyAlignment="1">
      <alignment horizontal="right" vertical="center"/>
    </xf>
    <xf numFmtId="181" fontId="3" fillId="0" borderId="0" xfId="0" applyNumberFormat="1" applyFont="1" applyFill="1" applyBorder="1" applyAlignment="1">
      <alignment vertical="center"/>
    </xf>
    <xf numFmtId="181" fontId="16" fillId="0" borderId="8" xfId="0" applyNumberFormat="1" applyFont="1" applyFill="1" applyBorder="1" applyAlignment="1">
      <alignment horizontal="center" vertical="center"/>
    </xf>
    <xf numFmtId="181" fontId="16" fillId="0" borderId="10" xfId="0" applyNumberFormat="1" applyFont="1" applyFill="1" applyBorder="1" applyAlignment="1">
      <alignment horizontal="center" vertical="center"/>
    </xf>
    <xf numFmtId="181" fontId="16" fillId="0" borderId="9" xfId="0" applyNumberFormat="1" applyFont="1" applyFill="1" applyBorder="1" applyAlignment="1">
      <alignment horizontal="center" vertical="center"/>
    </xf>
    <xf numFmtId="181" fontId="16" fillId="0" borderId="1" xfId="0" applyNumberFormat="1" applyFont="1" applyFill="1" applyBorder="1" applyAlignment="1">
      <alignment horizontal="center" vertical="center"/>
    </xf>
    <xf numFmtId="181" fontId="6" fillId="0" borderId="1" xfId="0" applyNumberFormat="1" applyFont="1" applyFill="1" applyBorder="1" applyAlignment="1">
      <alignment vertical="center" wrapText="1"/>
    </xf>
    <xf numFmtId="181" fontId="3" fillId="0" borderId="1" xfId="0" applyNumberFormat="1" applyFont="1" applyFill="1" applyBorder="1" applyAlignment="1">
      <alignment vertical="center" wrapText="1"/>
    </xf>
    <xf numFmtId="181" fontId="16" fillId="0" borderId="1" xfId="0" applyNumberFormat="1" applyFont="1" applyFill="1" applyBorder="1" applyAlignment="1">
      <alignment vertical="center"/>
    </xf>
    <xf numFmtId="176" fontId="16" fillId="0" borderId="1" xfId="0" applyNumberFormat="1" applyFont="1" applyFill="1" applyBorder="1" applyAlignment="1">
      <alignment vertical="center"/>
    </xf>
    <xf numFmtId="4" fontId="16" fillId="0" borderId="1" xfId="0" applyNumberFormat="1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181" fontId="3" fillId="0" borderId="1" xfId="0" applyNumberFormat="1" applyFont="1" applyFill="1" applyBorder="1" applyAlignment="1">
      <alignment vertical="center"/>
    </xf>
    <xf numFmtId="4" fontId="16" fillId="0" borderId="1" xfId="0" applyNumberFormat="1" applyFont="1" applyFill="1" applyBorder="1" applyAlignment="1">
      <alignment vertical="center"/>
    </xf>
    <xf numFmtId="181" fontId="16" fillId="0" borderId="15" xfId="0" applyNumberFormat="1" applyFont="1" applyFill="1" applyBorder="1" applyAlignment="1">
      <alignment vertical="center"/>
    </xf>
    <xf numFmtId="178" fontId="6" fillId="0" borderId="1" xfId="0" applyNumberFormat="1" applyFont="1" applyFill="1" applyBorder="1" applyAlignment="1">
      <alignment vertical="center" wrapText="1"/>
    </xf>
    <xf numFmtId="182" fontId="16" fillId="0" borderId="1" xfId="0" applyNumberFormat="1" applyFont="1" applyFill="1" applyBorder="1" applyAlignment="1">
      <alignment vertical="center"/>
    </xf>
    <xf numFmtId="180" fontId="16" fillId="0" borderId="1" xfId="0" applyNumberFormat="1" applyFont="1" applyFill="1" applyBorder="1" applyAlignment="1">
      <alignment vertical="center"/>
    </xf>
    <xf numFmtId="180" fontId="1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182" fontId="16" fillId="0" borderId="15" xfId="0" applyNumberFormat="1" applyFont="1" applyFill="1" applyBorder="1" applyAlignment="1">
      <alignment vertical="center"/>
    </xf>
    <xf numFmtId="4" fontId="16" fillId="0" borderId="15" xfId="0" applyNumberFormat="1" applyFont="1" applyFill="1" applyBorder="1" applyAlignment="1">
      <alignment vertical="center"/>
    </xf>
    <xf numFmtId="180" fontId="16" fillId="0" borderId="15" xfId="0" applyNumberFormat="1" applyFont="1" applyFill="1" applyBorder="1" applyAlignment="1">
      <alignment vertical="center"/>
    </xf>
    <xf numFmtId="4" fontId="16" fillId="0" borderId="15" xfId="0" applyNumberFormat="1" applyFont="1" applyFill="1" applyBorder="1" applyAlignment="1">
      <alignment vertical="center" wrapText="1"/>
    </xf>
    <xf numFmtId="0" fontId="9" fillId="3" borderId="3" xfId="53" applyNumberFormat="1" applyFont="1" applyFill="1" applyBorder="1" applyAlignment="1" applyProtection="1">
      <alignment horizontal="center" vertical="center" wrapText="1"/>
    </xf>
    <xf numFmtId="179" fontId="9" fillId="3" borderId="1" xfId="53" applyNumberFormat="1" applyFont="1" applyFill="1" applyBorder="1" applyAlignment="1" applyProtection="1">
      <alignment horizontal="center" vertical="center" wrapText="1"/>
    </xf>
    <xf numFmtId="179" fontId="9" fillId="3" borderId="3" xfId="53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right" vertical="center"/>
    </xf>
    <xf numFmtId="0" fontId="14" fillId="0" borderId="13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181" fontId="16" fillId="0" borderId="0" xfId="0" applyNumberFormat="1" applyFont="1" applyFill="1" applyBorder="1" applyAlignment="1">
      <alignment horizontal="left" vertical="center"/>
    </xf>
    <xf numFmtId="4" fontId="16" fillId="0" borderId="1" xfId="0" applyNumberFormat="1" applyFont="1" applyFill="1" applyBorder="1" applyAlignment="1">
      <alignment horizontal="right" vertical="center"/>
    </xf>
    <xf numFmtId="4" fontId="16" fillId="0" borderId="1" xfId="0" applyNumberFormat="1" applyFont="1" applyFill="1" applyBorder="1" applyAlignment="1">
      <alignment horizontal="right" vertical="center" wrapText="1"/>
    </xf>
    <xf numFmtId="181" fontId="16" fillId="0" borderId="1" xfId="0" applyNumberFormat="1" applyFont="1" applyFill="1" applyBorder="1" applyAlignment="1">
      <alignment horizontal="right" vertical="center"/>
    </xf>
    <xf numFmtId="180" fontId="16" fillId="0" borderId="1" xfId="0" applyNumberFormat="1" applyFont="1" applyFill="1" applyBorder="1" applyAlignment="1">
      <alignment horizontal="right" vertical="center"/>
    </xf>
    <xf numFmtId="180" fontId="16" fillId="0" borderId="1" xfId="0" applyNumberFormat="1" applyFont="1" applyFill="1" applyBorder="1" applyAlignment="1">
      <alignment horizontal="right" vertical="center" wrapText="1"/>
    </xf>
    <xf numFmtId="4" fontId="16" fillId="0" borderId="15" xfId="0" applyNumberFormat="1" applyFont="1" applyFill="1" applyBorder="1" applyAlignment="1">
      <alignment horizontal="right" vertical="center"/>
    </xf>
    <xf numFmtId="4" fontId="16" fillId="0" borderId="15" xfId="0" applyNumberFormat="1" applyFont="1" applyFill="1" applyBorder="1" applyAlignment="1">
      <alignment horizontal="right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常规_C24FA133814F4730BD37D1B3FFD9BF77" xfId="36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_BF56DA0F602A43E6B29C044958E4A6DA" xfId="51"/>
    <cellStyle name="常规_基本-个人家庭" xfId="52"/>
    <cellStyle name="常规_基本-商品和服务支出" xfId="53"/>
  </cellStyles>
  <tableStyles count="0" defaultTableStyle="TableStyleMedium2" defaultPivotStyle="PivotStyleLight16"/>
  <colors>
    <mruColors>
      <color rgb="00FFFFFF"/>
      <color rgb="00CC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5" Type="http://schemas.openxmlformats.org/officeDocument/2006/relationships/sharedStrings" Target="sharedStrings.xml"/><Relationship Id="rId34" Type="http://schemas.openxmlformats.org/officeDocument/2006/relationships/styles" Target="styles.xml"/><Relationship Id="rId33" Type="http://schemas.openxmlformats.org/officeDocument/2006/relationships/theme" Target="theme/theme1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4"/>
  <sheetViews>
    <sheetView showGridLines="0" showZeros="0" topLeftCell="A4" workbookViewId="0">
      <selection activeCell="A1" sqref="A1:F1"/>
    </sheetView>
  </sheetViews>
  <sheetFormatPr defaultColWidth="9" defaultRowHeight="13.5" outlineLevelCol="5"/>
  <cols>
    <col min="1" max="1" width="41.5" style="66" customWidth="1"/>
    <col min="2" max="2" width="29.625" style="66" customWidth="1"/>
    <col min="3" max="3" width="39.625" style="66" customWidth="1"/>
    <col min="4" max="4" width="29.5" style="66" customWidth="1"/>
    <col min="5" max="5" width="40" style="66" customWidth="1"/>
    <col min="6" max="6" width="27.875" style="66" customWidth="1"/>
    <col min="7" max="16384" width="9" style="66"/>
  </cols>
  <sheetData>
    <row r="1" ht="51" customHeight="1" spans="1:6">
      <c r="A1" s="139" t="s">
        <v>0</v>
      </c>
      <c r="B1" s="139"/>
      <c r="C1" s="139"/>
      <c r="D1" s="139"/>
      <c r="E1" s="139"/>
      <c r="F1" s="139"/>
    </row>
    <row r="2" ht="18.75" customHeight="1" spans="1:6">
      <c r="A2" s="175" t="s">
        <v>1</v>
      </c>
      <c r="B2" s="141"/>
      <c r="C2" s="141"/>
      <c r="D2" s="141"/>
      <c r="E2" s="141"/>
      <c r="F2" s="142" t="s">
        <v>2</v>
      </c>
    </row>
    <row r="3" ht="18.75" customHeight="1" spans="1:6">
      <c r="A3" s="144" t="s">
        <v>3</v>
      </c>
      <c r="B3" s="145"/>
      <c r="C3" s="144" t="s">
        <v>4</v>
      </c>
      <c r="D3" s="145"/>
      <c r="E3" s="144" t="s">
        <v>5</v>
      </c>
      <c r="F3" s="145"/>
    </row>
    <row r="4" ht="24" customHeight="1" spans="1:6">
      <c r="A4" s="150" t="s">
        <v>6</v>
      </c>
      <c r="B4" s="176">
        <v>30700455.03</v>
      </c>
      <c r="C4" s="150" t="s">
        <v>7</v>
      </c>
      <c r="D4" s="176">
        <v>32089643.87</v>
      </c>
      <c r="E4" s="150" t="s">
        <v>8</v>
      </c>
      <c r="F4" s="177">
        <v>0</v>
      </c>
    </row>
    <row r="5" ht="24" customHeight="1" spans="1:6">
      <c r="A5" s="150" t="s">
        <v>9</v>
      </c>
      <c r="B5" s="176">
        <v>29200455.03</v>
      </c>
      <c r="C5" s="150" t="s">
        <v>10</v>
      </c>
      <c r="D5" s="176">
        <v>29129963.87</v>
      </c>
      <c r="E5" s="150" t="s">
        <v>11</v>
      </c>
      <c r="F5" s="177">
        <v>0</v>
      </c>
    </row>
    <row r="6" ht="24.75" customHeight="1" spans="1:6">
      <c r="A6" s="150" t="s">
        <v>12</v>
      </c>
      <c r="B6" s="176">
        <v>1500000</v>
      </c>
      <c r="C6" s="150" t="s">
        <v>13</v>
      </c>
      <c r="D6" s="176">
        <v>2886600</v>
      </c>
      <c r="E6" s="150" t="s">
        <v>14</v>
      </c>
      <c r="F6" s="177">
        <v>0</v>
      </c>
    </row>
    <row r="7" ht="24.75" customHeight="1" spans="1:6">
      <c r="A7" s="150" t="s">
        <v>15</v>
      </c>
      <c r="B7" s="176">
        <v>0</v>
      </c>
      <c r="C7" s="150" t="s">
        <v>16</v>
      </c>
      <c r="D7" s="176">
        <v>73080</v>
      </c>
      <c r="E7" s="150" t="s">
        <v>17</v>
      </c>
      <c r="F7" s="177">
        <v>0</v>
      </c>
    </row>
    <row r="8" ht="23.25" customHeight="1" spans="1:6">
      <c r="A8" s="150" t="s">
        <v>18</v>
      </c>
      <c r="B8" s="176">
        <v>0</v>
      </c>
      <c r="C8" s="150" t="s">
        <v>19</v>
      </c>
      <c r="D8" s="176">
        <v>2780811.16</v>
      </c>
      <c r="E8" s="150" t="s">
        <v>20</v>
      </c>
      <c r="F8" s="177">
        <v>0</v>
      </c>
    </row>
    <row r="9" ht="24.75" customHeight="1" spans="1:6">
      <c r="A9" s="150" t="s">
        <v>21</v>
      </c>
      <c r="B9" s="176">
        <v>3230000</v>
      </c>
      <c r="C9" s="150" t="s">
        <v>13</v>
      </c>
      <c r="D9" s="176">
        <v>2780811.16</v>
      </c>
      <c r="E9" s="150" t="s">
        <v>22</v>
      </c>
      <c r="F9" s="177">
        <v>0</v>
      </c>
    </row>
    <row r="10" ht="23.25" customHeight="1" spans="1:6">
      <c r="A10" s="150" t="s">
        <v>23</v>
      </c>
      <c r="B10" s="176">
        <v>940000</v>
      </c>
      <c r="C10" s="150" t="s">
        <v>16</v>
      </c>
      <c r="D10" s="176">
        <v>0</v>
      </c>
      <c r="E10" s="150" t="s">
        <v>24</v>
      </c>
      <c r="F10" s="177">
        <v>0</v>
      </c>
    </row>
    <row r="11" ht="23.25" customHeight="1" spans="1:6">
      <c r="A11" s="150" t="s">
        <v>25</v>
      </c>
      <c r="B11" s="176">
        <v>0</v>
      </c>
      <c r="C11" s="150" t="s">
        <v>26</v>
      </c>
      <c r="D11" s="176">
        <v>0</v>
      </c>
      <c r="E11" s="150" t="s">
        <v>27</v>
      </c>
      <c r="F11" s="177">
        <v>2755112.96</v>
      </c>
    </row>
    <row r="12" ht="24" customHeight="1" spans="1:6">
      <c r="A12" s="150" t="s">
        <v>28</v>
      </c>
      <c r="B12" s="176">
        <v>0</v>
      </c>
      <c r="C12" s="150" t="s">
        <v>29</v>
      </c>
      <c r="D12" s="176">
        <v>0</v>
      </c>
      <c r="E12" s="150" t="s">
        <v>30</v>
      </c>
      <c r="F12" s="177">
        <v>0</v>
      </c>
    </row>
    <row r="13" ht="23.25" customHeight="1" spans="1:6">
      <c r="A13" s="156" t="s">
        <v>31</v>
      </c>
      <c r="B13" s="176">
        <v>0</v>
      </c>
      <c r="C13" s="150" t="s">
        <v>32</v>
      </c>
      <c r="D13" s="176">
        <v>0</v>
      </c>
      <c r="E13" s="150" t="s">
        <v>33</v>
      </c>
      <c r="F13" s="177">
        <v>0</v>
      </c>
    </row>
    <row r="14" ht="21.75" customHeight="1" spans="1:6">
      <c r="A14" s="150"/>
      <c r="B14" s="178"/>
      <c r="C14" s="150" t="s">
        <v>34</v>
      </c>
      <c r="D14" s="176">
        <v>0</v>
      </c>
      <c r="E14" s="150" t="s">
        <v>35</v>
      </c>
      <c r="F14" s="177">
        <v>0</v>
      </c>
    </row>
    <row r="15" ht="22.5" customHeight="1" spans="1:6">
      <c r="A15" s="150"/>
      <c r="B15" s="178"/>
      <c r="C15" s="150" t="s">
        <v>36</v>
      </c>
      <c r="D15" s="176">
        <v>0</v>
      </c>
      <c r="E15" s="150" t="s">
        <v>37</v>
      </c>
      <c r="F15" s="177">
        <v>0</v>
      </c>
    </row>
    <row r="16" ht="22.5" customHeight="1" spans="1:6">
      <c r="A16" s="150"/>
      <c r="B16" s="178"/>
      <c r="C16" s="150" t="s">
        <v>38</v>
      </c>
      <c r="D16" s="176">
        <v>0</v>
      </c>
      <c r="E16" s="150" t="s">
        <v>39</v>
      </c>
      <c r="F16" s="177">
        <v>30100231.75</v>
      </c>
    </row>
    <row r="17" ht="22.5" customHeight="1" spans="1:6">
      <c r="A17" s="150"/>
      <c r="B17" s="178"/>
      <c r="C17" s="150" t="s">
        <v>40</v>
      </c>
      <c r="D17" s="176">
        <v>0</v>
      </c>
      <c r="E17" s="150" t="s">
        <v>41</v>
      </c>
      <c r="F17" s="177">
        <v>0</v>
      </c>
    </row>
    <row r="18" ht="20.25" customHeight="1" spans="1:6">
      <c r="A18" s="150"/>
      <c r="B18" s="178"/>
      <c r="C18" s="150"/>
      <c r="D18" s="178"/>
      <c r="E18" s="150" t="s">
        <v>42</v>
      </c>
      <c r="F18" s="177">
        <v>0</v>
      </c>
    </row>
    <row r="19" ht="21" customHeight="1" spans="1:6">
      <c r="A19" s="150"/>
      <c r="B19" s="178"/>
      <c r="C19" s="150"/>
      <c r="D19" s="178"/>
      <c r="E19" s="150" t="s">
        <v>43</v>
      </c>
      <c r="F19" s="177">
        <v>0</v>
      </c>
    </row>
    <row r="20" ht="21" customHeight="1" spans="1:6">
      <c r="A20" s="150"/>
      <c r="B20" s="178"/>
      <c r="C20" s="150"/>
      <c r="D20" s="178"/>
      <c r="E20" s="150" t="s">
        <v>44</v>
      </c>
      <c r="F20" s="177">
        <v>0</v>
      </c>
    </row>
    <row r="21" ht="21.75" customHeight="1" spans="1:6">
      <c r="A21" s="150"/>
      <c r="B21" s="178"/>
      <c r="C21" s="150"/>
      <c r="D21" s="178"/>
      <c r="E21" s="150" t="s">
        <v>45</v>
      </c>
      <c r="F21" s="177">
        <v>0</v>
      </c>
    </row>
    <row r="22" ht="19.5" customHeight="1" spans="1:6">
      <c r="A22" s="150"/>
      <c r="B22" s="178"/>
      <c r="C22" s="150"/>
      <c r="D22" s="178"/>
      <c r="E22" s="150" t="s">
        <v>46</v>
      </c>
      <c r="F22" s="177">
        <v>0</v>
      </c>
    </row>
    <row r="23" ht="20.25" customHeight="1" spans="1:6">
      <c r="A23" s="150"/>
      <c r="B23" s="178"/>
      <c r="C23" s="150"/>
      <c r="D23" s="178"/>
      <c r="E23" s="150" t="s">
        <v>47</v>
      </c>
      <c r="F23" s="177">
        <v>2015110.32</v>
      </c>
    </row>
    <row r="24" ht="20.25" customHeight="1" spans="1:6">
      <c r="A24" s="150"/>
      <c r="B24" s="178"/>
      <c r="C24" s="150"/>
      <c r="D24" s="178"/>
      <c r="E24" s="150" t="s">
        <v>48</v>
      </c>
      <c r="F24" s="177">
        <v>0</v>
      </c>
    </row>
    <row r="25" ht="19.5" customHeight="1" spans="1:6">
      <c r="A25" s="150"/>
      <c r="B25" s="178"/>
      <c r="C25" s="150"/>
      <c r="D25" s="178"/>
      <c r="E25" s="150" t="s">
        <v>49</v>
      </c>
      <c r="F25" s="177">
        <v>0</v>
      </c>
    </row>
    <row r="26" ht="19.5" customHeight="1" spans="1:6">
      <c r="A26" s="150"/>
      <c r="B26" s="178"/>
      <c r="C26" s="150"/>
      <c r="D26" s="178"/>
      <c r="E26" s="150" t="s">
        <v>50</v>
      </c>
      <c r="F26" s="177">
        <v>0</v>
      </c>
    </row>
    <row r="27" ht="20.25" customHeight="1" spans="1:6">
      <c r="A27" s="150"/>
      <c r="B27" s="178"/>
      <c r="C27" s="150"/>
      <c r="D27" s="178"/>
      <c r="E27" s="150" t="s">
        <v>51</v>
      </c>
      <c r="F27" s="177">
        <v>0</v>
      </c>
    </row>
    <row r="28" ht="20.25" customHeight="1" spans="1:6">
      <c r="A28" s="150"/>
      <c r="B28" s="178"/>
      <c r="C28" s="150"/>
      <c r="D28" s="178"/>
      <c r="E28" s="150" t="s">
        <v>52</v>
      </c>
      <c r="F28" s="177">
        <v>0</v>
      </c>
    </row>
    <row r="29" ht="20.25" customHeight="1" spans="1:6">
      <c r="A29" s="150"/>
      <c r="B29" s="178"/>
      <c r="C29" s="150"/>
      <c r="D29" s="178"/>
      <c r="E29" s="150" t="s">
        <v>53</v>
      </c>
      <c r="F29" s="177">
        <v>0</v>
      </c>
    </row>
    <row r="30" ht="21" customHeight="1" spans="1:6">
      <c r="A30" s="150"/>
      <c r="B30" s="178"/>
      <c r="C30" s="150"/>
      <c r="D30" s="178"/>
      <c r="E30" s="150" t="s">
        <v>54</v>
      </c>
      <c r="F30" s="177">
        <v>0</v>
      </c>
    </row>
    <row r="31" ht="21" customHeight="1" spans="1:6">
      <c r="A31" s="150"/>
      <c r="B31" s="178"/>
      <c r="C31" s="150"/>
      <c r="D31" s="178"/>
      <c r="E31" s="150" t="s">
        <v>55</v>
      </c>
      <c r="F31" s="177">
        <v>0</v>
      </c>
    </row>
    <row r="32" ht="20.25" customHeight="1" spans="1:6">
      <c r="A32" s="150"/>
      <c r="B32" s="178"/>
      <c r="C32" s="150"/>
      <c r="D32" s="178"/>
      <c r="E32" s="150" t="s">
        <v>56</v>
      </c>
      <c r="F32" s="177">
        <v>0</v>
      </c>
    </row>
    <row r="33" ht="18" customHeight="1" spans="1:6">
      <c r="A33" s="158"/>
      <c r="B33" s="179"/>
      <c r="C33" s="159"/>
      <c r="D33" s="179"/>
      <c r="E33" s="159"/>
      <c r="F33" s="180"/>
    </row>
    <row r="34" ht="18.75" customHeight="1" spans="1:6">
      <c r="A34" s="162" t="s">
        <v>57</v>
      </c>
      <c r="B34" s="181">
        <v>34870455.03</v>
      </c>
      <c r="C34" s="164" t="s">
        <v>58</v>
      </c>
      <c r="D34" s="181">
        <v>34870455.03</v>
      </c>
      <c r="E34" s="164" t="s">
        <v>58</v>
      </c>
      <c r="F34" s="182">
        <v>34870455.03</v>
      </c>
    </row>
  </sheetData>
  <sheetProtection formatCells="0" formatColumns="0" formatRows="0"/>
  <mergeCells count="4">
    <mergeCell ref="A1:F1"/>
    <mergeCell ref="A3:B3"/>
    <mergeCell ref="C3:D3"/>
    <mergeCell ref="E3:F3"/>
  </mergeCells>
  <printOptions horizontalCentered="1"/>
  <pageMargins left="0.156944444444444" right="0.156944444444444" top="0.747916666666667" bottom="0.393055555555556" header="0.156944444444444" footer="0.156944444444444"/>
  <pageSetup paperSize="9" scale="60" orientation="landscape" horizontalDpi="600" vertic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showGridLines="0" workbookViewId="0">
      <selection activeCell="A1" sqref="A1"/>
    </sheetView>
  </sheetViews>
  <sheetFormatPr defaultColWidth="9" defaultRowHeight="13.5"/>
  <cols>
    <col min="1" max="3" width="5.375" style="66" customWidth="1"/>
    <col min="4" max="4" width="16.875" style="66" customWidth="1"/>
    <col min="5" max="5" width="17.75" style="66" customWidth="1"/>
    <col min="6" max="8" width="9" style="66"/>
    <col min="9" max="9" width="11.5" style="66"/>
    <col min="10" max="15" width="9" style="66"/>
    <col min="16" max="16" width="10.875" style="66" customWidth="1"/>
    <col min="17" max="16384" width="9" style="66"/>
  </cols>
  <sheetData>
    <row r="1" customHeight="1"/>
    <row r="2" ht="36" customHeight="1" spans="1:16">
      <c r="A2" s="49" t="s">
        <v>210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3" ht="21" customHeight="1" spans="1:16">
      <c r="A3" s="91" t="s">
        <v>60</v>
      </c>
      <c r="B3" s="91"/>
      <c r="C3" s="91"/>
      <c r="D3" s="91"/>
      <c r="E3" s="91"/>
      <c r="P3" s="66" t="s">
        <v>2</v>
      </c>
    </row>
    <row r="4" ht="15.75" customHeight="1" spans="1:16">
      <c r="A4" s="72" t="s">
        <v>86</v>
      </c>
      <c r="B4" s="73"/>
      <c r="C4" s="74"/>
      <c r="D4" s="71" t="s">
        <v>90</v>
      </c>
      <c r="E4" s="71" t="s">
        <v>62</v>
      </c>
      <c r="F4" s="71" t="s">
        <v>211</v>
      </c>
      <c r="G4" s="71" t="s">
        <v>212</v>
      </c>
      <c r="H4" s="104" t="s">
        <v>213</v>
      </c>
      <c r="I4" s="104" t="s">
        <v>214</v>
      </c>
      <c r="J4" s="104" t="s">
        <v>215</v>
      </c>
      <c r="K4" s="104" t="s">
        <v>216</v>
      </c>
      <c r="L4" s="104" t="s">
        <v>158</v>
      </c>
      <c r="M4" s="108" t="s">
        <v>217</v>
      </c>
      <c r="N4" s="109" t="s">
        <v>218</v>
      </c>
      <c r="O4" s="108" t="s">
        <v>219</v>
      </c>
      <c r="P4" s="71" t="s">
        <v>220</v>
      </c>
    </row>
    <row r="5" ht="28.5" customHeight="1" spans="1:16">
      <c r="A5" s="105" t="s">
        <v>87</v>
      </c>
      <c r="B5" s="105" t="s">
        <v>88</v>
      </c>
      <c r="C5" s="105" t="s">
        <v>89</v>
      </c>
      <c r="D5" s="76"/>
      <c r="E5" s="76"/>
      <c r="F5" s="76"/>
      <c r="G5" s="76"/>
      <c r="H5" s="106"/>
      <c r="I5" s="106"/>
      <c r="J5" s="106"/>
      <c r="K5" s="106"/>
      <c r="L5" s="106"/>
      <c r="M5" s="110"/>
      <c r="N5" s="111"/>
      <c r="O5" s="110"/>
      <c r="P5" s="76"/>
    </row>
    <row r="6" ht="29.25" customHeight="1" spans="1:16">
      <c r="A6" s="96"/>
      <c r="B6" s="96"/>
      <c r="C6" s="96"/>
      <c r="D6" s="107"/>
      <c r="E6" s="87">
        <v>73080</v>
      </c>
      <c r="F6" s="12">
        <v>0</v>
      </c>
      <c r="G6" s="12">
        <v>0</v>
      </c>
      <c r="H6" s="12">
        <v>0</v>
      </c>
      <c r="I6" s="12">
        <v>73080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</row>
    <row r="7" ht="29.25" customHeight="1" spans="1:16">
      <c r="A7" s="96" t="s">
        <v>99</v>
      </c>
      <c r="B7" s="96"/>
      <c r="C7" s="96"/>
      <c r="D7" s="107"/>
      <c r="E7" s="87">
        <v>73080</v>
      </c>
      <c r="F7" s="12">
        <v>0</v>
      </c>
      <c r="G7" s="12">
        <v>0</v>
      </c>
      <c r="H7" s="12">
        <v>0</v>
      </c>
      <c r="I7" s="12">
        <v>73080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</row>
    <row r="8" ht="29.25" customHeight="1" spans="1:16">
      <c r="A8" s="96" t="s">
        <v>100</v>
      </c>
      <c r="B8" s="96" t="s">
        <v>101</v>
      </c>
      <c r="C8" s="96"/>
      <c r="D8" s="107"/>
      <c r="E8" s="87">
        <v>73080</v>
      </c>
      <c r="F8" s="12">
        <v>0</v>
      </c>
      <c r="G8" s="12">
        <v>0</v>
      </c>
      <c r="H8" s="12">
        <v>0</v>
      </c>
      <c r="I8" s="12">
        <v>73080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</row>
    <row r="9" ht="29.25" customHeight="1" spans="1:16">
      <c r="A9" s="96" t="s">
        <v>102</v>
      </c>
      <c r="B9" s="96" t="s">
        <v>103</v>
      </c>
      <c r="C9" s="96" t="s">
        <v>104</v>
      </c>
      <c r="D9" s="107"/>
      <c r="E9" s="87">
        <v>73080</v>
      </c>
      <c r="F9" s="12">
        <v>0</v>
      </c>
      <c r="G9" s="12">
        <v>0</v>
      </c>
      <c r="H9" s="12">
        <v>0</v>
      </c>
      <c r="I9" s="12">
        <v>73080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</row>
    <row r="10" ht="29.25" customHeight="1" spans="1:16">
      <c r="A10" s="96" t="s">
        <v>221</v>
      </c>
      <c r="B10" s="96" t="s">
        <v>222</v>
      </c>
      <c r="C10" s="96" t="s">
        <v>223</v>
      </c>
      <c r="D10" s="107" t="s">
        <v>105</v>
      </c>
      <c r="E10" s="87">
        <v>73080</v>
      </c>
      <c r="F10" s="12">
        <v>0</v>
      </c>
      <c r="G10" s="12">
        <v>0</v>
      </c>
      <c r="H10" s="12">
        <v>0</v>
      </c>
      <c r="I10" s="12">
        <v>73080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</sheetData>
  <sheetProtection formatCells="0" formatColumns="0" formatRows="0"/>
  <mergeCells count="16">
    <mergeCell ref="A2:P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pageSetup paperSize="9" scale="85" orientation="landscape" horizontalDpi="600" verticalDpi="6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showGridLines="0" workbookViewId="0">
      <selection activeCell="A1" sqref="A1"/>
    </sheetView>
  </sheetViews>
  <sheetFormatPr defaultColWidth="9" defaultRowHeight="13.5"/>
  <cols>
    <col min="1" max="3" width="5.375" style="66" customWidth="1"/>
    <col min="4" max="5" width="17.75" style="66" customWidth="1"/>
    <col min="6" max="6" width="10.625" style="66" customWidth="1"/>
    <col min="7" max="7" width="10" style="66" customWidth="1"/>
    <col min="8" max="8" width="10.125" style="66" customWidth="1"/>
    <col min="9" max="9" width="10.5" style="66" customWidth="1"/>
    <col min="10" max="10" width="10.625" style="66" customWidth="1"/>
    <col min="11" max="16384" width="9" style="66"/>
  </cols>
  <sheetData>
    <row r="1" customHeight="1"/>
    <row r="2" ht="36" customHeight="1" spans="1:10">
      <c r="A2" s="49" t="s">
        <v>224</v>
      </c>
      <c r="B2" s="49"/>
      <c r="C2" s="49"/>
      <c r="D2" s="49"/>
      <c r="E2" s="49"/>
      <c r="F2" s="49"/>
      <c r="G2" s="49"/>
      <c r="H2" s="49"/>
      <c r="I2" s="49"/>
      <c r="J2" s="49"/>
    </row>
    <row r="3" ht="21" customHeight="1" spans="1:10">
      <c r="A3" s="91" t="s">
        <v>85</v>
      </c>
      <c r="B3" s="91"/>
      <c r="C3" s="91"/>
      <c r="D3" s="91"/>
      <c r="E3" s="91"/>
      <c r="J3" s="66" t="s">
        <v>2</v>
      </c>
    </row>
    <row r="4" ht="15.75" customHeight="1" spans="1:10">
      <c r="A4" s="72" t="s">
        <v>86</v>
      </c>
      <c r="B4" s="73"/>
      <c r="C4" s="74"/>
      <c r="D4" s="71" t="s">
        <v>90</v>
      </c>
      <c r="E4" s="71" t="s">
        <v>62</v>
      </c>
      <c r="F4" s="71" t="s">
        <v>225</v>
      </c>
      <c r="G4" s="71" t="s">
        <v>217</v>
      </c>
      <c r="H4" s="104" t="s">
        <v>226</v>
      </c>
      <c r="I4" s="104" t="s">
        <v>227</v>
      </c>
      <c r="J4" s="108" t="s">
        <v>220</v>
      </c>
    </row>
    <row r="5" ht="28.5" customHeight="1" spans="1:10">
      <c r="A5" s="105" t="s">
        <v>87</v>
      </c>
      <c r="B5" s="105" t="s">
        <v>88</v>
      </c>
      <c r="C5" s="105" t="s">
        <v>89</v>
      </c>
      <c r="D5" s="76"/>
      <c r="E5" s="76"/>
      <c r="F5" s="76"/>
      <c r="G5" s="76"/>
      <c r="H5" s="106"/>
      <c r="I5" s="106"/>
      <c r="J5" s="108"/>
    </row>
    <row r="6" ht="29.25" customHeight="1" spans="1:10">
      <c r="A6" s="96"/>
      <c r="B6" s="96"/>
      <c r="C6" s="96"/>
      <c r="D6" s="107" t="s">
        <v>68</v>
      </c>
      <c r="E6" s="87">
        <v>73080</v>
      </c>
      <c r="F6" s="12">
        <v>73080</v>
      </c>
      <c r="G6" s="12">
        <v>0</v>
      </c>
      <c r="H6" s="12">
        <v>0</v>
      </c>
      <c r="I6" s="12">
        <v>0</v>
      </c>
      <c r="J6" s="12">
        <v>0</v>
      </c>
    </row>
    <row r="7" ht="29.25" customHeight="1" spans="1:10">
      <c r="A7" s="96" t="s">
        <v>99</v>
      </c>
      <c r="B7" s="96"/>
      <c r="C7" s="96"/>
      <c r="D7" s="107"/>
      <c r="E7" s="87">
        <v>73080</v>
      </c>
      <c r="F7" s="12">
        <v>73080</v>
      </c>
      <c r="G7" s="12">
        <v>0</v>
      </c>
      <c r="H7" s="12">
        <v>0</v>
      </c>
      <c r="I7" s="12">
        <v>0</v>
      </c>
      <c r="J7" s="12">
        <v>0</v>
      </c>
    </row>
    <row r="8" ht="29.25" customHeight="1" spans="1:10">
      <c r="A8" s="96" t="s">
        <v>100</v>
      </c>
      <c r="B8" s="96" t="s">
        <v>101</v>
      </c>
      <c r="C8" s="96"/>
      <c r="D8" s="107"/>
      <c r="E8" s="87">
        <v>73080</v>
      </c>
      <c r="F8" s="12">
        <v>73080</v>
      </c>
      <c r="G8" s="12">
        <v>0</v>
      </c>
      <c r="H8" s="12">
        <v>0</v>
      </c>
      <c r="I8" s="12">
        <v>0</v>
      </c>
      <c r="J8" s="12">
        <v>0</v>
      </c>
    </row>
    <row r="9" ht="29.25" customHeight="1" spans="1:10">
      <c r="A9" s="96" t="s">
        <v>102</v>
      </c>
      <c r="B9" s="96" t="s">
        <v>103</v>
      </c>
      <c r="C9" s="96" t="s">
        <v>104</v>
      </c>
      <c r="D9" s="107" t="s">
        <v>105</v>
      </c>
      <c r="E9" s="87">
        <v>73080</v>
      </c>
      <c r="F9" s="12">
        <v>73080</v>
      </c>
      <c r="G9" s="12">
        <v>0</v>
      </c>
      <c r="H9" s="12">
        <v>0</v>
      </c>
      <c r="I9" s="12">
        <v>0</v>
      </c>
      <c r="J9" s="12">
        <v>0</v>
      </c>
    </row>
  </sheetData>
  <sheetProtection formatCells="0" formatColumns="0" formatRows="0"/>
  <mergeCells count="10">
    <mergeCell ref="A2:J2"/>
    <mergeCell ref="A3:E3"/>
    <mergeCell ref="A4:C4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scale="85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5"/>
  <sheetViews>
    <sheetView showGridLines="0" showZeros="0" workbookViewId="0">
      <selection activeCell="A1" sqref="A1:G1"/>
    </sheetView>
  </sheetViews>
  <sheetFormatPr defaultColWidth="9" defaultRowHeight="13.5" outlineLevelCol="6"/>
  <cols>
    <col min="1" max="1" width="38.375" style="66" customWidth="1"/>
    <col min="2" max="2" width="29.625" style="66" customWidth="1"/>
    <col min="3" max="3" width="40" style="66" customWidth="1"/>
    <col min="4" max="4" width="27.875" style="66" customWidth="1"/>
    <col min="5" max="5" width="11.875" style="66" customWidth="1"/>
    <col min="6" max="6" width="12.625" style="66" customWidth="1"/>
    <col min="7" max="7" width="11.25" style="66" customWidth="1"/>
    <col min="8" max="16384" width="9" style="66"/>
  </cols>
  <sheetData>
    <row r="1" ht="51" customHeight="1" spans="1:7">
      <c r="A1" s="139" t="s">
        <v>0</v>
      </c>
      <c r="B1" s="139"/>
      <c r="C1" s="139"/>
      <c r="D1" s="139"/>
      <c r="E1" s="139"/>
      <c r="F1" s="139"/>
      <c r="G1" s="139"/>
    </row>
    <row r="2" ht="18.75" customHeight="1" spans="1:7">
      <c r="A2" s="140" t="s">
        <v>1</v>
      </c>
      <c r="B2" s="141"/>
      <c r="C2" s="141"/>
      <c r="D2" s="142"/>
      <c r="E2" s="143"/>
      <c r="F2" s="143"/>
      <c r="G2" s="143" t="s">
        <v>2</v>
      </c>
    </row>
    <row r="3" ht="18.75" customHeight="1" spans="1:7">
      <c r="A3" s="144" t="s">
        <v>3</v>
      </c>
      <c r="B3" s="145"/>
      <c r="C3" s="144" t="s">
        <v>5</v>
      </c>
      <c r="D3" s="146"/>
      <c r="E3" s="146"/>
      <c r="F3" s="146"/>
      <c r="G3" s="145"/>
    </row>
    <row r="4" ht="26.25" customHeight="1" spans="1:7">
      <c r="A4" s="147" t="s">
        <v>228</v>
      </c>
      <c r="B4" s="147" t="s">
        <v>229</v>
      </c>
      <c r="C4" s="147" t="s">
        <v>228</v>
      </c>
      <c r="D4" s="147" t="s">
        <v>68</v>
      </c>
      <c r="E4" s="148" t="s">
        <v>230</v>
      </c>
      <c r="F4" s="148" t="s">
        <v>231</v>
      </c>
      <c r="G4" s="149" t="s">
        <v>232</v>
      </c>
    </row>
    <row r="5" ht="24" customHeight="1" spans="1:7">
      <c r="A5" s="150" t="s">
        <v>6</v>
      </c>
      <c r="B5" s="151">
        <v>30700455.03</v>
      </c>
      <c r="C5" s="150" t="s">
        <v>8</v>
      </c>
      <c r="D5" s="152">
        <v>0</v>
      </c>
      <c r="E5" s="148">
        <v>0</v>
      </c>
      <c r="F5" s="153">
        <v>0</v>
      </c>
      <c r="G5" s="154"/>
    </row>
    <row r="6" ht="24" customHeight="1" spans="1:7">
      <c r="A6" s="150" t="s">
        <v>9</v>
      </c>
      <c r="B6" s="155">
        <v>29200455.03</v>
      </c>
      <c r="C6" s="150" t="s">
        <v>11</v>
      </c>
      <c r="D6" s="152">
        <v>0</v>
      </c>
      <c r="E6" s="148">
        <v>0</v>
      </c>
      <c r="F6" s="153">
        <v>0</v>
      </c>
      <c r="G6" s="154"/>
    </row>
    <row r="7" ht="24.75" customHeight="1" spans="1:7">
      <c r="A7" s="150" t="s">
        <v>12</v>
      </c>
      <c r="B7" s="155">
        <v>1500000</v>
      </c>
      <c r="C7" s="150" t="s">
        <v>14</v>
      </c>
      <c r="D7" s="152">
        <v>0</v>
      </c>
      <c r="E7" s="148">
        <v>0</v>
      </c>
      <c r="F7" s="153">
        <v>0</v>
      </c>
      <c r="G7" s="154"/>
    </row>
    <row r="8" ht="24.75" customHeight="1" spans="1:7">
      <c r="A8" s="150" t="s">
        <v>15</v>
      </c>
      <c r="B8" s="155">
        <v>0</v>
      </c>
      <c r="C8" s="150" t="s">
        <v>17</v>
      </c>
      <c r="D8" s="152">
        <v>0</v>
      </c>
      <c r="E8" s="148">
        <v>0</v>
      </c>
      <c r="F8" s="153">
        <v>0</v>
      </c>
      <c r="G8" s="154"/>
    </row>
    <row r="9" ht="23.25" customHeight="1" spans="1:7">
      <c r="A9" s="150" t="s">
        <v>18</v>
      </c>
      <c r="B9" s="155">
        <v>0</v>
      </c>
      <c r="C9" s="150" t="s">
        <v>20</v>
      </c>
      <c r="D9" s="152">
        <v>0</v>
      </c>
      <c r="E9" s="148">
        <v>0</v>
      </c>
      <c r="F9" s="153">
        <v>0</v>
      </c>
      <c r="G9" s="154"/>
    </row>
    <row r="10" ht="24.75" customHeight="1" spans="1:7">
      <c r="A10" s="150" t="s">
        <v>21</v>
      </c>
      <c r="B10" s="155">
        <v>3230000</v>
      </c>
      <c r="C10" s="150" t="s">
        <v>22</v>
      </c>
      <c r="D10" s="152">
        <v>0</v>
      </c>
      <c r="E10" s="148">
        <v>0</v>
      </c>
      <c r="F10" s="153">
        <v>0</v>
      </c>
      <c r="G10" s="154"/>
    </row>
    <row r="11" ht="23.25" customHeight="1" spans="1:7">
      <c r="A11" s="150" t="s">
        <v>23</v>
      </c>
      <c r="B11" s="155">
        <v>940000</v>
      </c>
      <c r="C11" s="150" t="s">
        <v>24</v>
      </c>
      <c r="D11" s="152">
        <v>0</v>
      </c>
      <c r="E11" s="148">
        <v>0</v>
      </c>
      <c r="F11" s="153">
        <v>0</v>
      </c>
      <c r="G11" s="154"/>
    </row>
    <row r="12" ht="23.25" customHeight="1" spans="1:7">
      <c r="A12" s="150" t="s">
        <v>25</v>
      </c>
      <c r="B12" s="155">
        <v>0</v>
      </c>
      <c r="C12" s="150" t="s">
        <v>27</v>
      </c>
      <c r="D12" s="152">
        <v>2755112.96</v>
      </c>
      <c r="E12" s="148">
        <v>2550215.36</v>
      </c>
      <c r="F12" s="153">
        <v>0</v>
      </c>
      <c r="G12" s="154"/>
    </row>
    <row r="13" ht="24" customHeight="1" spans="1:7">
      <c r="A13" s="150" t="s">
        <v>28</v>
      </c>
      <c r="B13" s="155">
        <v>0</v>
      </c>
      <c r="C13" s="150" t="s">
        <v>30</v>
      </c>
      <c r="D13" s="152">
        <v>0</v>
      </c>
      <c r="E13" s="148">
        <v>0</v>
      </c>
      <c r="F13" s="153">
        <v>0</v>
      </c>
      <c r="G13" s="154"/>
    </row>
    <row r="14" ht="23.25" customHeight="1" spans="1:7">
      <c r="A14" s="156" t="s">
        <v>31</v>
      </c>
      <c r="B14" s="155">
        <v>0</v>
      </c>
      <c r="C14" s="150" t="s">
        <v>33</v>
      </c>
      <c r="D14" s="152">
        <v>0</v>
      </c>
      <c r="E14" s="148">
        <v>0</v>
      </c>
      <c r="F14" s="153">
        <v>0</v>
      </c>
      <c r="G14" s="154"/>
    </row>
    <row r="15" ht="21.75" customHeight="1" spans="1:7">
      <c r="A15" s="150"/>
      <c r="B15" s="150"/>
      <c r="C15" s="150" t="s">
        <v>35</v>
      </c>
      <c r="D15" s="152">
        <v>0</v>
      </c>
      <c r="E15" s="148">
        <v>0</v>
      </c>
      <c r="F15" s="153">
        <v>0</v>
      </c>
      <c r="G15" s="154"/>
    </row>
    <row r="16" ht="22.5" customHeight="1" spans="1:7">
      <c r="A16" s="150"/>
      <c r="B16" s="150"/>
      <c r="C16" s="150" t="s">
        <v>37</v>
      </c>
      <c r="D16" s="152">
        <v>0</v>
      </c>
      <c r="E16" s="148">
        <v>0</v>
      </c>
      <c r="F16" s="153">
        <v>0</v>
      </c>
      <c r="G16" s="154"/>
    </row>
    <row r="17" ht="22.5" customHeight="1" spans="1:7">
      <c r="A17" s="150"/>
      <c r="B17" s="150"/>
      <c r="C17" s="150" t="s">
        <v>39</v>
      </c>
      <c r="D17" s="152">
        <v>30100231.75</v>
      </c>
      <c r="E17" s="148">
        <v>26330278.15</v>
      </c>
      <c r="F17" s="153">
        <v>0</v>
      </c>
      <c r="G17" s="154"/>
    </row>
    <row r="18" ht="22.5" customHeight="1" spans="1:7">
      <c r="A18" s="150"/>
      <c r="B18" s="150"/>
      <c r="C18" s="150" t="s">
        <v>41</v>
      </c>
      <c r="D18" s="152">
        <v>0</v>
      </c>
      <c r="E18" s="148">
        <v>0</v>
      </c>
      <c r="F18" s="153">
        <v>0</v>
      </c>
      <c r="G18" s="154"/>
    </row>
    <row r="19" ht="20.25" customHeight="1" spans="1:7">
      <c r="A19" s="150"/>
      <c r="B19" s="150"/>
      <c r="C19" s="150" t="s">
        <v>42</v>
      </c>
      <c r="D19" s="152">
        <v>0</v>
      </c>
      <c r="E19" s="148">
        <v>0</v>
      </c>
      <c r="F19" s="153">
        <v>0</v>
      </c>
      <c r="G19" s="154"/>
    </row>
    <row r="20" ht="21" customHeight="1" spans="1:7">
      <c r="A20" s="150"/>
      <c r="B20" s="150"/>
      <c r="C20" s="150" t="s">
        <v>43</v>
      </c>
      <c r="D20" s="152">
        <v>0</v>
      </c>
      <c r="E20" s="148">
        <v>0</v>
      </c>
      <c r="F20" s="153">
        <v>0</v>
      </c>
      <c r="G20" s="154"/>
    </row>
    <row r="21" ht="21" customHeight="1" spans="1:7">
      <c r="A21" s="150"/>
      <c r="B21" s="150"/>
      <c r="C21" s="150" t="s">
        <v>44</v>
      </c>
      <c r="D21" s="152">
        <v>0</v>
      </c>
      <c r="E21" s="148">
        <v>0</v>
      </c>
      <c r="F21" s="153">
        <v>0</v>
      </c>
      <c r="G21" s="154"/>
    </row>
    <row r="22" ht="21.75" customHeight="1" spans="1:7">
      <c r="A22" s="150"/>
      <c r="B22" s="150"/>
      <c r="C22" s="150" t="s">
        <v>45</v>
      </c>
      <c r="D22" s="152">
        <v>0</v>
      </c>
      <c r="E22" s="148">
        <v>0</v>
      </c>
      <c r="F22" s="153">
        <v>0</v>
      </c>
      <c r="G22" s="154"/>
    </row>
    <row r="23" ht="19.5" customHeight="1" spans="1:7">
      <c r="A23" s="150"/>
      <c r="B23" s="150"/>
      <c r="C23" s="150" t="s">
        <v>46</v>
      </c>
      <c r="D23" s="152">
        <v>0</v>
      </c>
      <c r="E23" s="148">
        <v>0</v>
      </c>
      <c r="F23" s="153">
        <v>0</v>
      </c>
      <c r="G23" s="154"/>
    </row>
    <row r="24" ht="20.25" customHeight="1" spans="1:7">
      <c r="A24" s="150"/>
      <c r="B24" s="150"/>
      <c r="C24" s="150" t="s">
        <v>47</v>
      </c>
      <c r="D24" s="152">
        <v>2015110.32</v>
      </c>
      <c r="E24" s="148">
        <v>1819961.52</v>
      </c>
      <c r="F24" s="153">
        <v>0</v>
      </c>
      <c r="G24" s="154"/>
    </row>
    <row r="25" ht="20.25" customHeight="1" spans="1:7">
      <c r="A25" s="150"/>
      <c r="B25" s="150"/>
      <c r="C25" s="150" t="s">
        <v>48</v>
      </c>
      <c r="D25" s="152">
        <v>0</v>
      </c>
      <c r="E25" s="148">
        <v>0</v>
      </c>
      <c r="F25" s="153">
        <v>0</v>
      </c>
      <c r="G25" s="154"/>
    </row>
    <row r="26" ht="19.5" customHeight="1" spans="1:7">
      <c r="A26" s="150"/>
      <c r="B26" s="150"/>
      <c r="C26" s="150" t="s">
        <v>49</v>
      </c>
      <c r="D26" s="152">
        <v>0</v>
      </c>
      <c r="E26" s="148">
        <v>0</v>
      </c>
      <c r="F26" s="153">
        <v>0</v>
      </c>
      <c r="G26" s="154"/>
    </row>
    <row r="27" ht="19.5" customHeight="1" spans="1:7">
      <c r="A27" s="150"/>
      <c r="B27" s="150"/>
      <c r="C27" s="150" t="s">
        <v>50</v>
      </c>
      <c r="D27" s="152">
        <v>0</v>
      </c>
      <c r="E27" s="157">
        <v>0</v>
      </c>
      <c r="F27" s="153">
        <v>0</v>
      </c>
      <c r="G27" s="154"/>
    </row>
    <row r="28" ht="20.25" customHeight="1" spans="1:7">
      <c r="A28" s="150"/>
      <c r="B28" s="150"/>
      <c r="C28" s="150" t="s">
        <v>51</v>
      </c>
      <c r="D28" s="152">
        <v>0</v>
      </c>
      <c r="E28" s="148">
        <v>0</v>
      </c>
      <c r="F28" s="153">
        <v>0</v>
      </c>
      <c r="G28" s="154"/>
    </row>
    <row r="29" ht="20.25" customHeight="1" spans="1:7">
      <c r="A29" s="150"/>
      <c r="B29" s="150"/>
      <c r="C29" s="150" t="s">
        <v>52</v>
      </c>
      <c r="D29" s="152">
        <v>0</v>
      </c>
      <c r="E29" s="148">
        <v>0</v>
      </c>
      <c r="F29" s="153">
        <v>0</v>
      </c>
      <c r="G29" s="154"/>
    </row>
    <row r="30" ht="20.25" customHeight="1" spans="1:7">
      <c r="A30" s="150"/>
      <c r="B30" s="150"/>
      <c r="C30" s="150" t="s">
        <v>53</v>
      </c>
      <c r="D30" s="152">
        <v>0</v>
      </c>
      <c r="E30" s="148">
        <v>0</v>
      </c>
      <c r="F30" s="153">
        <v>0</v>
      </c>
      <c r="G30" s="154"/>
    </row>
    <row r="31" ht="21" customHeight="1" spans="1:7">
      <c r="A31" s="150"/>
      <c r="B31" s="150"/>
      <c r="C31" s="150" t="s">
        <v>54</v>
      </c>
      <c r="D31" s="152">
        <v>0</v>
      </c>
      <c r="E31" s="148">
        <v>0</v>
      </c>
      <c r="F31" s="153">
        <v>0</v>
      </c>
      <c r="G31" s="154"/>
    </row>
    <row r="32" ht="21" customHeight="1" spans="1:7">
      <c r="A32" s="150"/>
      <c r="B32" s="150"/>
      <c r="C32" s="150" t="s">
        <v>55</v>
      </c>
      <c r="D32" s="152">
        <v>0</v>
      </c>
      <c r="E32" s="148">
        <v>0</v>
      </c>
      <c r="F32" s="153">
        <v>0</v>
      </c>
      <c r="G32" s="154"/>
    </row>
    <row r="33" ht="20.25" customHeight="1" spans="1:7">
      <c r="A33" s="150"/>
      <c r="B33" s="150"/>
      <c r="C33" s="150" t="s">
        <v>56</v>
      </c>
      <c r="D33" s="152">
        <v>0</v>
      </c>
      <c r="E33" s="148">
        <v>0</v>
      </c>
      <c r="F33" s="153">
        <v>0</v>
      </c>
      <c r="G33" s="154"/>
    </row>
    <row r="34" ht="18" customHeight="1" spans="1:7">
      <c r="A34" s="158"/>
      <c r="B34" s="159"/>
      <c r="C34" s="159"/>
      <c r="D34" s="160"/>
      <c r="E34" s="148"/>
      <c r="F34" s="161"/>
      <c r="G34" s="13"/>
    </row>
    <row r="35" ht="18.75" customHeight="1" spans="1:7">
      <c r="A35" s="162" t="s">
        <v>57</v>
      </c>
      <c r="B35" s="163">
        <v>34870455.03</v>
      </c>
      <c r="C35" s="164" t="s">
        <v>58</v>
      </c>
      <c r="D35" s="165">
        <v>34870455.03</v>
      </c>
      <c r="E35" s="148">
        <v>30700455.03</v>
      </c>
      <c r="F35" s="153">
        <v>0</v>
      </c>
      <c r="G35" s="13"/>
    </row>
  </sheetData>
  <sheetProtection formatCells="0" formatColumns="0" formatRows="0"/>
  <mergeCells count="3">
    <mergeCell ref="A1:G1"/>
    <mergeCell ref="A3:B3"/>
    <mergeCell ref="C3:G3"/>
  </mergeCells>
  <printOptions horizontalCentered="1"/>
  <pageMargins left="0.156944444444444" right="0.156944444444444" top="0.747916666666667" bottom="0.393055555555556" header="0.156944444444444" footer="0.156944444444444"/>
  <pageSetup paperSize="9" scale="56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7"/>
  <sheetViews>
    <sheetView showGridLines="0" workbookViewId="0">
      <selection activeCell="A1" sqref="A1"/>
    </sheetView>
  </sheetViews>
  <sheetFormatPr defaultColWidth="9" defaultRowHeight="13.5"/>
  <cols>
    <col min="1" max="1" width="6" style="66" customWidth="1"/>
    <col min="2" max="2" width="5.625" style="66" customWidth="1"/>
    <col min="3" max="3" width="5.875" style="66" customWidth="1"/>
    <col min="4" max="4" width="16.875" style="66" customWidth="1"/>
    <col min="5" max="5" width="17.5" style="66" customWidth="1"/>
    <col min="6" max="6" width="13" style="66" customWidth="1"/>
    <col min="7" max="7" width="12.875" style="66" customWidth="1"/>
    <col min="8" max="8" width="12.5" style="66" customWidth="1"/>
    <col min="9" max="9" width="11.625" style="66" customWidth="1"/>
    <col min="10" max="10" width="13.25" style="66" customWidth="1"/>
    <col min="11" max="11" width="14.875" style="66"/>
    <col min="12" max="17" width="9" style="66"/>
    <col min="18" max="18" width="11.375" style="66" customWidth="1"/>
    <col min="19" max="16384" width="9" style="66"/>
  </cols>
  <sheetData>
    <row r="1" customHeight="1"/>
    <row r="2" ht="36" customHeight="1" spans="1:19">
      <c r="A2" s="67" t="s">
        <v>233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</row>
    <row r="3" ht="21" customHeight="1" spans="1:19">
      <c r="A3" s="91" t="s">
        <v>85</v>
      </c>
      <c r="B3" s="91"/>
      <c r="C3" s="91"/>
      <c r="D3" s="91"/>
      <c r="E3" s="91"/>
      <c r="J3" s="135"/>
      <c r="K3" s="135"/>
      <c r="L3" s="135"/>
      <c r="M3" s="135"/>
      <c r="N3" s="135"/>
      <c r="O3" s="135"/>
      <c r="P3" s="135"/>
      <c r="Q3" s="135"/>
      <c r="R3" s="136" t="s">
        <v>2</v>
      </c>
      <c r="S3" s="136"/>
    </row>
    <row r="4" ht="17.25" customHeight="1" spans="1:19">
      <c r="A4" s="72" t="s">
        <v>86</v>
      </c>
      <c r="B4" s="73"/>
      <c r="C4" s="73"/>
      <c r="D4" s="74"/>
      <c r="E4" s="71" t="s">
        <v>62</v>
      </c>
      <c r="F4" s="72" t="s">
        <v>7</v>
      </c>
      <c r="G4" s="73"/>
      <c r="H4" s="73"/>
      <c r="I4" s="74"/>
      <c r="J4" s="72" t="s">
        <v>19</v>
      </c>
      <c r="K4" s="73"/>
      <c r="L4" s="73"/>
      <c r="M4" s="73"/>
      <c r="N4" s="73"/>
      <c r="O4" s="73"/>
      <c r="P4" s="73"/>
      <c r="Q4" s="73"/>
      <c r="R4" s="73"/>
      <c r="S4" s="74"/>
    </row>
    <row r="5" ht="33.75" customHeight="1" spans="1:19">
      <c r="A5" s="72" t="s">
        <v>122</v>
      </c>
      <c r="B5" s="73"/>
      <c r="C5" s="74"/>
      <c r="D5" s="71" t="s">
        <v>90</v>
      </c>
      <c r="E5" s="75"/>
      <c r="F5" s="71" t="s">
        <v>68</v>
      </c>
      <c r="G5" s="71" t="s">
        <v>123</v>
      </c>
      <c r="H5" s="71" t="s">
        <v>124</v>
      </c>
      <c r="I5" s="71" t="s">
        <v>125</v>
      </c>
      <c r="J5" s="71" t="s">
        <v>68</v>
      </c>
      <c r="K5" s="71" t="s">
        <v>126</v>
      </c>
      <c r="L5" s="71" t="s">
        <v>127</v>
      </c>
      <c r="M5" s="71" t="s">
        <v>234</v>
      </c>
      <c r="N5" s="71" t="s">
        <v>235</v>
      </c>
      <c r="O5" s="71" t="s">
        <v>129</v>
      </c>
      <c r="P5" s="71" t="s">
        <v>236</v>
      </c>
      <c r="Q5" s="71" t="s">
        <v>143</v>
      </c>
      <c r="R5" s="71" t="s">
        <v>132</v>
      </c>
      <c r="S5" s="137" t="s">
        <v>133</v>
      </c>
    </row>
    <row r="6" ht="21.75" customHeight="1" spans="1:19">
      <c r="A6" s="105" t="s">
        <v>87</v>
      </c>
      <c r="B6" s="105" t="s">
        <v>88</v>
      </c>
      <c r="C6" s="105" t="s">
        <v>89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138"/>
    </row>
    <row r="7" ht="26.25" customHeight="1" spans="1:19">
      <c r="A7" s="96"/>
      <c r="B7" s="96"/>
      <c r="C7" s="96"/>
      <c r="D7" s="107" t="s">
        <v>68</v>
      </c>
      <c r="E7" s="12">
        <v>30700455.03</v>
      </c>
      <c r="F7" s="12">
        <v>27950455.03</v>
      </c>
      <c r="G7" s="12">
        <v>26235775.03</v>
      </c>
      <c r="H7" s="12">
        <v>1641600</v>
      </c>
      <c r="I7" s="12">
        <v>73080</v>
      </c>
      <c r="J7" s="12">
        <v>2750000</v>
      </c>
      <c r="K7" s="12">
        <v>2750000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</row>
    <row r="8" ht="26.25" customHeight="1" spans="1:19">
      <c r="A8" s="96" t="s">
        <v>91</v>
      </c>
      <c r="B8" s="96"/>
      <c r="C8" s="96"/>
      <c r="D8" s="107"/>
      <c r="E8" s="12">
        <v>2550215.36</v>
      </c>
      <c r="F8" s="12">
        <v>2550215.36</v>
      </c>
      <c r="G8" s="12">
        <v>2550215.36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</row>
    <row r="9" ht="26.25" customHeight="1" spans="1:19">
      <c r="A9" s="96" t="s">
        <v>92</v>
      </c>
      <c r="B9" s="96" t="s">
        <v>93</v>
      </c>
      <c r="C9" s="96"/>
      <c r="D9" s="107"/>
      <c r="E9" s="12">
        <v>2550215.36</v>
      </c>
      <c r="F9" s="12">
        <v>2550215.36</v>
      </c>
      <c r="G9" s="12">
        <v>2550215.36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</row>
    <row r="10" ht="26.25" customHeight="1" spans="1:19">
      <c r="A10" s="96" t="s">
        <v>94</v>
      </c>
      <c r="B10" s="96" t="s">
        <v>95</v>
      </c>
      <c r="C10" s="96" t="s">
        <v>93</v>
      </c>
      <c r="D10" s="107" t="s">
        <v>96</v>
      </c>
      <c r="E10" s="12">
        <v>96138.24</v>
      </c>
      <c r="F10" s="12">
        <v>96138.24</v>
      </c>
      <c r="G10" s="12">
        <v>96138.24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</row>
    <row r="11" ht="26.25" customHeight="1" spans="1:19">
      <c r="A11" s="96" t="s">
        <v>94</v>
      </c>
      <c r="B11" s="96" t="s">
        <v>95</v>
      </c>
      <c r="C11" s="96" t="s">
        <v>93</v>
      </c>
      <c r="D11" s="107" t="s">
        <v>96</v>
      </c>
      <c r="E11" s="12">
        <v>167376</v>
      </c>
      <c r="F11" s="12">
        <v>167376</v>
      </c>
      <c r="G11" s="12">
        <v>167376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</row>
    <row r="12" ht="26.25" customHeight="1" spans="1:19">
      <c r="A12" s="96" t="s">
        <v>94</v>
      </c>
      <c r="B12" s="96" t="s">
        <v>95</v>
      </c>
      <c r="C12" s="96" t="s">
        <v>93</v>
      </c>
      <c r="D12" s="107" t="s">
        <v>96</v>
      </c>
      <c r="E12" s="12">
        <v>1674269.12</v>
      </c>
      <c r="F12" s="12">
        <v>1674269.12</v>
      </c>
      <c r="G12" s="12">
        <v>1674269.12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</row>
    <row r="13" ht="26.25" customHeight="1" spans="1:19">
      <c r="A13" s="96" t="s">
        <v>94</v>
      </c>
      <c r="B13" s="96" t="s">
        <v>95</v>
      </c>
      <c r="C13" s="96" t="s">
        <v>93</v>
      </c>
      <c r="D13" s="107" t="s">
        <v>96</v>
      </c>
      <c r="E13" s="12">
        <v>193681.92</v>
      </c>
      <c r="F13" s="12">
        <v>193681.92</v>
      </c>
      <c r="G13" s="12">
        <v>193681.92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</row>
    <row r="14" ht="26.25" customHeight="1" spans="1:19">
      <c r="A14" s="96" t="s">
        <v>94</v>
      </c>
      <c r="B14" s="96" t="s">
        <v>95</v>
      </c>
      <c r="C14" s="96" t="s">
        <v>93</v>
      </c>
      <c r="D14" s="107" t="s">
        <v>96</v>
      </c>
      <c r="E14" s="12">
        <v>101886.72</v>
      </c>
      <c r="F14" s="12">
        <v>101886.72</v>
      </c>
      <c r="G14" s="12">
        <v>101886.72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</row>
    <row r="15" ht="26.25" customHeight="1" spans="1:19">
      <c r="A15" s="96" t="s">
        <v>94</v>
      </c>
      <c r="B15" s="96" t="s">
        <v>95</v>
      </c>
      <c r="C15" s="96" t="s">
        <v>93</v>
      </c>
      <c r="D15" s="107" t="s">
        <v>96</v>
      </c>
      <c r="E15" s="12">
        <v>259658.88</v>
      </c>
      <c r="F15" s="12">
        <v>259658.88</v>
      </c>
      <c r="G15" s="12">
        <v>259658.88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</row>
    <row r="16" ht="26.25" customHeight="1" spans="1:19">
      <c r="A16" s="96" t="s">
        <v>94</v>
      </c>
      <c r="B16" s="96" t="s">
        <v>95</v>
      </c>
      <c r="C16" s="96" t="s">
        <v>93</v>
      </c>
      <c r="D16" s="107" t="s">
        <v>96</v>
      </c>
      <c r="E16" s="12">
        <v>57204.48</v>
      </c>
      <c r="F16" s="12">
        <v>57204.48</v>
      </c>
      <c r="G16" s="12">
        <v>57204.48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</row>
    <row r="17" ht="26.25" customHeight="1" spans="1:19">
      <c r="A17" s="96" t="s">
        <v>99</v>
      </c>
      <c r="B17" s="96"/>
      <c r="C17" s="96"/>
      <c r="D17" s="107"/>
      <c r="E17" s="12">
        <v>26330278.15</v>
      </c>
      <c r="F17" s="12">
        <v>23580278.15</v>
      </c>
      <c r="G17" s="12">
        <v>21865598.15</v>
      </c>
      <c r="H17" s="12">
        <v>1641600</v>
      </c>
      <c r="I17" s="12">
        <v>73080</v>
      </c>
      <c r="J17" s="12">
        <v>2750000</v>
      </c>
      <c r="K17" s="12">
        <v>2750000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</row>
    <row r="18" ht="26.25" customHeight="1" spans="1:19">
      <c r="A18" s="96" t="s">
        <v>100</v>
      </c>
      <c r="B18" s="96" t="s">
        <v>101</v>
      </c>
      <c r="C18" s="96"/>
      <c r="D18" s="107"/>
      <c r="E18" s="12">
        <v>26330278.15</v>
      </c>
      <c r="F18" s="12">
        <v>23580278.15</v>
      </c>
      <c r="G18" s="12">
        <v>21865598.15</v>
      </c>
      <c r="H18" s="12">
        <v>1641600</v>
      </c>
      <c r="I18" s="12">
        <v>73080</v>
      </c>
      <c r="J18" s="12">
        <v>2750000</v>
      </c>
      <c r="K18" s="12">
        <v>2750000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</row>
    <row r="19" ht="26.25" customHeight="1" spans="1:19">
      <c r="A19" s="96" t="s">
        <v>102</v>
      </c>
      <c r="B19" s="96" t="s">
        <v>103</v>
      </c>
      <c r="C19" s="96" t="s">
        <v>104</v>
      </c>
      <c r="D19" s="107" t="s">
        <v>105</v>
      </c>
      <c r="E19" s="12">
        <v>12298902.21</v>
      </c>
      <c r="F19" s="12">
        <v>12298902.21</v>
      </c>
      <c r="G19" s="12">
        <v>11096222.21</v>
      </c>
      <c r="H19" s="12">
        <v>1129600</v>
      </c>
      <c r="I19" s="12">
        <v>73080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</row>
    <row r="20" ht="26.25" customHeight="1" spans="1:19">
      <c r="A20" s="96" t="s">
        <v>102</v>
      </c>
      <c r="B20" s="96" t="s">
        <v>103</v>
      </c>
      <c r="C20" s="96" t="s">
        <v>104</v>
      </c>
      <c r="D20" s="107" t="s">
        <v>105</v>
      </c>
      <c r="E20" s="12">
        <v>4671577.48</v>
      </c>
      <c r="F20" s="12">
        <v>4671577.48</v>
      </c>
      <c r="G20" s="12">
        <v>4419577.48</v>
      </c>
      <c r="H20" s="12">
        <v>252000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</row>
    <row r="21" ht="26.25" customHeight="1" spans="1:19">
      <c r="A21" s="96" t="s">
        <v>102</v>
      </c>
      <c r="B21" s="96" t="s">
        <v>103</v>
      </c>
      <c r="C21" s="96" t="s">
        <v>104</v>
      </c>
      <c r="D21" s="107" t="s">
        <v>105</v>
      </c>
      <c r="E21" s="12">
        <v>1047451.5</v>
      </c>
      <c r="F21" s="12">
        <v>1047451.5</v>
      </c>
      <c r="G21" s="12">
        <v>1047451.5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</row>
    <row r="22" ht="26.25" customHeight="1" spans="1:19">
      <c r="A22" s="96" t="s">
        <v>102</v>
      </c>
      <c r="B22" s="96" t="s">
        <v>103</v>
      </c>
      <c r="C22" s="96" t="s">
        <v>106</v>
      </c>
      <c r="D22" s="107" t="s">
        <v>107</v>
      </c>
      <c r="E22" s="12">
        <v>1370000</v>
      </c>
      <c r="F22" s="12">
        <v>0</v>
      </c>
      <c r="G22" s="12">
        <v>0</v>
      </c>
      <c r="H22" s="12">
        <v>0</v>
      </c>
      <c r="I22" s="12">
        <v>0</v>
      </c>
      <c r="J22" s="12">
        <v>1370000</v>
      </c>
      <c r="K22" s="12">
        <v>1370000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</row>
    <row r="23" ht="26.25" customHeight="1" spans="1:19">
      <c r="A23" s="96" t="s">
        <v>102</v>
      </c>
      <c r="B23" s="96" t="s">
        <v>103</v>
      </c>
      <c r="C23" s="96" t="s">
        <v>106</v>
      </c>
      <c r="D23" s="107" t="s">
        <v>107</v>
      </c>
      <c r="E23" s="12">
        <v>2387457.06</v>
      </c>
      <c r="F23" s="12">
        <v>2387457.06</v>
      </c>
      <c r="G23" s="12">
        <v>2387457.06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</row>
    <row r="24" ht="26.25" customHeight="1" spans="1:19">
      <c r="A24" s="96" t="s">
        <v>102</v>
      </c>
      <c r="B24" s="96" t="s">
        <v>103</v>
      </c>
      <c r="C24" s="96" t="s">
        <v>106</v>
      </c>
      <c r="D24" s="107" t="s">
        <v>107</v>
      </c>
      <c r="E24" s="12">
        <v>1162788.98</v>
      </c>
      <c r="F24" s="12">
        <v>1162788.98</v>
      </c>
      <c r="G24" s="12">
        <v>1162788.98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</row>
    <row r="25" ht="26.25" customHeight="1" spans="1:19">
      <c r="A25" s="96" t="s">
        <v>102</v>
      </c>
      <c r="B25" s="96" t="s">
        <v>103</v>
      </c>
      <c r="C25" s="96" t="s">
        <v>106</v>
      </c>
      <c r="D25" s="107" t="s">
        <v>107</v>
      </c>
      <c r="E25" s="12">
        <v>629664.2</v>
      </c>
      <c r="F25" s="12">
        <v>459664.2</v>
      </c>
      <c r="G25" s="12">
        <v>399664.2</v>
      </c>
      <c r="H25" s="12">
        <v>60000</v>
      </c>
      <c r="I25" s="12">
        <v>0</v>
      </c>
      <c r="J25" s="12">
        <v>170000</v>
      </c>
      <c r="K25" s="12">
        <v>170000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</row>
    <row r="26" ht="26.25" customHeight="1" spans="1:19">
      <c r="A26" s="96" t="s">
        <v>102</v>
      </c>
      <c r="B26" s="96" t="s">
        <v>103</v>
      </c>
      <c r="C26" s="96" t="s">
        <v>108</v>
      </c>
      <c r="D26" s="107" t="s">
        <v>109</v>
      </c>
      <c r="E26" s="12">
        <v>100000</v>
      </c>
      <c r="F26" s="12">
        <v>0</v>
      </c>
      <c r="G26" s="12">
        <v>0</v>
      </c>
      <c r="H26" s="12">
        <v>0</v>
      </c>
      <c r="I26" s="12">
        <v>0</v>
      </c>
      <c r="J26" s="12">
        <v>100000</v>
      </c>
      <c r="K26" s="12">
        <v>100000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0</v>
      </c>
    </row>
    <row r="27" ht="26.25" customHeight="1" spans="1:19">
      <c r="A27" s="96" t="s">
        <v>102</v>
      </c>
      <c r="B27" s="96" t="s">
        <v>103</v>
      </c>
      <c r="C27" s="96" t="s">
        <v>110</v>
      </c>
      <c r="D27" s="107" t="s">
        <v>111</v>
      </c>
      <c r="E27" s="12">
        <v>1070000</v>
      </c>
      <c r="F27" s="12">
        <v>0</v>
      </c>
      <c r="G27" s="12">
        <v>0</v>
      </c>
      <c r="H27" s="12">
        <v>0</v>
      </c>
      <c r="I27" s="12">
        <v>0</v>
      </c>
      <c r="J27" s="12">
        <v>1070000</v>
      </c>
      <c r="K27" s="12">
        <v>1070000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</row>
    <row r="28" ht="26.25" customHeight="1" spans="1:19">
      <c r="A28" s="96" t="s">
        <v>102</v>
      </c>
      <c r="B28" s="96" t="s">
        <v>103</v>
      </c>
      <c r="C28" s="96" t="s">
        <v>112</v>
      </c>
      <c r="D28" s="107" t="s">
        <v>113</v>
      </c>
      <c r="E28" s="12">
        <v>1592436.72</v>
      </c>
      <c r="F28" s="12">
        <v>1552436.72</v>
      </c>
      <c r="G28" s="12">
        <v>1352436.72</v>
      </c>
      <c r="H28" s="12">
        <v>200000</v>
      </c>
      <c r="I28" s="12">
        <v>0</v>
      </c>
      <c r="J28" s="12">
        <v>40000</v>
      </c>
      <c r="K28" s="12">
        <v>40000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</row>
    <row r="29" ht="26.25" customHeight="1" spans="1:19">
      <c r="A29" s="96" t="s">
        <v>117</v>
      </c>
      <c r="B29" s="96"/>
      <c r="C29" s="96"/>
      <c r="D29" s="107"/>
      <c r="E29" s="12">
        <v>1819961.52</v>
      </c>
      <c r="F29" s="12">
        <v>1819961.52</v>
      </c>
      <c r="G29" s="12">
        <v>1819961.52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</row>
    <row r="30" ht="26.25" customHeight="1" spans="1:19">
      <c r="A30" s="96" t="s">
        <v>118</v>
      </c>
      <c r="B30" s="96" t="s">
        <v>101</v>
      </c>
      <c r="C30" s="96"/>
      <c r="D30" s="107"/>
      <c r="E30" s="12">
        <v>1819961.52</v>
      </c>
      <c r="F30" s="12">
        <v>1819961.52</v>
      </c>
      <c r="G30" s="12">
        <v>1819961.52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</row>
    <row r="31" ht="26.25" customHeight="1" spans="1:19">
      <c r="A31" s="96" t="s">
        <v>119</v>
      </c>
      <c r="B31" s="96" t="s">
        <v>103</v>
      </c>
      <c r="C31" s="96" t="s">
        <v>104</v>
      </c>
      <c r="D31" s="107" t="s">
        <v>120</v>
      </c>
      <c r="E31" s="12">
        <v>45603.68</v>
      </c>
      <c r="F31" s="12">
        <v>45603.68</v>
      </c>
      <c r="G31" s="12">
        <v>45603.68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</row>
    <row r="32" ht="26.25" customHeight="1" spans="1:19">
      <c r="A32" s="96" t="s">
        <v>119</v>
      </c>
      <c r="B32" s="96" t="s">
        <v>103</v>
      </c>
      <c r="C32" s="96" t="s">
        <v>104</v>
      </c>
      <c r="D32" s="107" t="s">
        <v>120</v>
      </c>
      <c r="E32" s="12">
        <v>56415.04</v>
      </c>
      <c r="F32" s="12">
        <v>56415.04</v>
      </c>
      <c r="G32" s="12">
        <v>56415.04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</row>
    <row r="33" ht="26.25" customHeight="1" spans="1:19">
      <c r="A33" s="96" t="s">
        <v>119</v>
      </c>
      <c r="B33" s="96" t="s">
        <v>103</v>
      </c>
      <c r="C33" s="96" t="s">
        <v>104</v>
      </c>
      <c r="D33" s="107" t="s">
        <v>120</v>
      </c>
      <c r="E33" s="12">
        <v>145261.44</v>
      </c>
      <c r="F33" s="12">
        <v>145261.44</v>
      </c>
      <c r="G33" s="12">
        <v>145261.44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</row>
    <row r="34" ht="26.25" customHeight="1" spans="1:19">
      <c r="A34" s="96" t="s">
        <v>119</v>
      </c>
      <c r="B34" s="96" t="s">
        <v>103</v>
      </c>
      <c r="C34" s="96" t="s">
        <v>104</v>
      </c>
      <c r="D34" s="107" t="s">
        <v>120</v>
      </c>
      <c r="E34" s="12">
        <v>79332</v>
      </c>
      <c r="F34" s="12">
        <v>79332</v>
      </c>
      <c r="G34" s="12">
        <v>79332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</row>
    <row r="35" ht="26.25" customHeight="1" spans="1:19">
      <c r="A35" s="96" t="s">
        <v>119</v>
      </c>
      <c r="B35" s="96" t="s">
        <v>103</v>
      </c>
      <c r="C35" s="96" t="s">
        <v>104</v>
      </c>
      <c r="D35" s="107" t="s">
        <v>120</v>
      </c>
      <c r="E35" s="12">
        <v>194744.16</v>
      </c>
      <c r="F35" s="12">
        <v>194744.16</v>
      </c>
      <c r="G35" s="12">
        <v>194744.16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</row>
    <row r="36" ht="26.25" customHeight="1" spans="1:19">
      <c r="A36" s="96" t="s">
        <v>119</v>
      </c>
      <c r="B36" s="96" t="s">
        <v>103</v>
      </c>
      <c r="C36" s="96" t="s">
        <v>104</v>
      </c>
      <c r="D36" s="107" t="s">
        <v>120</v>
      </c>
      <c r="E36" s="12">
        <v>42903.36</v>
      </c>
      <c r="F36" s="12">
        <v>42903.36</v>
      </c>
      <c r="G36" s="12">
        <v>42903.36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</row>
    <row r="37" ht="26.25" customHeight="1" spans="1:19">
      <c r="A37" s="96" t="s">
        <v>119</v>
      </c>
      <c r="B37" s="96" t="s">
        <v>103</v>
      </c>
      <c r="C37" s="96" t="s">
        <v>104</v>
      </c>
      <c r="D37" s="107" t="s">
        <v>120</v>
      </c>
      <c r="E37" s="12">
        <v>1255701.84</v>
      </c>
      <c r="F37" s="12">
        <v>1255701.84</v>
      </c>
      <c r="G37" s="12">
        <v>1255701.84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</row>
  </sheetData>
  <sheetProtection formatCells="0" formatColumns="0" formatRows="0"/>
  <mergeCells count="23">
    <mergeCell ref="A2:S2"/>
    <mergeCell ref="A3:E3"/>
    <mergeCell ref="R3:S3"/>
    <mergeCell ref="A4:D4"/>
    <mergeCell ref="F4:I4"/>
    <mergeCell ref="J4:S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scale="65" orientation="landscape" horizontalDpi="600" vertic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showGridLines="0" workbookViewId="0">
      <selection activeCell="A1" sqref="A1"/>
    </sheetView>
  </sheetViews>
  <sheetFormatPr defaultColWidth="9" defaultRowHeight="13.5"/>
  <cols>
    <col min="1" max="1" width="6.5" style="66" customWidth="1"/>
    <col min="2" max="2" width="7.125" style="66" customWidth="1"/>
    <col min="3" max="3" width="6.875" style="66" customWidth="1"/>
    <col min="4" max="4" width="16.375" style="66" customWidth="1"/>
    <col min="5" max="5" width="20" style="66" customWidth="1"/>
    <col min="6" max="6" width="19.875" style="66" customWidth="1"/>
    <col min="7" max="7" width="15.75" style="66" customWidth="1"/>
    <col min="8" max="8" width="13.625" style="66" customWidth="1"/>
    <col min="9" max="9" width="14.625" style="66" customWidth="1"/>
    <col min="10" max="16384" width="9" style="66"/>
  </cols>
  <sheetData>
    <row r="1" customHeight="1"/>
    <row r="2" ht="42.75" customHeight="1" spans="1:9">
      <c r="A2" s="67" t="s">
        <v>237</v>
      </c>
      <c r="B2" s="67"/>
      <c r="C2" s="67"/>
      <c r="D2" s="67"/>
      <c r="E2" s="67"/>
      <c r="F2" s="67"/>
      <c r="G2" s="67"/>
      <c r="H2" s="67"/>
      <c r="I2" s="67"/>
    </row>
    <row r="3" ht="18" customHeight="1" spans="1:9">
      <c r="A3" s="91" t="s">
        <v>85</v>
      </c>
      <c r="B3" s="91"/>
      <c r="C3" s="91"/>
      <c r="D3" s="91"/>
      <c r="E3" s="91"/>
      <c r="I3" s="90" t="s">
        <v>2</v>
      </c>
    </row>
    <row r="4" ht="17.25" customHeight="1" spans="1:9">
      <c r="A4" s="72" t="s">
        <v>86</v>
      </c>
      <c r="B4" s="73"/>
      <c r="C4" s="73"/>
      <c r="D4" s="74"/>
      <c r="E4" s="71" t="s">
        <v>62</v>
      </c>
      <c r="F4" s="72" t="s">
        <v>7</v>
      </c>
      <c r="G4" s="73"/>
      <c r="H4" s="73"/>
      <c r="I4" s="74"/>
    </row>
    <row r="5" customHeight="1" spans="1:9">
      <c r="A5" s="72" t="s">
        <v>122</v>
      </c>
      <c r="B5" s="73"/>
      <c r="C5" s="74"/>
      <c r="D5" s="71" t="s">
        <v>90</v>
      </c>
      <c r="E5" s="75"/>
      <c r="F5" s="71" t="s">
        <v>68</v>
      </c>
      <c r="G5" s="71" t="s">
        <v>123</v>
      </c>
      <c r="H5" s="71" t="s">
        <v>124</v>
      </c>
      <c r="I5" s="71" t="s">
        <v>125</v>
      </c>
    </row>
    <row r="6" ht="18" customHeight="1" spans="1:9">
      <c r="A6" s="105" t="s">
        <v>87</v>
      </c>
      <c r="B6" s="105" t="s">
        <v>88</v>
      </c>
      <c r="C6" s="105" t="s">
        <v>89</v>
      </c>
      <c r="D6" s="76"/>
      <c r="E6" s="76"/>
      <c r="F6" s="76"/>
      <c r="G6" s="76"/>
      <c r="H6" s="76"/>
      <c r="I6" s="76"/>
    </row>
    <row r="7" ht="40.5" customHeight="1" spans="1:9">
      <c r="A7" s="96"/>
      <c r="B7" s="96"/>
      <c r="C7" s="96"/>
      <c r="D7" s="107" t="s">
        <v>68</v>
      </c>
      <c r="E7" s="133">
        <v>27950455.03</v>
      </c>
      <c r="F7" s="133">
        <v>27950455.03</v>
      </c>
      <c r="G7" s="134">
        <v>26235775.03</v>
      </c>
      <c r="H7" s="134">
        <v>1641600</v>
      </c>
      <c r="I7" s="134">
        <v>73080</v>
      </c>
    </row>
    <row r="8" ht="40.5" customHeight="1" spans="1:9">
      <c r="A8" s="96" t="s">
        <v>91</v>
      </c>
      <c r="B8" s="96"/>
      <c r="C8" s="96"/>
      <c r="D8" s="107"/>
      <c r="E8" s="133">
        <v>2550215.36</v>
      </c>
      <c r="F8" s="133">
        <v>2550215.36</v>
      </c>
      <c r="G8" s="134">
        <v>2550215.36</v>
      </c>
      <c r="H8" s="134">
        <v>0</v>
      </c>
      <c r="I8" s="134">
        <v>0</v>
      </c>
    </row>
    <row r="9" ht="40.5" customHeight="1" spans="1:9">
      <c r="A9" s="96" t="s">
        <v>92</v>
      </c>
      <c r="B9" s="96" t="s">
        <v>93</v>
      </c>
      <c r="C9" s="96"/>
      <c r="D9" s="107"/>
      <c r="E9" s="133">
        <v>2550215.36</v>
      </c>
      <c r="F9" s="133">
        <v>2550215.36</v>
      </c>
      <c r="G9" s="134">
        <v>2550215.36</v>
      </c>
      <c r="H9" s="134">
        <v>0</v>
      </c>
      <c r="I9" s="134">
        <v>0</v>
      </c>
    </row>
    <row r="10" ht="40.5" customHeight="1" spans="1:9">
      <c r="A10" s="96" t="s">
        <v>94</v>
      </c>
      <c r="B10" s="96" t="s">
        <v>95</v>
      </c>
      <c r="C10" s="96" t="s">
        <v>93</v>
      </c>
      <c r="D10" s="107" t="s">
        <v>96</v>
      </c>
      <c r="E10" s="133">
        <v>193681.92</v>
      </c>
      <c r="F10" s="133">
        <v>193681.92</v>
      </c>
      <c r="G10" s="134">
        <v>193681.92</v>
      </c>
      <c r="H10" s="134">
        <v>0</v>
      </c>
      <c r="I10" s="134">
        <v>0</v>
      </c>
    </row>
    <row r="11" ht="40.5" customHeight="1" spans="1:9">
      <c r="A11" s="96" t="s">
        <v>94</v>
      </c>
      <c r="B11" s="96" t="s">
        <v>95</v>
      </c>
      <c r="C11" s="96" t="s">
        <v>93</v>
      </c>
      <c r="D11" s="107" t="s">
        <v>96</v>
      </c>
      <c r="E11" s="133">
        <v>1674269.12</v>
      </c>
      <c r="F11" s="133">
        <v>1674269.12</v>
      </c>
      <c r="G11" s="134">
        <v>1674269.12</v>
      </c>
      <c r="H11" s="134">
        <v>0</v>
      </c>
      <c r="I11" s="134">
        <v>0</v>
      </c>
    </row>
    <row r="12" ht="40.5" customHeight="1" spans="1:9">
      <c r="A12" s="96" t="s">
        <v>94</v>
      </c>
      <c r="B12" s="96" t="s">
        <v>95</v>
      </c>
      <c r="C12" s="96" t="s">
        <v>93</v>
      </c>
      <c r="D12" s="107" t="s">
        <v>96</v>
      </c>
      <c r="E12" s="133">
        <v>259658.88</v>
      </c>
      <c r="F12" s="133">
        <v>259658.88</v>
      </c>
      <c r="G12" s="134">
        <v>259658.88</v>
      </c>
      <c r="H12" s="134">
        <v>0</v>
      </c>
      <c r="I12" s="134">
        <v>0</v>
      </c>
    </row>
    <row r="13" ht="40.5" customHeight="1" spans="1:9">
      <c r="A13" s="96" t="s">
        <v>94</v>
      </c>
      <c r="B13" s="96" t="s">
        <v>95</v>
      </c>
      <c r="C13" s="96" t="s">
        <v>93</v>
      </c>
      <c r="D13" s="107" t="s">
        <v>96</v>
      </c>
      <c r="E13" s="133">
        <v>101886.72</v>
      </c>
      <c r="F13" s="133">
        <v>101886.72</v>
      </c>
      <c r="G13" s="134">
        <v>101886.72</v>
      </c>
      <c r="H13" s="134">
        <v>0</v>
      </c>
      <c r="I13" s="134">
        <v>0</v>
      </c>
    </row>
    <row r="14" ht="40.5" customHeight="1" spans="1:9">
      <c r="A14" s="96" t="s">
        <v>94</v>
      </c>
      <c r="B14" s="96" t="s">
        <v>95</v>
      </c>
      <c r="C14" s="96" t="s">
        <v>93</v>
      </c>
      <c r="D14" s="107" t="s">
        <v>96</v>
      </c>
      <c r="E14" s="133">
        <v>57204.48</v>
      </c>
      <c r="F14" s="133">
        <v>57204.48</v>
      </c>
      <c r="G14" s="134">
        <v>57204.48</v>
      </c>
      <c r="H14" s="134">
        <v>0</v>
      </c>
      <c r="I14" s="134">
        <v>0</v>
      </c>
    </row>
    <row r="15" ht="40.5" customHeight="1" spans="1:9">
      <c r="A15" s="96" t="s">
        <v>94</v>
      </c>
      <c r="B15" s="96" t="s">
        <v>95</v>
      </c>
      <c r="C15" s="96" t="s">
        <v>93</v>
      </c>
      <c r="D15" s="107" t="s">
        <v>96</v>
      </c>
      <c r="E15" s="133">
        <v>167376</v>
      </c>
      <c r="F15" s="133">
        <v>167376</v>
      </c>
      <c r="G15" s="134">
        <v>167376</v>
      </c>
      <c r="H15" s="134">
        <v>0</v>
      </c>
      <c r="I15" s="134">
        <v>0</v>
      </c>
    </row>
    <row r="16" ht="40.5" customHeight="1" spans="1:9">
      <c r="A16" s="96" t="s">
        <v>94</v>
      </c>
      <c r="B16" s="96" t="s">
        <v>95</v>
      </c>
      <c r="C16" s="96" t="s">
        <v>93</v>
      </c>
      <c r="D16" s="107" t="s">
        <v>96</v>
      </c>
      <c r="E16" s="133">
        <v>96138.24</v>
      </c>
      <c r="F16" s="133">
        <v>96138.24</v>
      </c>
      <c r="G16" s="134">
        <v>96138.24</v>
      </c>
      <c r="H16" s="134">
        <v>0</v>
      </c>
      <c r="I16" s="134">
        <v>0</v>
      </c>
    </row>
    <row r="17" ht="40.5" customHeight="1" spans="1:9">
      <c r="A17" s="96" t="s">
        <v>99</v>
      </c>
      <c r="B17" s="96"/>
      <c r="C17" s="96"/>
      <c r="D17" s="107"/>
      <c r="E17" s="133">
        <v>23580278.15</v>
      </c>
      <c r="F17" s="133">
        <v>23580278.15</v>
      </c>
      <c r="G17" s="134">
        <v>21865598.15</v>
      </c>
      <c r="H17" s="134">
        <v>1641600</v>
      </c>
      <c r="I17" s="134">
        <v>73080</v>
      </c>
    </row>
    <row r="18" ht="40.5" customHeight="1" spans="1:9">
      <c r="A18" s="96" t="s">
        <v>100</v>
      </c>
      <c r="B18" s="96" t="s">
        <v>101</v>
      </c>
      <c r="C18" s="96"/>
      <c r="D18" s="107"/>
      <c r="E18" s="133">
        <v>23580278.15</v>
      </c>
      <c r="F18" s="133">
        <v>23580278.15</v>
      </c>
      <c r="G18" s="134">
        <v>21865598.15</v>
      </c>
      <c r="H18" s="134">
        <v>1641600</v>
      </c>
      <c r="I18" s="134">
        <v>73080</v>
      </c>
    </row>
    <row r="19" ht="40.5" customHeight="1" spans="1:9">
      <c r="A19" s="96" t="s">
        <v>102</v>
      </c>
      <c r="B19" s="96" t="s">
        <v>103</v>
      </c>
      <c r="C19" s="96" t="s">
        <v>104</v>
      </c>
      <c r="D19" s="107" t="s">
        <v>105</v>
      </c>
      <c r="E19" s="133">
        <v>4671577.48</v>
      </c>
      <c r="F19" s="133">
        <v>4671577.48</v>
      </c>
      <c r="G19" s="134">
        <v>4419577.48</v>
      </c>
      <c r="H19" s="134">
        <v>252000</v>
      </c>
      <c r="I19" s="134">
        <v>0</v>
      </c>
    </row>
    <row r="20" ht="40.5" customHeight="1" spans="1:9">
      <c r="A20" s="96" t="s">
        <v>102</v>
      </c>
      <c r="B20" s="96" t="s">
        <v>103</v>
      </c>
      <c r="C20" s="96" t="s">
        <v>104</v>
      </c>
      <c r="D20" s="107" t="s">
        <v>105</v>
      </c>
      <c r="E20" s="133">
        <v>12298902.21</v>
      </c>
      <c r="F20" s="133">
        <v>12298902.21</v>
      </c>
      <c r="G20" s="134">
        <v>11096222.21</v>
      </c>
      <c r="H20" s="134">
        <v>1129600</v>
      </c>
      <c r="I20" s="134">
        <v>73080</v>
      </c>
    </row>
    <row r="21" ht="40.5" customHeight="1" spans="1:9">
      <c r="A21" s="96" t="s">
        <v>102</v>
      </c>
      <c r="B21" s="96" t="s">
        <v>103</v>
      </c>
      <c r="C21" s="96" t="s">
        <v>104</v>
      </c>
      <c r="D21" s="107" t="s">
        <v>105</v>
      </c>
      <c r="E21" s="133">
        <v>1047451.5</v>
      </c>
      <c r="F21" s="133">
        <v>1047451.5</v>
      </c>
      <c r="G21" s="134">
        <v>1047451.5</v>
      </c>
      <c r="H21" s="134">
        <v>0</v>
      </c>
      <c r="I21" s="134">
        <v>0</v>
      </c>
    </row>
    <row r="22" ht="40.5" customHeight="1" spans="1:9">
      <c r="A22" s="96" t="s">
        <v>102</v>
      </c>
      <c r="B22" s="96" t="s">
        <v>103</v>
      </c>
      <c r="C22" s="96" t="s">
        <v>106</v>
      </c>
      <c r="D22" s="107" t="s">
        <v>107</v>
      </c>
      <c r="E22" s="133">
        <v>459664.2</v>
      </c>
      <c r="F22" s="133">
        <v>459664.2</v>
      </c>
      <c r="G22" s="134">
        <v>399664.2</v>
      </c>
      <c r="H22" s="134">
        <v>60000</v>
      </c>
      <c r="I22" s="134">
        <v>0</v>
      </c>
    </row>
    <row r="23" ht="40.5" customHeight="1" spans="1:9">
      <c r="A23" s="96" t="s">
        <v>102</v>
      </c>
      <c r="B23" s="96" t="s">
        <v>103</v>
      </c>
      <c r="C23" s="96" t="s">
        <v>106</v>
      </c>
      <c r="D23" s="107" t="s">
        <v>107</v>
      </c>
      <c r="E23" s="133">
        <v>2387457.06</v>
      </c>
      <c r="F23" s="133">
        <v>2387457.06</v>
      </c>
      <c r="G23" s="134">
        <v>2387457.06</v>
      </c>
      <c r="H23" s="134">
        <v>0</v>
      </c>
      <c r="I23" s="134">
        <v>0</v>
      </c>
    </row>
    <row r="24" ht="40.5" customHeight="1" spans="1:9">
      <c r="A24" s="96" t="s">
        <v>102</v>
      </c>
      <c r="B24" s="96" t="s">
        <v>103</v>
      </c>
      <c r="C24" s="96" t="s">
        <v>106</v>
      </c>
      <c r="D24" s="107" t="s">
        <v>107</v>
      </c>
      <c r="E24" s="133">
        <v>1162788.98</v>
      </c>
      <c r="F24" s="133">
        <v>1162788.98</v>
      </c>
      <c r="G24" s="134">
        <v>1162788.98</v>
      </c>
      <c r="H24" s="134">
        <v>0</v>
      </c>
      <c r="I24" s="134">
        <v>0</v>
      </c>
    </row>
    <row r="25" ht="40.5" customHeight="1" spans="1:9">
      <c r="A25" s="96" t="s">
        <v>102</v>
      </c>
      <c r="B25" s="96" t="s">
        <v>103</v>
      </c>
      <c r="C25" s="96" t="s">
        <v>112</v>
      </c>
      <c r="D25" s="107" t="s">
        <v>113</v>
      </c>
      <c r="E25" s="133">
        <v>1552436.72</v>
      </c>
      <c r="F25" s="133">
        <v>1552436.72</v>
      </c>
      <c r="G25" s="134">
        <v>1352436.72</v>
      </c>
      <c r="H25" s="134">
        <v>200000</v>
      </c>
      <c r="I25" s="134">
        <v>0</v>
      </c>
    </row>
    <row r="26" ht="40.5" customHeight="1" spans="1:9">
      <c r="A26" s="96" t="s">
        <v>117</v>
      </c>
      <c r="B26" s="96"/>
      <c r="C26" s="96"/>
      <c r="D26" s="107"/>
      <c r="E26" s="133">
        <v>1819961.52</v>
      </c>
      <c r="F26" s="133">
        <v>1819961.52</v>
      </c>
      <c r="G26" s="134">
        <v>1819961.52</v>
      </c>
      <c r="H26" s="134">
        <v>0</v>
      </c>
      <c r="I26" s="134">
        <v>0</v>
      </c>
    </row>
    <row r="27" ht="40.5" customHeight="1" spans="1:9">
      <c r="A27" s="96" t="s">
        <v>118</v>
      </c>
      <c r="B27" s="96" t="s">
        <v>101</v>
      </c>
      <c r="C27" s="96"/>
      <c r="D27" s="107"/>
      <c r="E27" s="133">
        <v>1819961.52</v>
      </c>
      <c r="F27" s="133">
        <v>1819961.52</v>
      </c>
      <c r="G27" s="134">
        <v>1819961.52</v>
      </c>
      <c r="H27" s="134">
        <v>0</v>
      </c>
      <c r="I27" s="134">
        <v>0</v>
      </c>
    </row>
    <row r="28" ht="40.5" customHeight="1" spans="1:9">
      <c r="A28" s="96" t="s">
        <v>119</v>
      </c>
      <c r="B28" s="96" t="s">
        <v>103</v>
      </c>
      <c r="C28" s="96" t="s">
        <v>104</v>
      </c>
      <c r="D28" s="107" t="s">
        <v>120</v>
      </c>
      <c r="E28" s="133">
        <v>56415.04</v>
      </c>
      <c r="F28" s="133">
        <v>56415.04</v>
      </c>
      <c r="G28" s="134">
        <v>56415.04</v>
      </c>
      <c r="H28" s="134">
        <v>0</v>
      </c>
      <c r="I28" s="134">
        <v>0</v>
      </c>
    </row>
    <row r="29" ht="40.5" customHeight="1" spans="1:9">
      <c r="A29" s="96" t="s">
        <v>119</v>
      </c>
      <c r="B29" s="96" t="s">
        <v>103</v>
      </c>
      <c r="C29" s="96" t="s">
        <v>104</v>
      </c>
      <c r="D29" s="107" t="s">
        <v>120</v>
      </c>
      <c r="E29" s="133">
        <v>45603.68</v>
      </c>
      <c r="F29" s="133">
        <v>45603.68</v>
      </c>
      <c r="G29" s="134">
        <v>45603.68</v>
      </c>
      <c r="H29" s="134">
        <v>0</v>
      </c>
      <c r="I29" s="134">
        <v>0</v>
      </c>
    </row>
    <row r="30" ht="40.5" customHeight="1" spans="1:9">
      <c r="A30" s="96" t="s">
        <v>119</v>
      </c>
      <c r="B30" s="96" t="s">
        <v>103</v>
      </c>
      <c r="C30" s="96" t="s">
        <v>104</v>
      </c>
      <c r="D30" s="107" t="s">
        <v>120</v>
      </c>
      <c r="E30" s="133">
        <v>79332</v>
      </c>
      <c r="F30" s="133">
        <v>79332</v>
      </c>
      <c r="G30" s="134">
        <v>79332</v>
      </c>
      <c r="H30" s="134">
        <v>0</v>
      </c>
      <c r="I30" s="134">
        <v>0</v>
      </c>
    </row>
    <row r="31" ht="40.5" customHeight="1" spans="1:9">
      <c r="A31" s="96" t="s">
        <v>119</v>
      </c>
      <c r="B31" s="96" t="s">
        <v>103</v>
      </c>
      <c r="C31" s="96" t="s">
        <v>104</v>
      </c>
      <c r="D31" s="107" t="s">
        <v>120</v>
      </c>
      <c r="E31" s="133">
        <v>194744.16</v>
      </c>
      <c r="F31" s="133">
        <v>194744.16</v>
      </c>
      <c r="G31" s="134">
        <v>194744.16</v>
      </c>
      <c r="H31" s="134">
        <v>0</v>
      </c>
      <c r="I31" s="134">
        <v>0</v>
      </c>
    </row>
    <row r="32" ht="40.5" customHeight="1" spans="1:9">
      <c r="A32" s="96" t="s">
        <v>119</v>
      </c>
      <c r="B32" s="96" t="s">
        <v>103</v>
      </c>
      <c r="C32" s="96" t="s">
        <v>104</v>
      </c>
      <c r="D32" s="107" t="s">
        <v>120</v>
      </c>
      <c r="E32" s="133">
        <v>145261.44</v>
      </c>
      <c r="F32" s="133">
        <v>145261.44</v>
      </c>
      <c r="G32" s="134">
        <v>145261.44</v>
      </c>
      <c r="H32" s="134">
        <v>0</v>
      </c>
      <c r="I32" s="134">
        <v>0</v>
      </c>
    </row>
    <row r="33" ht="40.5" customHeight="1" spans="1:9">
      <c r="A33" s="96" t="s">
        <v>119</v>
      </c>
      <c r="B33" s="96" t="s">
        <v>103</v>
      </c>
      <c r="C33" s="96" t="s">
        <v>104</v>
      </c>
      <c r="D33" s="107" t="s">
        <v>120</v>
      </c>
      <c r="E33" s="133">
        <v>42903.36</v>
      </c>
      <c r="F33" s="133">
        <v>42903.36</v>
      </c>
      <c r="G33" s="134">
        <v>42903.36</v>
      </c>
      <c r="H33" s="134">
        <v>0</v>
      </c>
      <c r="I33" s="134">
        <v>0</v>
      </c>
    </row>
    <row r="34" ht="40.5" customHeight="1" spans="1:9">
      <c r="A34" s="96" t="s">
        <v>119</v>
      </c>
      <c r="B34" s="96" t="s">
        <v>103</v>
      </c>
      <c r="C34" s="96" t="s">
        <v>104</v>
      </c>
      <c r="D34" s="107" t="s">
        <v>120</v>
      </c>
      <c r="E34" s="133">
        <v>1255701.84</v>
      </c>
      <c r="F34" s="133">
        <v>1255701.84</v>
      </c>
      <c r="G34" s="134">
        <v>1255701.84</v>
      </c>
      <c r="H34" s="134">
        <v>0</v>
      </c>
      <c r="I34" s="134">
        <v>0</v>
      </c>
    </row>
  </sheetData>
  <sheetProtection formatCells="0" formatColumns="0" formatRows="0"/>
  <mergeCells count="11">
    <mergeCell ref="A2:I2"/>
    <mergeCell ref="A3:E3"/>
    <mergeCell ref="A4:D4"/>
    <mergeCell ref="F4:I4"/>
    <mergeCell ref="A5:C5"/>
    <mergeCell ref="D5:D6"/>
    <mergeCell ref="E4:E6"/>
    <mergeCell ref="F5:F6"/>
    <mergeCell ref="G5:G6"/>
    <mergeCell ref="H5:H6"/>
    <mergeCell ref="I5:I6"/>
  </mergeCells>
  <pageMargins left="0.75" right="0.75" top="1" bottom="1" header="0.5" footer="0.5"/>
  <pageSetup paperSize="9" scale="90" orientation="landscape" horizontalDpi="600" verticalDpi="6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3"/>
  <sheetViews>
    <sheetView showGridLines="0" workbookViewId="0">
      <selection activeCell="A1" sqref="A1"/>
    </sheetView>
  </sheetViews>
  <sheetFormatPr defaultColWidth="9" defaultRowHeight="13.5"/>
  <cols>
    <col min="1" max="3" width="6.75" style="66" customWidth="1"/>
    <col min="4" max="4" width="15" style="66" customWidth="1"/>
    <col min="5" max="5" width="13.875" style="66" customWidth="1"/>
    <col min="6" max="6" width="13.75" style="66"/>
    <col min="7" max="7" width="12.625" style="66"/>
    <col min="8" max="8" width="11.5" style="66"/>
    <col min="9" max="9" width="10.375" style="66"/>
    <col min="10" max="12" width="12.625" style="66"/>
    <col min="13" max="13" width="9" style="66"/>
    <col min="14" max="14" width="11.5" style="66"/>
    <col min="15" max="15" width="12.625" style="66"/>
    <col min="16" max="16" width="9" style="66"/>
    <col min="17" max="17" width="12.625" style="66"/>
    <col min="18" max="20" width="9" style="66"/>
    <col min="21" max="21" width="12.625" style="66"/>
    <col min="22" max="22" width="11.5" style="66"/>
    <col min="23" max="16384" width="9" style="66"/>
  </cols>
  <sheetData>
    <row r="1" customHeight="1"/>
    <row r="2" ht="30" customHeight="1" spans="1:21">
      <c r="A2" s="49" t="s">
        <v>238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</row>
    <row r="3" ht="16.5" customHeight="1" spans="1:21">
      <c r="A3" s="91" t="s">
        <v>60</v>
      </c>
      <c r="B3" s="91"/>
      <c r="C3" s="91"/>
      <c r="D3" s="91"/>
      <c r="E3" s="91"/>
      <c r="U3" s="66" t="s">
        <v>2</v>
      </c>
    </row>
    <row r="4" ht="19.5" customHeight="1" spans="1:22">
      <c r="A4" s="72" t="s">
        <v>86</v>
      </c>
      <c r="B4" s="73"/>
      <c r="C4" s="74"/>
      <c r="D4" s="71" t="s">
        <v>90</v>
      </c>
      <c r="E4" s="71" t="s">
        <v>62</v>
      </c>
      <c r="F4" s="72" t="s">
        <v>148</v>
      </c>
      <c r="G4" s="73"/>
      <c r="H4" s="73"/>
      <c r="I4" s="73"/>
      <c r="J4" s="74"/>
      <c r="K4" s="72" t="s">
        <v>149</v>
      </c>
      <c r="L4" s="73"/>
      <c r="M4" s="73"/>
      <c r="N4" s="73"/>
      <c r="O4" s="73"/>
      <c r="P4" s="73"/>
      <c r="Q4" s="105" t="s">
        <v>120</v>
      </c>
      <c r="R4" s="72" t="s">
        <v>150</v>
      </c>
      <c r="S4" s="73"/>
      <c r="T4" s="74"/>
      <c r="U4" s="71" t="s">
        <v>151</v>
      </c>
      <c r="V4" s="130" t="s">
        <v>152</v>
      </c>
    </row>
    <row r="5" ht="39" customHeight="1" spans="1:22">
      <c r="A5" s="105" t="s">
        <v>87</v>
      </c>
      <c r="B5" s="105" t="s">
        <v>88</v>
      </c>
      <c r="C5" s="105" t="s">
        <v>89</v>
      </c>
      <c r="D5" s="76"/>
      <c r="E5" s="76"/>
      <c r="F5" s="105" t="s">
        <v>68</v>
      </c>
      <c r="G5" s="105" t="s">
        <v>153</v>
      </c>
      <c r="H5" s="105" t="s">
        <v>154</v>
      </c>
      <c r="I5" s="105" t="s">
        <v>155</v>
      </c>
      <c r="J5" s="105" t="s">
        <v>156</v>
      </c>
      <c r="K5" s="105" t="s">
        <v>68</v>
      </c>
      <c r="L5" s="105" t="s">
        <v>239</v>
      </c>
      <c r="M5" s="105" t="s">
        <v>162</v>
      </c>
      <c r="N5" s="105" t="s">
        <v>159</v>
      </c>
      <c r="O5" s="105" t="s">
        <v>160</v>
      </c>
      <c r="P5" s="105" t="s">
        <v>161</v>
      </c>
      <c r="Q5" s="105"/>
      <c r="R5" s="105" t="s">
        <v>68</v>
      </c>
      <c r="S5" s="105" t="s">
        <v>158</v>
      </c>
      <c r="T5" s="105" t="s">
        <v>163</v>
      </c>
      <c r="U5" s="76"/>
      <c r="V5" s="131"/>
    </row>
    <row r="6" ht="30" customHeight="1" spans="1:22">
      <c r="A6" s="96"/>
      <c r="B6" s="96"/>
      <c r="C6" s="96"/>
      <c r="D6" s="107" t="s">
        <v>68</v>
      </c>
      <c r="E6" s="95">
        <v>26235775.03</v>
      </c>
      <c r="F6" s="95">
        <v>14978846</v>
      </c>
      <c r="G6" s="95">
        <v>9909552</v>
      </c>
      <c r="H6" s="95">
        <v>386760</v>
      </c>
      <c r="I6" s="95">
        <v>64166</v>
      </c>
      <c r="J6" s="95">
        <v>4618368</v>
      </c>
      <c r="K6" s="95">
        <v>3834163.37</v>
      </c>
      <c r="L6" s="95">
        <v>1115719.22</v>
      </c>
      <c r="M6" s="95">
        <v>0</v>
      </c>
      <c r="N6" s="95">
        <v>168228.79</v>
      </c>
      <c r="O6" s="95">
        <v>2550215.36</v>
      </c>
      <c r="P6" s="95">
        <v>0</v>
      </c>
      <c r="Q6" s="95">
        <v>1819961.52</v>
      </c>
      <c r="R6" s="95">
        <v>0</v>
      </c>
      <c r="S6" s="95">
        <v>0</v>
      </c>
      <c r="T6" s="95">
        <v>0</v>
      </c>
      <c r="U6" s="95">
        <v>5008231.02</v>
      </c>
      <c r="V6" s="132">
        <v>594573.12</v>
      </c>
    </row>
    <row r="7" ht="30" customHeight="1" spans="1:22">
      <c r="A7" s="96" t="s">
        <v>91</v>
      </c>
      <c r="B7" s="96"/>
      <c r="C7" s="96"/>
      <c r="D7" s="107"/>
      <c r="E7" s="95">
        <v>2550215.36</v>
      </c>
      <c r="F7" s="95">
        <v>0</v>
      </c>
      <c r="G7" s="95">
        <v>0</v>
      </c>
      <c r="H7" s="95">
        <v>0</v>
      </c>
      <c r="I7" s="95">
        <v>0</v>
      </c>
      <c r="J7" s="95">
        <v>0</v>
      </c>
      <c r="K7" s="95">
        <v>2550215.36</v>
      </c>
      <c r="L7" s="95">
        <v>0</v>
      </c>
      <c r="M7" s="95">
        <v>0</v>
      </c>
      <c r="N7" s="95">
        <v>0</v>
      </c>
      <c r="O7" s="95">
        <v>2550215.36</v>
      </c>
      <c r="P7" s="95">
        <v>0</v>
      </c>
      <c r="Q7" s="95">
        <v>0</v>
      </c>
      <c r="R7" s="95">
        <v>0</v>
      </c>
      <c r="S7" s="95">
        <v>0</v>
      </c>
      <c r="T7" s="95">
        <v>0</v>
      </c>
      <c r="U7" s="95">
        <v>0</v>
      </c>
      <c r="V7" s="132">
        <v>0</v>
      </c>
    </row>
    <row r="8" ht="30" customHeight="1" spans="1:22">
      <c r="A8" s="96" t="s">
        <v>92</v>
      </c>
      <c r="B8" s="96" t="s">
        <v>93</v>
      </c>
      <c r="C8" s="96"/>
      <c r="D8" s="107"/>
      <c r="E8" s="95">
        <v>2550215.36</v>
      </c>
      <c r="F8" s="95">
        <v>0</v>
      </c>
      <c r="G8" s="95">
        <v>0</v>
      </c>
      <c r="H8" s="95">
        <v>0</v>
      </c>
      <c r="I8" s="95">
        <v>0</v>
      </c>
      <c r="J8" s="95">
        <v>0</v>
      </c>
      <c r="K8" s="95">
        <v>2550215.36</v>
      </c>
      <c r="L8" s="95">
        <v>0</v>
      </c>
      <c r="M8" s="95">
        <v>0</v>
      </c>
      <c r="N8" s="95">
        <v>0</v>
      </c>
      <c r="O8" s="95">
        <v>2550215.36</v>
      </c>
      <c r="P8" s="95">
        <v>0</v>
      </c>
      <c r="Q8" s="95">
        <v>0</v>
      </c>
      <c r="R8" s="95">
        <v>0</v>
      </c>
      <c r="S8" s="95">
        <v>0</v>
      </c>
      <c r="T8" s="95">
        <v>0</v>
      </c>
      <c r="U8" s="95">
        <v>0</v>
      </c>
      <c r="V8" s="132">
        <v>0</v>
      </c>
    </row>
    <row r="9" ht="30" customHeight="1" spans="1:22">
      <c r="A9" s="96" t="s">
        <v>94</v>
      </c>
      <c r="B9" s="96" t="s">
        <v>95</v>
      </c>
      <c r="C9" s="96" t="s">
        <v>93</v>
      </c>
      <c r="D9" s="107" t="s">
        <v>96</v>
      </c>
      <c r="E9" s="95">
        <v>193681.92</v>
      </c>
      <c r="F9" s="95">
        <v>0</v>
      </c>
      <c r="G9" s="95">
        <v>0</v>
      </c>
      <c r="H9" s="95">
        <v>0</v>
      </c>
      <c r="I9" s="95">
        <v>0</v>
      </c>
      <c r="J9" s="95">
        <v>0</v>
      </c>
      <c r="K9" s="95">
        <v>193681.92</v>
      </c>
      <c r="L9" s="95">
        <v>0</v>
      </c>
      <c r="M9" s="95">
        <v>0</v>
      </c>
      <c r="N9" s="95">
        <v>0</v>
      </c>
      <c r="O9" s="95">
        <v>193681.92</v>
      </c>
      <c r="P9" s="95">
        <v>0</v>
      </c>
      <c r="Q9" s="95">
        <v>0</v>
      </c>
      <c r="R9" s="95">
        <v>0</v>
      </c>
      <c r="S9" s="95">
        <v>0</v>
      </c>
      <c r="T9" s="95">
        <v>0</v>
      </c>
      <c r="U9" s="95">
        <v>0</v>
      </c>
      <c r="V9" s="132">
        <v>0</v>
      </c>
    </row>
    <row r="10" ht="30" customHeight="1" spans="1:22">
      <c r="A10" s="96" t="s">
        <v>94</v>
      </c>
      <c r="B10" s="96" t="s">
        <v>95</v>
      </c>
      <c r="C10" s="96" t="s">
        <v>93</v>
      </c>
      <c r="D10" s="107" t="s">
        <v>96</v>
      </c>
      <c r="E10" s="95">
        <v>1674269.12</v>
      </c>
      <c r="F10" s="95">
        <v>0</v>
      </c>
      <c r="G10" s="95">
        <v>0</v>
      </c>
      <c r="H10" s="95">
        <v>0</v>
      </c>
      <c r="I10" s="95">
        <v>0</v>
      </c>
      <c r="J10" s="95">
        <v>0</v>
      </c>
      <c r="K10" s="95">
        <v>1674269.12</v>
      </c>
      <c r="L10" s="95">
        <v>0</v>
      </c>
      <c r="M10" s="95">
        <v>0</v>
      </c>
      <c r="N10" s="95">
        <v>0</v>
      </c>
      <c r="O10" s="95">
        <v>1674269.12</v>
      </c>
      <c r="P10" s="95">
        <v>0</v>
      </c>
      <c r="Q10" s="95">
        <v>0</v>
      </c>
      <c r="R10" s="95">
        <v>0</v>
      </c>
      <c r="S10" s="95">
        <v>0</v>
      </c>
      <c r="T10" s="95">
        <v>0</v>
      </c>
      <c r="U10" s="95">
        <v>0</v>
      </c>
      <c r="V10" s="132">
        <v>0</v>
      </c>
    </row>
    <row r="11" ht="30" customHeight="1" spans="1:22">
      <c r="A11" s="96" t="s">
        <v>94</v>
      </c>
      <c r="B11" s="96" t="s">
        <v>95</v>
      </c>
      <c r="C11" s="96" t="s">
        <v>93</v>
      </c>
      <c r="D11" s="107" t="s">
        <v>96</v>
      </c>
      <c r="E11" s="95">
        <v>259658.88</v>
      </c>
      <c r="F11" s="95">
        <v>0</v>
      </c>
      <c r="G11" s="95">
        <v>0</v>
      </c>
      <c r="H11" s="95">
        <v>0</v>
      </c>
      <c r="I11" s="95">
        <v>0</v>
      </c>
      <c r="J11" s="95">
        <v>0</v>
      </c>
      <c r="K11" s="95">
        <v>259658.88</v>
      </c>
      <c r="L11" s="95">
        <v>0</v>
      </c>
      <c r="M11" s="95">
        <v>0</v>
      </c>
      <c r="N11" s="95">
        <v>0</v>
      </c>
      <c r="O11" s="95">
        <v>259658.88</v>
      </c>
      <c r="P11" s="95">
        <v>0</v>
      </c>
      <c r="Q11" s="95">
        <v>0</v>
      </c>
      <c r="R11" s="95">
        <v>0</v>
      </c>
      <c r="S11" s="95">
        <v>0</v>
      </c>
      <c r="T11" s="95">
        <v>0</v>
      </c>
      <c r="U11" s="95">
        <v>0</v>
      </c>
      <c r="V11" s="132">
        <v>0</v>
      </c>
    </row>
    <row r="12" ht="30" customHeight="1" spans="1:22">
      <c r="A12" s="96" t="s">
        <v>94</v>
      </c>
      <c r="B12" s="96" t="s">
        <v>95</v>
      </c>
      <c r="C12" s="96" t="s">
        <v>93</v>
      </c>
      <c r="D12" s="107" t="s">
        <v>96</v>
      </c>
      <c r="E12" s="95">
        <v>101886.72</v>
      </c>
      <c r="F12" s="95">
        <v>0</v>
      </c>
      <c r="G12" s="95">
        <v>0</v>
      </c>
      <c r="H12" s="95">
        <v>0</v>
      </c>
      <c r="I12" s="95">
        <v>0</v>
      </c>
      <c r="J12" s="95">
        <v>0</v>
      </c>
      <c r="K12" s="95">
        <v>101886.72</v>
      </c>
      <c r="L12" s="95">
        <v>0</v>
      </c>
      <c r="M12" s="95">
        <v>0</v>
      </c>
      <c r="N12" s="95">
        <v>0</v>
      </c>
      <c r="O12" s="95">
        <v>101886.72</v>
      </c>
      <c r="P12" s="95">
        <v>0</v>
      </c>
      <c r="Q12" s="95">
        <v>0</v>
      </c>
      <c r="R12" s="95">
        <v>0</v>
      </c>
      <c r="S12" s="95">
        <v>0</v>
      </c>
      <c r="T12" s="95">
        <v>0</v>
      </c>
      <c r="U12" s="95">
        <v>0</v>
      </c>
      <c r="V12" s="132">
        <v>0</v>
      </c>
    </row>
    <row r="13" ht="30" customHeight="1" spans="1:22">
      <c r="A13" s="96" t="s">
        <v>94</v>
      </c>
      <c r="B13" s="96" t="s">
        <v>95</v>
      </c>
      <c r="C13" s="96" t="s">
        <v>93</v>
      </c>
      <c r="D13" s="107" t="s">
        <v>96</v>
      </c>
      <c r="E13" s="95">
        <v>57204.48</v>
      </c>
      <c r="F13" s="95">
        <v>0</v>
      </c>
      <c r="G13" s="95">
        <v>0</v>
      </c>
      <c r="H13" s="95">
        <v>0</v>
      </c>
      <c r="I13" s="95">
        <v>0</v>
      </c>
      <c r="J13" s="95">
        <v>0</v>
      </c>
      <c r="K13" s="95">
        <v>57204.48</v>
      </c>
      <c r="L13" s="95">
        <v>0</v>
      </c>
      <c r="M13" s="95">
        <v>0</v>
      </c>
      <c r="N13" s="95">
        <v>0</v>
      </c>
      <c r="O13" s="95">
        <v>57204.48</v>
      </c>
      <c r="P13" s="95">
        <v>0</v>
      </c>
      <c r="Q13" s="95">
        <v>0</v>
      </c>
      <c r="R13" s="95">
        <v>0</v>
      </c>
      <c r="S13" s="95">
        <v>0</v>
      </c>
      <c r="T13" s="95">
        <v>0</v>
      </c>
      <c r="U13" s="95">
        <v>0</v>
      </c>
      <c r="V13" s="132">
        <v>0</v>
      </c>
    </row>
    <row r="14" ht="30" customHeight="1" spans="1:22">
      <c r="A14" s="96" t="s">
        <v>94</v>
      </c>
      <c r="B14" s="96" t="s">
        <v>95</v>
      </c>
      <c r="C14" s="96" t="s">
        <v>93</v>
      </c>
      <c r="D14" s="107" t="s">
        <v>96</v>
      </c>
      <c r="E14" s="95">
        <v>167376</v>
      </c>
      <c r="F14" s="95">
        <v>0</v>
      </c>
      <c r="G14" s="95">
        <v>0</v>
      </c>
      <c r="H14" s="95">
        <v>0</v>
      </c>
      <c r="I14" s="95">
        <v>0</v>
      </c>
      <c r="J14" s="95">
        <v>0</v>
      </c>
      <c r="K14" s="95">
        <v>167376</v>
      </c>
      <c r="L14" s="95">
        <v>0</v>
      </c>
      <c r="M14" s="95">
        <v>0</v>
      </c>
      <c r="N14" s="95">
        <v>0</v>
      </c>
      <c r="O14" s="95">
        <v>167376</v>
      </c>
      <c r="P14" s="95">
        <v>0</v>
      </c>
      <c r="Q14" s="95">
        <v>0</v>
      </c>
      <c r="R14" s="95">
        <v>0</v>
      </c>
      <c r="S14" s="95">
        <v>0</v>
      </c>
      <c r="T14" s="95">
        <v>0</v>
      </c>
      <c r="U14" s="95">
        <v>0</v>
      </c>
      <c r="V14" s="132">
        <v>0</v>
      </c>
    </row>
    <row r="15" ht="30" customHeight="1" spans="1:22">
      <c r="A15" s="96" t="s">
        <v>94</v>
      </c>
      <c r="B15" s="96" t="s">
        <v>95</v>
      </c>
      <c r="C15" s="96" t="s">
        <v>93</v>
      </c>
      <c r="D15" s="107" t="s">
        <v>96</v>
      </c>
      <c r="E15" s="95">
        <v>96138.24</v>
      </c>
      <c r="F15" s="95">
        <v>0</v>
      </c>
      <c r="G15" s="95">
        <v>0</v>
      </c>
      <c r="H15" s="95">
        <v>0</v>
      </c>
      <c r="I15" s="95">
        <v>0</v>
      </c>
      <c r="J15" s="95">
        <v>0</v>
      </c>
      <c r="K15" s="95">
        <v>96138.24</v>
      </c>
      <c r="L15" s="95">
        <v>0</v>
      </c>
      <c r="M15" s="95">
        <v>0</v>
      </c>
      <c r="N15" s="95">
        <v>0</v>
      </c>
      <c r="O15" s="95">
        <v>96138.24</v>
      </c>
      <c r="P15" s="95">
        <v>0</v>
      </c>
      <c r="Q15" s="95">
        <v>0</v>
      </c>
      <c r="R15" s="95">
        <v>0</v>
      </c>
      <c r="S15" s="95">
        <v>0</v>
      </c>
      <c r="T15" s="95">
        <v>0</v>
      </c>
      <c r="U15" s="95">
        <v>0</v>
      </c>
      <c r="V15" s="132">
        <v>0</v>
      </c>
    </row>
    <row r="16" ht="30" customHeight="1" spans="1:22">
      <c r="A16" s="96" t="s">
        <v>99</v>
      </c>
      <c r="B16" s="96"/>
      <c r="C16" s="96"/>
      <c r="D16" s="107"/>
      <c r="E16" s="95">
        <v>21865598.15</v>
      </c>
      <c r="F16" s="95">
        <v>14978846</v>
      </c>
      <c r="G16" s="95">
        <v>9909552</v>
      </c>
      <c r="H16" s="95">
        <v>386760</v>
      </c>
      <c r="I16" s="95">
        <v>64166</v>
      </c>
      <c r="J16" s="95">
        <v>4618368</v>
      </c>
      <c r="K16" s="95">
        <v>1283948.01</v>
      </c>
      <c r="L16" s="95">
        <v>1115719.22</v>
      </c>
      <c r="M16" s="95">
        <v>0</v>
      </c>
      <c r="N16" s="95">
        <v>168228.79</v>
      </c>
      <c r="O16" s="95">
        <v>0</v>
      </c>
      <c r="P16" s="95">
        <v>0</v>
      </c>
      <c r="Q16" s="95">
        <v>0</v>
      </c>
      <c r="R16" s="95">
        <v>0</v>
      </c>
      <c r="S16" s="95">
        <v>0</v>
      </c>
      <c r="T16" s="95">
        <v>0</v>
      </c>
      <c r="U16" s="95">
        <v>5008231.02</v>
      </c>
      <c r="V16" s="132">
        <v>594573.12</v>
      </c>
    </row>
    <row r="17" ht="30" customHeight="1" spans="1:22">
      <c r="A17" s="96" t="s">
        <v>100</v>
      </c>
      <c r="B17" s="96" t="s">
        <v>101</v>
      </c>
      <c r="C17" s="96"/>
      <c r="D17" s="107"/>
      <c r="E17" s="95">
        <v>21865598.15</v>
      </c>
      <c r="F17" s="95">
        <v>14978846</v>
      </c>
      <c r="G17" s="95">
        <v>9909552</v>
      </c>
      <c r="H17" s="95">
        <v>386760</v>
      </c>
      <c r="I17" s="95">
        <v>64166</v>
      </c>
      <c r="J17" s="95">
        <v>4618368</v>
      </c>
      <c r="K17" s="95">
        <v>1283948.01</v>
      </c>
      <c r="L17" s="95">
        <v>1115719.22</v>
      </c>
      <c r="M17" s="95">
        <v>0</v>
      </c>
      <c r="N17" s="95">
        <v>168228.79</v>
      </c>
      <c r="O17" s="95">
        <v>0</v>
      </c>
      <c r="P17" s="95">
        <v>0</v>
      </c>
      <c r="Q17" s="95">
        <v>0</v>
      </c>
      <c r="R17" s="95">
        <v>0</v>
      </c>
      <c r="S17" s="95">
        <v>0</v>
      </c>
      <c r="T17" s="95">
        <v>0</v>
      </c>
      <c r="U17" s="95">
        <v>5008231.02</v>
      </c>
      <c r="V17" s="132">
        <v>594573.12</v>
      </c>
    </row>
    <row r="18" ht="30" customHeight="1" spans="1:22">
      <c r="A18" s="96" t="s">
        <v>102</v>
      </c>
      <c r="B18" s="96" t="s">
        <v>103</v>
      </c>
      <c r="C18" s="96" t="s">
        <v>104</v>
      </c>
      <c r="D18" s="107" t="s">
        <v>105</v>
      </c>
      <c r="E18" s="95">
        <v>4419577.48</v>
      </c>
      <c r="F18" s="95">
        <v>1622868</v>
      </c>
      <c r="G18" s="95">
        <v>1026672</v>
      </c>
      <c r="H18" s="95">
        <v>0</v>
      </c>
      <c r="I18" s="95">
        <v>0</v>
      </c>
      <c r="J18" s="95">
        <v>596196</v>
      </c>
      <c r="K18" s="95">
        <v>130604.16</v>
      </c>
      <c r="L18" s="95">
        <v>113600.76</v>
      </c>
      <c r="M18" s="95">
        <v>0</v>
      </c>
      <c r="N18" s="95">
        <v>17003.4</v>
      </c>
      <c r="O18" s="95">
        <v>0</v>
      </c>
      <c r="P18" s="95">
        <v>0</v>
      </c>
      <c r="Q18" s="95">
        <v>0</v>
      </c>
      <c r="R18" s="95">
        <v>0</v>
      </c>
      <c r="S18" s="95">
        <v>0</v>
      </c>
      <c r="T18" s="95">
        <v>0</v>
      </c>
      <c r="U18" s="95">
        <v>2604505</v>
      </c>
      <c r="V18" s="132">
        <v>61600.32</v>
      </c>
    </row>
    <row r="19" ht="30" customHeight="1" spans="1:22">
      <c r="A19" s="96" t="s">
        <v>102</v>
      </c>
      <c r="B19" s="96" t="s">
        <v>103</v>
      </c>
      <c r="C19" s="96" t="s">
        <v>104</v>
      </c>
      <c r="D19" s="107" t="s">
        <v>105</v>
      </c>
      <c r="E19" s="95">
        <v>11096222.21</v>
      </c>
      <c r="F19" s="95">
        <v>9864182</v>
      </c>
      <c r="G19" s="95">
        <v>6493764</v>
      </c>
      <c r="H19" s="95">
        <v>386760</v>
      </c>
      <c r="I19" s="95">
        <v>64166</v>
      </c>
      <c r="J19" s="95">
        <v>2919492</v>
      </c>
      <c r="K19" s="95">
        <v>842414.37</v>
      </c>
      <c r="L19" s="95">
        <v>732492.74</v>
      </c>
      <c r="M19" s="95">
        <v>0</v>
      </c>
      <c r="N19" s="95">
        <v>109921.63</v>
      </c>
      <c r="O19" s="95">
        <v>0</v>
      </c>
      <c r="P19" s="95">
        <v>0</v>
      </c>
      <c r="Q19" s="95">
        <v>0</v>
      </c>
      <c r="R19" s="95">
        <v>0</v>
      </c>
      <c r="S19" s="95">
        <v>0</v>
      </c>
      <c r="T19" s="95">
        <v>0</v>
      </c>
      <c r="U19" s="95">
        <v>0</v>
      </c>
      <c r="V19" s="132">
        <v>389625.84</v>
      </c>
    </row>
    <row r="20" ht="30" customHeight="1" spans="1:22">
      <c r="A20" s="96" t="s">
        <v>102</v>
      </c>
      <c r="B20" s="96" t="s">
        <v>103</v>
      </c>
      <c r="C20" s="96" t="s">
        <v>104</v>
      </c>
      <c r="D20" s="107" t="s">
        <v>105</v>
      </c>
      <c r="E20" s="95">
        <v>1047451.5</v>
      </c>
      <c r="F20" s="95">
        <v>596792</v>
      </c>
      <c r="G20" s="95">
        <v>400116</v>
      </c>
      <c r="H20" s="95">
        <v>0</v>
      </c>
      <c r="I20" s="95">
        <v>0</v>
      </c>
      <c r="J20" s="95">
        <v>196676</v>
      </c>
      <c r="K20" s="95">
        <v>51315</v>
      </c>
      <c r="L20" s="95">
        <v>44575.44</v>
      </c>
      <c r="M20" s="95">
        <v>0</v>
      </c>
      <c r="N20" s="95">
        <v>6739.56</v>
      </c>
      <c r="O20" s="95">
        <v>0</v>
      </c>
      <c r="P20" s="95">
        <v>0</v>
      </c>
      <c r="Q20" s="95">
        <v>0</v>
      </c>
      <c r="R20" s="95">
        <v>0</v>
      </c>
      <c r="S20" s="95">
        <v>0</v>
      </c>
      <c r="T20" s="95">
        <v>0</v>
      </c>
      <c r="U20" s="95">
        <v>375337.54</v>
      </c>
      <c r="V20" s="132">
        <v>24006.96</v>
      </c>
    </row>
    <row r="21" ht="30" customHeight="1" spans="1:22">
      <c r="A21" s="96" t="s">
        <v>102</v>
      </c>
      <c r="B21" s="96" t="s">
        <v>103</v>
      </c>
      <c r="C21" s="96" t="s">
        <v>106</v>
      </c>
      <c r="D21" s="107" t="s">
        <v>107</v>
      </c>
      <c r="E21" s="95">
        <v>399664.2</v>
      </c>
      <c r="F21" s="95">
        <v>357528</v>
      </c>
      <c r="G21" s="95">
        <v>219804</v>
      </c>
      <c r="H21" s="95">
        <v>0</v>
      </c>
      <c r="I21" s="95">
        <v>0</v>
      </c>
      <c r="J21" s="95">
        <v>137724</v>
      </c>
      <c r="K21" s="95">
        <v>28947.96</v>
      </c>
      <c r="L21" s="95">
        <v>25026.96</v>
      </c>
      <c r="M21" s="95">
        <v>0</v>
      </c>
      <c r="N21" s="95">
        <v>3921</v>
      </c>
      <c r="O21" s="95">
        <v>0</v>
      </c>
      <c r="P21" s="95">
        <v>0</v>
      </c>
      <c r="Q21" s="95">
        <v>0</v>
      </c>
      <c r="R21" s="95">
        <v>0</v>
      </c>
      <c r="S21" s="95">
        <v>0</v>
      </c>
      <c r="T21" s="95">
        <v>0</v>
      </c>
      <c r="U21" s="95">
        <v>0</v>
      </c>
      <c r="V21" s="132">
        <v>13188.24</v>
      </c>
    </row>
    <row r="22" ht="30" customHeight="1" spans="1:22">
      <c r="A22" s="96" t="s">
        <v>102</v>
      </c>
      <c r="B22" s="96" t="s">
        <v>103</v>
      </c>
      <c r="C22" s="96" t="s">
        <v>106</v>
      </c>
      <c r="D22" s="107" t="s">
        <v>107</v>
      </c>
      <c r="E22" s="95">
        <v>2387457.06</v>
      </c>
      <c r="F22" s="95">
        <v>826100</v>
      </c>
      <c r="G22" s="95">
        <v>648600</v>
      </c>
      <c r="H22" s="95">
        <v>0</v>
      </c>
      <c r="I22" s="95">
        <v>0</v>
      </c>
      <c r="J22" s="95">
        <v>177500</v>
      </c>
      <c r="K22" s="95">
        <v>84502.08</v>
      </c>
      <c r="L22" s="95">
        <v>73227</v>
      </c>
      <c r="M22" s="95">
        <v>0</v>
      </c>
      <c r="N22" s="95">
        <v>11275.08</v>
      </c>
      <c r="O22" s="95">
        <v>0</v>
      </c>
      <c r="P22" s="95">
        <v>0</v>
      </c>
      <c r="Q22" s="95">
        <v>0</v>
      </c>
      <c r="R22" s="95">
        <v>0</v>
      </c>
      <c r="S22" s="95">
        <v>0</v>
      </c>
      <c r="T22" s="95">
        <v>0</v>
      </c>
      <c r="U22" s="95">
        <v>1437938.98</v>
      </c>
      <c r="V22" s="132">
        <v>38916</v>
      </c>
    </row>
    <row r="23" ht="30" customHeight="1" spans="1:22">
      <c r="A23" s="96" t="s">
        <v>102</v>
      </c>
      <c r="B23" s="96" t="s">
        <v>103</v>
      </c>
      <c r="C23" s="96" t="s">
        <v>106</v>
      </c>
      <c r="D23" s="107" t="s">
        <v>107</v>
      </c>
      <c r="E23" s="95">
        <v>1162788.98</v>
      </c>
      <c r="F23" s="95">
        <v>500864</v>
      </c>
      <c r="G23" s="95">
        <v>386844</v>
      </c>
      <c r="H23" s="95">
        <v>0</v>
      </c>
      <c r="I23" s="95">
        <v>0</v>
      </c>
      <c r="J23" s="95">
        <v>114020</v>
      </c>
      <c r="K23" s="95">
        <v>48264.84</v>
      </c>
      <c r="L23" s="95">
        <v>42060.48</v>
      </c>
      <c r="M23" s="95">
        <v>0</v>
      </c>
      <c r="N23" s="95">
        <v>6204.36</v>
      </c>
      <c r="O23" s="95">
        <v>0</v>
      </c>
      <c r="P23" s="95">
        <v>0</v>
      </c>
      <c r="Q23" s="95">
        <v>0</v>
      </c>
      <c r="R23" s="95">
        <v>0</v>
      </c>
      <c r="S23" s="95">
        <v>0</v>
      </c>
      <c r="T23" s="95">
        <v>0</v>
      </c>
      <c r="U23" s="95">
        <v>590449.5</v>
      </c>
      <c r="V23" s="132">
        <v>23210.64</v>
      </c>
    </row>
    <row r="24" ht="30" customHeight="1" spans="1:22">
      <c r="A24" s="96" t="s">
        <v>102</v>
      </c>
      <c r="B24" s="96" t="s">
        <v>103</v>
      </c>
      <c r="C24" s="96" t="s">
        <v>112</v>
      </c>
      <c r="D24" s="107" t="s">
        <v>113</v>
      </c>
      <c r="E24" s="95">
        <v>1352436.72</v>
      </c>
      <c r="F24" s="95">
        <v>1210512</v>
      </c>
      <c r="G24" s="95">
        <v>733752</v>
      </c>
      <c r="H24" s="95">
        <v>0</v>
      </c>
      <c r="I24" s="95">
        <v>0</v>
      </c>
      <c r="J24" s="95">
        <v>476760</v>
      </c>
      <c r="K24" s="95">
        <v>97899.6</v>
      </c>
      <c r="L24" s="95">
        <v>84735.84</v>
      </c>
      <c r="M24" s="95">
        <v>0</v>
      </c>
      <c r="N24" s="95">
        <v>13163.76</v>
      </c>
      <c r="O24" s="95">
        <v>0</v>
      </c>
      <c r="P24" s="95">
        <v>0</v>
      </c>
      <c r="Q24" s="95">
        <v>0</v>
      </c>
      <c r="R24" s="95">
        <v>0</v>
      </c>
      <c r="S24" s="95">
        <v>0</v>
      </c>
      <c r="T24" s="95">
        <v>0</v>
      </c>
      <c r="U24" s="95">
        <v>0</v>
      </c>
      <c r="V24" s="132">
        <v>44025.12</v>
      </c>
    </row>
    <row r="25" ht="30" customHeight="1" spans="1:22">
      <c r="A25" s="96" t="s">
        <v>117</v>
      </c>
      <c r="B25" s="96"/>
      <c r="C25" s="96"/>
      <c r="D25" s="107"/>
      <c r="E25" s="95">
        <v>1819961.52</v>
      </c>
      <c r="F25" s="95">
        <v>0</v>
      </c>
      <c r="G25" s="95">
        <v>0</v>
      </c>
      <c r="H25" s="95">
        <v>0</v>
      </c>
      <c r="I25" s="95">
        <v>0</v>
      </c>
      <c r="J25" s="95">
        <v>0</v>
      </c>
      <c r="K25" s="95">
        <v>0</v>
      </c>
      <c r="L25" s="95">
        <v>0</v>
      </c>
      <c r="M25" s="95">
        <v>0</v>
      </c>
      <c r="N25" s="95">
        <v>0</v>
      </c>
      <c r="O25" s="95">
        <v>0</v>
      </c>
      <c r="P25" s="95">
        <v>0</v>
      </c>
      <c r="Q25" s="95">
        <v>1819961.52</v>
      </c>
      <c r="R25" s="95">
        <v>0</v>
      </c>
      <c r="S25" s="95">
        <v>0</v>
      </c>
      <c r="T25" s="95">
        <v>0</v>
      </c>
      <c r="U25" s="95">
        <v>0</v>
      </c>
      <c r="V25" s="132">
        <v>0</v>
      </c>
    </row>
    <row r="26" ht="30" customHeight="1" spans="1:22">
      <c r="A26" s="96" t="s">
        <v>118</v>
      </c>
      <c r="B26" s="96" t="s">
        <v>101</v>
      </c>
      <c r="C26" s="96"/>
      <c r="D26" s="107"/>
      <c r="E26" s="95">
        <v>1819961.52</v>
      </c>
      <c r="F26" s="95">
        <v>0</v>
      </c>
      <c r="G26" s="95">
        <v>0</v>
      </c>
      <c r="H26" s="95">
        <v>0</v>
      </c>
      <c r="I26" s="95">
        <v>0</v>
      </c>
      <c r="J26" s="95">
        <v>0</v>
      </c>
      <c r="K26" s="95">
        <v>0</v>
      </c>
      <c r="L26" s="95">
        <v>0</v>
      </c>
      <c r="M26" s="95">
        <v>0</v>
      </c>
      <c r="N26" s="95">
        <v>0</v>
      </c>
      <c r="O26" s="95">
        <v>0</v>
      </c>
      <c r="P26" s="95">
        <v>0</v>
      </c>
      <c r="Q26" s="95">
        <v>1819961.52</v>
      </c>
      <c r="R26" s="95">
        <v>0</v>
      </c>
      <c r="S26" s="95">
        <v>0</v>
      </c>
      <c r="T26" s="95">
        <v>0</v>
      </c>
      <c r="U26" s="95">
        <v>0</v>
      </c>
      <c r="V26" s="132">
        <v>0</v>
      </c>
    </row>
    <row r="27" ht="30" customHeight="1" spans="1:22">
      <c r="A27" s="96" t="s">
        <v>119</v>
      </c>
      <c r="B27" s="96" t="s">
        <v>103</v>
      </c>
      <c r="C27" s="96" t="s">
        <v>104</v>
      </c>
      <c r="D27" s="107" t="s">
        <v>120</v>
      </c>
      <c r="E27" s="95">
        <v>56415.04</v>
      </c>
      <c r="F27" s="95">
        <v>0</v>
      </c>
      <c r="G27" s="95">
        <v>0</v>
      </c>
      <c r="H27" s="95">
        <v>0</v>
      </c>
      <c r="I27" s="95">
        <v>0</v>
      </c>
      <c r="J27" s="95">
        <v>0</v>
      </c>
      <c r="K27" s="95">
        <v>0</v>
      </c>
      <c r="L27" s="95">
        <v>0</v>
      </c>
      <c r="M27" s="95">
        <v>0</v>
      </c>
      <c r="N27" s="95">
        <v>0</v>
      </c>
      <c r="O27" s="95">
        <v>0</v>
      </c>
      <c r="P27" s="95">
        <v>0</v>
      </c>
      <c r="Q27" s="95">
        <v>56415.04</v>
      </c>
      <c r="R27" s="95">
        <v>0</v>
      </c>
      <c r="S27" s="95">
        <v>0</v>
      </c>
      <c r="T27" s="95">
        <v>0</v>
      </c>
      <c r="U27" s="95">
        <v>0</v>
      </c>
      <c r="V27" s="132">
        <v>0</v>
      </c>
    </row>
    <row r="28" ht="30" customHeight="1" spans="1:22">
      <c r="A28" s="96" t="s">
        <v>119</v>
      </c>
      <c r="B28" s="96" t="s">
        <v>103</v>
      </c>
      <c r="C28" s="96" t="s">
        <v>104</v>
      </c>
      <c r="D28" s="107" t="s">
        <v>120</v>
      </c>
      <c r="E28" s="95">
        <v>45603.68</v>
      </c>
      <c r="F28" s="95">
        <v>0</v>
      </c>
      <c r="G28" s="95">
        <v>0</v>
      </c>
      <c r="H28" s="95">
        <v>0</v>
      </c>
      <c r="I28" s="95">
        <v>0</v>
      </c>
      <c r="J28" s="95">
        <v>0</v>
      </c>
      <c r="K28" s="95">
        <v>0</v>
      </c>
      <c r="L28" s="95">
        <v>0</v>
      </c>
      <c r="M28" s="95">
        <v>0</v>
      </c>
      <c r="N28" s="95">
        <v>0</v>
      </c>
      <c r="O28" s="95">
        <v>0</v>
      </c>
      <c r="P28" s="95">
        <v>0</v>
      </c>
      <c r="Q28" s="95">
        <v>45603.68</v>
      </c>
      <c r="R28" s="95">
        <v>0</v>
      </c>
      <c r="S28" s="95">
        <v>0</v>
      </c>
      <c r="T28" s="95">
        <v>0</v>
      </c>
      <c r="U28" s="95">
        <v>0</v>
      </c>
      <c r="V28" s="132">
        <v>0</v>
      </c>
    </row>
    <row r="29" ht="30" customHeight="1" spans="1:22">
      <c r="A29" s="96" t="s">
        <v>119</v>
      </c>
      <c r="B29" s="96" t="s">
        <v>103</v>
      </c>
      <c r="C29" s="96" t="s">
        <v>104</v>
      </c>
      <c r="D29" s="107" t="s">
        <v>120</v>
      </c>
      <c r="E29" s="95">
        <v>79332</v>
      </c>
      <c r="F29" s="95">
        <v>0</v>
      </c>
      <c r="G29" s="95">
        <v>0</v>
      </c>
      <c r="H29" s="95">
        <v>0</v>
      </c>
      <c r="I29" s="95">
        <v>0</v>
      </c>
      <c r="J29" s="95">
        <v>0</v>
      </c>
      <c r="K29" s="95">
        <v>0</v>
      </c>
      <c r="L29" s="95">
        <v>0</v>
      </c>
      <c r="M29" s="95">
        <v>0</v>
      </c>
      <c r="N29" s="95">
        <v>0</v>
      </c>
      <c r="O29" s="95">
        <v>0</v>
      </c>
      <c r="P29" s="95">
        <v>0</v>
      </c>
      <c r="Q29" s="95">
        <v>79332</v>
      </c>
      <c r="R29" s="95">
        <v>0</v>
      </c>
      <c r="S29" s="95">
        <v>0</v>
      </c>
      <c r="T29" s="95">
        <v>0</v>
      </c>
      <c r="U29" s="95">
        <v>0</v>
      </c>
      <c r="V29" s="132">
        <v>0</v>
      </c>
    </row>
    <row r="30" ht="30" customHeight="1" spans="1:22">
      <c r="A30" s="96" t="s">
        <v>119</v>
      </c>
      <c r="B30" s="96" t="s">
        <v>103</v>
      </c>
      <c r="C30" s="96" t="s">
        <v>104</v>
      </c>
      <c r="D30" s="107" t="s">
        <v>120</v>
      </c>
      <c r="E30" s="95">
        <v>194744.16</v>
      </c>
      <c r="F30" s="95">
        <v>0</v>
      </c>
      <c r="G30" s="95">
        <v>0</v>
      </c>
      <c r="H30" s="95">
        <v>0</v>
      </c>
      <c r="I30" s="95">
        <v>0</v>
      </c>
      <c r="J30" s="95">
        <v>0</v>
      </c>
      <c r="K30" s="95">
        <v>0</v>
      </c>
      <c r="L30" s="95">
        <v>0</v>
      </c>
      <c r="M30" s="95">
        <v>0</v>
      </c>
      <c r="N30" s="95">
        <v>0</v>
      </c>
      <c r="O30" s="95">
        <v>0</v>
      </c>
      <c r="P30" s="95">
        <v>0</v>
      </c>
      <c r="Q30" s="95">
        <v>194744.16</v>
      </c>
      <c r="R30" s="95">
        <v>0</v>
      </c>
      <c r="S30" s="95">
        <v>0</v>
      </c>
      <c r="T30" s="95">
        <v>0</v>
      </c>
      <c r="U30" s="95">
        <v>0</v>
      </c>
      <c r="V30" s="132">
        <v>0</v>
      </c>
    </row>
    <row r="31" ht="30" customHeight="1" spans="1:22">
      <c r="A31" s="96" t="s">
        <v>119</v>
      </c>
      <c r="B31" s="96" t="s">
        <v>103</v>
      </c>
      <c r="C31" s="96" t="s">
        <v>104</v>
      </c>
      <c r="D31" s="107" t="s">
        <v>120</v>
      </c>
      <c r="E31" s="95">
        <v>145261.44</v>
      </c>
      <c r="F31" s="95">
        <v>0</v>
      </c>
      <c r="G31" s="95">
        <v>0</v>
      </c>
      <c r="H31" s="95">
        <v>0</v>
      </c>
      <c r="I31" s="95">
        <v>0</v>
      </c>
      <c r="J31" s="95">
        <v>0</v>
      </c>
      <c r="K31" s="95">
        <v>0</v>
      </c>
      <c r="L31" s="95">
        <v>0</v>
      </c>
      <c r="M31" s="95">
        <v>0</v>
      </c>
      <c r="N31" s="95">
        <v>0</v>
      </c>
      <c r="O31" s="95">
        <v>0</v>
      </c>
      <c r="P31" s="95">
        <v>0</v>
      </c>
      <c r="Q31" s="95">
        <v>145261.44</v>
      </c>
      <c r="R31" s="95">
        <v>0</v>
      </c>
      <c r="S31" s="95">
        <v>0</v>
      </c>
      <c r="T31" s="95">
        <v>0</v>
      </c>
      <c r="U31" s="95">
        <v>0</v>
      </c>
      <c r="V31" s="132">
        <v>0</v>
      </c>
    </row>
    <row r="32" ht="30" customHeight="1" spans="1:22">
      <c r="A32" s="96" t="s">
        <v>119</v>
      </c>
      <c r="B32" s="96" t="s">
        <v>103</v>
      </c>
      <c r="C32" s="96" t="s">
        <v>104</v>
      </c>
      <c r="D32" s="107" t="s">
        <v>120</v>
      </c>
      <c r="E32" s="95">
        <v>42903.36</v>
      </c>
      <c r="F32" s="95">
        <v>0</v>
      </c>
      <c r="G32" s="95">
        <v>0</v>
      </c>
      <c r="H32" s="95">
        <v>0</v>
      </c>
      <c r="I32" s="95">
        <v>0</v>
      </c>
      <c r="J32" s="95">
        <v>0</v>
      </c>
      <c r="K32" s="95">
        <v>0</v>
      </c>
      <c r="L32" s="95">
        <v>0</v>
      </c>
      <c r="M32" s="95">
        <v>0</v>
      </c>
      <c r="N32" s="95">
        <v>0</v>
      </c>
      <c r="O32" s="95">
        <v>0</v>
      </c>
      <c r="P32" s="95">
        <v>0</v>
      </c>
      <c r="Q32" s="95">
        <v>42903.36</v>
      </c>
      <c r="R32" s="95">
        <v>0</v>
      </c>
      <c r="S32" s="95">
        <v>0</v>
      </c>
      <c r="T32" s="95">
        <v>0</v>
      </c>
      <c r="U32" s="95">
        <v>0</v>
      </c>
      <c r="V32" s="132">
        <v>0</v>
      </c>
    </row>
    <row r="33" ht="30" customHeight="1" spans="1:22">
      <c r="A33" s="96" t="s">
        <v>119</v>
      </c>
      <c r="B33" s="96" t="s">
        <v>103</v>
      </c>
      <c r="C33" s="96" t="s">
        <v>104</v>
      </c>
      <c r="D33" s="107" t="s">
        <v>120</v>
      </c>
      <c r="E33" s="95">
        <v>1255701.84</v>
      </c>
      <c r="F33" s="95">
        <v>0</v>
      </c>
      <c r="G33" s="95">
        <v>0</v>
      </c>
      <c r="H33" s="95">
        <v>0</v>
      </c>
      <c r="I33" s="95">
        <v>0</v>
      </c>
      <c r="J33" s="95">
        <v>0</v>
      </c>
      <c r="K33" s="95">
        <v>0</v>
      </c>
      <c r="L33" s="95">
        <v>0</v>
      </c>
      <c r="M33" s="95">
        <v>0</v>
      </c>
      <c r="N33" s="95">
        <v>0</v>
      </c>
      <c r="O33" s="95">
        <v>0</v>
      </c>
      <c r="P33" s="95">
        <v>0</v>
      </c>
      <c r="Q33" s="95">
        <v>1255701.84</v>
      </c>
      <c r="R33" s="95">
        <v>0</v>
      </c>
      <c r="S33" s="95">
        <v>0</v>
      </c>
      <c r="T33" s="95">
        <v>0</v>
      </c>
      <c r="U33" s="95">
        <v>0</v>
      </c>
      <c r="V33" s="132">
        <v>0</v>
      </c>
    </row>
  </sheetData>
  <sheetProtection formatCells="0" formatColumns="0" formatRows="0"/>
  <mergeCells count="11">
    <mergeCell ref="A2:U2"/>
    <mergeCell ref="A3:E3"/>
    <mergeCell ref="A4:C4"/>
    <mergeCell ref="F4:J4"/>
    <mergeCell ref="K4:P4"/>
    <mergeCell ref="R4:T4"/>
    <mergeCell ref="D4:D5"/>
    <mergeCell ref="E4:E5"/>
    <mergeCell ref="Q4:Q5"/>
    <mergeCell ref="U4:U5"/>
    <mergeCell ref="V4:V5"/>
  </mergeCells>
  <pageMargins left="0.75" right="0.75" top="1" bottom="1" header="0.5" footer="0.5"/>
  <pageSetup paperSize="9" scale="65" orientation="landscape" horizontalDpi="600" verticalDpi="6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showGridLines="0" workbookViewId="0">
      <selection activeCell="A1" sqref="A1"/>
    </sheetView>
  </sheetViews>
  <sheetFormatPr defaultColWidth="9" defaultRowHeight="13.5"/>
  <cols>
    <col min="1" max="3" width="5.875" style="66" customWidth="1"/>
    <col min="4" max="4" width="17.375" style="66" customWidth="1"/>
    <col min="5" max="5" width="18.5" style="66" customWidth="1"/>
    <col min="6" max="6" width="14.5" style="66" customWidth="1"/>
    <col min="7" max="7" width="13.5" style="66" customWidth="1"/>
    <col min="8" max="8" width="11.875" style="66" customWidth="1"/>
    <col min="9" max="10" width="11.75" style="66" customWidth="1"/>
    <col min="11" max="11" width="13" style="66" customWidth="1"/>
    <col min="12" max="12" width="12.75" style="66" customWidth="1"/>
    <col min="13" max="13" width="12.25" style="66" customWidth="1"/>
    <col min="14" max="16384" width="9" style="66"/>
  </cols>
  <sheetData>
    <row r="1" customHeight="1"/>
    <row r="2" ht="33.75" customHeight="1" spans="1:13">
      <c r="A2" s="49" t="s">
        <v>240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ht="21.75" customHeight="1" spans="1:13">
      <c r="A3" s="68" t="s">
        <v>85</v>
      </c>
      <c r="B3" s="68"/>
      <c r="C3" s="68"/>
      <c r="D3" s="68"/>
      <c r="E3" s="68"/>
      <c r="M3" s="129" t="s">
        <v>2</v>
      </c>
    </row>
    <row r="4" ht="18" customHeight="1" spans="1:13">
      <c r="A4" s="81" t="s">
        <v>86</v>
      </c>
      <c r="B4" s="92"/>
      <c r="C4" s="82"/>
      <c r="D4" s="80" t="s">
        <v>90</v>
      </c>
      <c r="E4" s="80" t="s">
        <v>62</v>
      </c>
      <c r="F4" s="81" t="s">
        <v>135</v>
      </c>
      <c r="G4" s="92"/>
      <c r="H4" s="92"/>
      <c r="I4" s="92"/>
      <c r="J4" s="82"/>
      <c r="K4" s="81" t="s">
        <v>139</v>
      </c>
      <c r="L4" s="92"/>
      <c r="M4" s="82"/>
    </row>
    <row r="5" ht="28.5" customHeight="1" spans="1:13">
      <c r="A5" s="83" t="s">
        <v>87</v>
      </c>
      <c r="B5" s="83" t="s">
        <v>88</v>
      </c>
      <c r="C5" s="83" t="s">
        <v>89</v>
      </c>
      <c r="D5" s="85"/>
      <c r="E5" s="85"/>
      <c r="F5" s="83" t="s">
        <v>68</v>
      </c>
      <c r="G5" s="83" t="s">
        <v>174</v>
      </c>
      <c r="H5" s="83" t="s">
        <v>149</v>
      </c>
      <c r="I5" s="83" t="s">
        <v>120</v>
      </c>
      <c r="J5" s="83" t="s">
        <v>151</v>
      </c>
      <c r="K5" s="83" t="s">
        <v>68</v>
      </c>
      <c r="L5" s="83" t="s">
        <v>123</v>
      </c>
      <c r="M5" s="83" t="s">
        <v>175</v>
      </c>
    </row>
    <row r="6" ht="27" customHeight="1" spans="1:13">
      <c r="A6" s="96"/>
      <c r="B6" s="96"/>
      <c r="C6" s="96"/>
      <c r="D6" s="107" t="s">
        <v>68</v>
      </c>
      <c r="E6" s="95">
        <v>26235775.03</v>
      </c>
      <c r="F6" s="95">
        <v>14026193.17</v>
      </c>
      <c r="G6" s="95">
        <v>9864182</v>
      </c>
      <c r="H6" s="95">
        <v>2516683.49</v>
      </c>
      <c r="I6" s="95">
        <v>1255701.84</v>
      </c>
      <c r="J6" s="95">
        <v>389625.84</v>
      </c>
      <c r="K6" s="95">
        <v>12209581.86</v>
      </c>
      <c r="L6" s="95">
        <v>12209581.86</v>
      </c>
      <c r="M6" s="95">
        <v>0</v>
      </c>
    </row>
    <row r="7" ht="27" customHeight="1" spans="1:13">
      <c r="A7" s="96" t="s">
        <v>91</v>
      </c>
      <c r="B7" s="96"/>
      <c r="C7" s="96"/>
      <c r="D7" s="107"/>
      <c r="E7" s="95">
        <v>2550215.36</v>
      </c>
      <c r="F7" s="95">
        <v>1674269.12</v>
      </c>
      <c r="G7" s="95">
        <v>0</v>
      </c>
      <c r="H7" s="95">
        <v>1674269.12</v>
      </c>
      <c r="I7" s="95">
        <v>0</v>
      </c>
      <c r="J7" s="95">
        <v>0</v>
      </c>
      <c r="K7" s="95">
        <v>875946.24</v>
      </c>
      <c r="L7" s="95">
        <v>875946.24</v>
      </c>
      <c r="M7" s="95">
        <v>0</v>
      </c>
    </row>
    <row r="8" ht="27" customHeight="1" spans="1:13">
      <c r="A8" s="96" t="s">
        <v>92</v>
      </c>
      <c r="B8" s="96" t="s">
        <v>93</v>
      </c>
      <c r="C8" s="96"/>
      <c r="D8" s="107"/>
      <c r="E8" s="95">
        <v>2550215.36</v>
      </c>
      <c r="F8" s="95">
        <v>1674269.12</v>
      </c>
      <c r="G8" s="95">
        <v>0</v>
      </c>
      <c r="H8" s="95">
        <v>1674269.12</v>
      </c>
      <c r="I8" s="95">
        <v>0</v>
      </c>
      <c r="J8" s="95">
        <v>0</v>
      </c>
      <c r="K8" s="95">
        <v>875946.24</v>
      </c>
      <c r="L8" s="95">
        <v>875946.24</v>
      </c>
      <c r="M8" s="95">
        <v>0</v>
      </c>
    </row>
    <row r="9" ht="27" customHeight="1" spans="1:13">
      <c r="A9" s="96" t="s">
        <v>94</v>
      </c>
      <c r="B9" s="96" t="s">
        <v>95</v>
      </c>
      <c r="C9" s="96" t="s">
        <v>93</v>
      </c>
      <c r="D9" s="107" t="s">
        <v>96</v>
      </c>
      <c r="E9" s="95">
        <v>167376</v>
      </c>
      <c r="F9" s="95">
        <v>0</v>
      </c>
      <c r="G9" s="95">
        <v>0</v>
      </c>
      <c r="H9" s="95">
        <v>0</v>
      </c>
      <c r="I9" s="95">
        <v>0</v>
      </c>
      <c r="J9" s="95">
        <v>0</v>
      </c>
      <c r="K9" s="95">
        <v>167376</v>
      </c>
      <c r="L9" s="95">
        <v>167376</v>
      </c>
      <c r="M9" s="95">
        <v>0</v>
      </c>
    </row>
    <row r="10" ht="27" customHeight="1" spans="1:13">
      <c r="A10" s="96" t="s">
        <v>94</v>
      </c>
      <c r="B10" s="96" t="s">
        <v>95</v>
      </c>
      <c r="C10" s="96" t="s">
        <v>93</v>
      </c>
      <c r="D10" s="107" t="s">
        <v>96</v>
      </c>
      <c r="E10" s="95">
        <v>96138.24</v>
      </c>
      <c r="F10" s="95">
        <v>0</v>
      </c>
      <c r="G10" s="95">
        <v>0</v>
      </c>
      <c r="H10" s="95">
        <v>0</v>
      </c>
      <c r="I10" s="95">
        <v>0</v>
      </c>
      <c r="J10" s="95">
        <v>0</v>
      </c>
      <c r="K10" s="95">
        <v>96138.24</v>
      </c>
      <c r="L10" s="95">
        <v>96138.24</v>
      </c>
      <c r="M10" s="95">
        <v>0</v>
      </c>
    </row>
    <row r="11" ht="27" customHeight="1" spans="1:13">
      <c r="A11" s="96" t="s">
        <v>94</v>
      </c>
      <c r="B11" s="96" t="s">
        <v>95</v>
      </c>
      <c r="C11" s="96" t="s">
        <v>93</v>
      </c>
      <c r="D11" s="107" t="s">
        <v>96</v>
      </c>
      <c r="E11" s="95">
        <v>193681.92</v>
      </c>
      <c r="F11" s="95">
        <v>0</v>
      </c>
      <c r="G11" s="95">
        <v>0</v>
      </c>
      <c r="H11" s="95">
        <v>0</v>
      </c>
      <c r="I11" s="95">
        <v>0</v>
      </c>
      <c r="J11" s="95">
        <v>0</v>
      </c>
      <c r="K11" s="95">
        <v>193681.92</v>
      </c>
      <c r="L11" s="95">
        <v>193681.92</v>
      </c>
      <c r="M11" s="95">
        <v>0</v>
      </c>
    </row>
    <row r="12" ht="27" customHeight="1" spans="1:13">
      <c r="A12" s="96" t="s">
        <v>94</v>
      </c>
      <c r="B12" s="96" t="s">
        <v>95</v>
      </c>
      <c r="C12" s="96" t="s">
        <v>93</v>
      </c>
      <c r="D12" s="107" t="s">
        <v>96</v>
      </c>
      <c r="E12" s="95">
        <v>259658.88</v>
      </c>
      <c r="F12" s="95">
        <v>0</v>
      </c>
      <c r="G12" s="95">
        <v>0</v>
      </c>
      <c r="H12" s="95">
        <v>0</v>
      </c>
      <c r="I12" s="95">
        <v>0</v>
      </c>
      <c r="J12" s="95">
        <v>0</v>
      </c>
      <c r="K12" s="95">
        <v>259658.88</v>
      </c>
      <c r="L12" s="95">
        <v>259658.88</v>
      </c>
      <c r="M12" s="95">
        <v>0</v>
      </c>
    </row>
    <row r="13" ht="27" customHeight="1" spans="1:13">
      <c r="A13" s="96" t="s">
        <v>94</v>
      </c>
      <c r="B13" s="96" t="s">
        <v>95</v>
      </c>
      <c r="C13" s="96" t="s">
        <v>93</v>
      </c>
      <c r="D13" s="107" t="s">
        <v>96</v>
      </c>
      <c r="E13" s="95">
        <v>57204.48</v>
      </c>
      <c r="F13" s="95">
        <v>0</v>
      </c>
      <c r="G13" s="95">
        <v>0</v>
      </c>
      <c r="H13" s="95">
        <v>0</v>
      </c>
      <c r="I13" s="95">
        <v>0</v>
      </c>
      <c r="J13" s="95">
        <v>0</v>
      </c>
      <c r="K13" s="95">
        <v>57204.48</v>
      </c>
      <c r="L13" s="95">
        <v>57204.48</v>
      </c>
      <c r="M13" s="95">
        <v>0</v>
      </c>
    </row>
    <row r="14" ht="27" customHeight="1" spans="1:13">
      <c r="A14" s="96" t="s">
        <v>94</v>
      </c>
      <c r="B14" s="96" t="s">
        <v>95</v>
      </c>
      <c r="C14" s="96" t="s">
        <v>93</v>
      </c>
      <c r="D14" s="107" t="s">
        <v>96</v>
      </c>
      <c r="E14" s="95">
        <v>101886.72</v>
      </c>
      <c r="F14" s="95">
        <v>0</v>
      </c>
      <c r="G14" s="95">
        <v>0</v>
      </c>
      <c r="H14" s="95">
        <v>0</v>
      </c>
      <c r="I14" s="95">
        <v>0</v>
      </c>
      <c r="J14" s="95">
        <v>0</v>
      </c>
      <c r="K14" s="95">
        <v>101886.72</v>
      </c>
      <c r="L14" s="95">
        <v>101886.72</v>
      </c>
      <c r="M14" s="95">
        <v>0</v>
      </c>
    </row>
    <row r="15" ht="27" customHeight="1" spans="1:13">
      <c r="A15" s="96" t="s">
        <v>94</v>
      </c>
      <c r="B15" s="96" t="s">
        <v>95</v>
      </c>
      <c r="C15" s="96" t="s">
        <v>93</v>
      </c>
      <c r="D15" s="107" t="s">
        <v>96</v>
      </c>
      <c r="E15" s="95">
        <v>1674269.12</v>
      </c>
      <c r="F15" s="95">
        <v>1674269.12</v>
      </c>
      <c r="G15" s="95">
        <v>0</v>
      </c>
      <c r="H15" s="95">
        <v>1674269.12</v>
      </c>
      <c r="I15" s="95">
        <v>0</v>
      </c>
      <c r="J15" s="95">
        <v>0</v>
      </c>
      <c r="K15" s="95">
        <v>0</v>
      </c>
      <c r="L15" s="95">
        <v>0</v>
      </c>
      <c r="M15" s="95">
        <v>0</v>
      </c>
    </row>
    <row r="16" ht="27" customHeight="1" spans="1:13">
      <c r="A16" s="96" t="s">
        <v>99</v>
      </c>
      <c r="B16" s="96"/>
      <c r="C16" s="96"/>
      <c r="D16" s="107"/>
      <c r="E16" s="95">
        <v>21865598.15</v>
      </c>
      <c r="F16" s="95">
        <v>11096222.21</v>
      </c>
      <c r="G16" s="95">
        <v>9864182</v>
      </c>
      <c r="H16" s="95">
        <v>842414.37</v>
      </c>
      <c r="I16" s="95">
        <v>0</v>
      </c>
      <c r="J16" s="95">
        <v>389625.84</v>
      </c>
      <c r="K16" s="95">
        <v>10769375.94</v>
      </c>
      <c r="L16" s="95">
        <v>10769375.94</v>
      </c>
      <c r="M16" s="95">
        <v>0</v>
      </c>
    </row>
    <row r="17" ht="27" customHeight="1" spans="1:13">
      <c r="A17" s="96" t="s">
        <v>100</v>
      </c>
      <c r="B17" s="96" t="s">
        <v>101</v>
      </c>
      <c r="C17" s="96"/>
      <c r="D17" s="107"/>
      <c r="E17" s="95">
        <v>21865598.15</v>
      </c>
      <c r="F17" s="95">
        <v>11096222.21</v>
      </c>
      <c r="G17" s="95">
        <v>9864182</v>
      </c>
      <c r="H17" s="95">
        <v>842414.37</v>
      </c>
      <c r="I17" s="95">
        <v>0</v>
      </c>
      <c r="J17" s="95">
        <v>389625.84</v>
      </c>
      <c r="K17" s="95">
        <v>10769375.94</v>
      </c>
      <c r="L17" s="95">
        <v>10769375.94</v>
      </c>
      <c r="M17" s="95">
        <v>0</v>
      </c>
    </row>
    <row r="18" ht="27" customHeight="1" spans="1:13">
      <c r="A18" s="96" t="s">
        <v>102</v>
      </c>
      <c r="B18" s="96" t="s">
        <v>103</v>
      </c>
      <c r="C18" s="96" t="s">
        <v>104</v>
      </c>
      <c r="D18" s="107" t="s">
        <v>105</v>
      </c>
      <c r="E18" s="95">
        <v>4419577.48</v>
      </c>
      <c r="F18" s="95">
        <v>0</v>
      </c>
      <c r="G18" s="95">
        <v>0</v>
      </c>
      <c r="H18" s="95">
        <v>0</v>
      </c>
      <c r="I18" s="95">
        <v>0</v>
      </c>
      <c r="J18" s="95">
        <v>0</v>
      </c>
      <c r="K18" s="95">
        <v>4419577.48</v>
      </c>
      <c r="L18" s="95">
        <v>4419577.48</v>
      </c>
      <c r="M18" s="95">
        <v>0</v>
      </c>
    </row>
    <row r="19" ht="27" customHeight="1" spans="1:13">
      <c r="A19" s="96" t="s">
        <v>102</v>
      </c>
      <c r="B19" s="96" t="s">
        <v>103</v>
      </c>
      <c r="C19" s="96" t="s">
        <v>104</v>
      </c>
      <c r="D19" s="107" t="s">
        <v>105</v>
      </c>
      <c r="E19" s="95">
        <v>1047451.5</v>
      </c>
      <c r="F19" s="95">
        <v>0</v>
      </c>
      <c r="G19" s="95">
        <v>0</v>
      </c>
      <c r="H19" s="95">
        <v>0</v>
      </c>
      <c r="I19" s="95">
        <v>0</v>
      </c>
      <c r="J19" s="95">
        <v>0</v>
      </c>
      <c r="K19" s="95">
        <v>1047451.5</v>
      </c>
      <c r="L19" s="95">
        <v>1047451.5</v>
      </c>
      <c r="M19" s="95">
        <v>0</v>
      </c>
    </row>
    <row r="20" ht="27" customHeight="1" spans="1:13">
      <c r="A20" s="96" t="s">
        <v>102</v>
      </c>
      <c r="B20" s="96" t="s">
        <v>103</v>
      </c>
      <c r="C20" s="96" t="s">
        <v>104</v>
      </c>
      <c r="D20" s="107" t="s">
        <v>105</v>
      </c>
      <c r="E20" s="95">
        <v>11096222.21</v>
      </c>
      <c r="F20" s="95">
        <v>11096222.21</v>
      </c>
      <c r="G20" s="95">
        <v>9864182</v>
      </c>
      <c r="H20" s="95">
        <v>842414.37</v>
      </c>
      <c r="I20" s="95">
        <v>0</v>
      </c>
      <c r="J20" s="95">
        <v>389625.84</v>
      </c>
      <c r="K20" s="95">
        <v>0</v>
      </c>
      <c r="L20" s="95">
        <v>0</v>
      </c>
      <c r="M20" s="95">
        <v>0</v>
      </c>
    </row>
    <row r="21" ht="27" customHeight="1" spans="1:13">
      <c r="A21" s="96" t="s">
        <v>102</v>
      </c>
      <c r="B21" s="96" t="s">
        <v>103</v>
      </c>
      <c r="C21" s="96" t="s">
        <v>106</v>
      </c>
      <c r="D21" s="107" t="s">
        <v>107</v>
      </c>
      <c r="E21" s="95">
        <v>399664.2</v>
      </c>
      <c r="F21" s="95">
        <v>0</v>
      </c>
      <c r="G21" s="95">
        <v>0</v>
      </c>
      <c r="H21" s="95">
        <v>0</v>
      </c>
      <c r="I21" s="95">
        <v>0</v>
      </c>
      <c r="J21" s="95">
        <v>0</v>
      </c>
      <c r="K21" s="95">
        <v>399664.2</v>
      </c>
      <c r="L21" s="95">
        <v>399664.2</v>
      </c>
      <c r="M21" s="95">
        <v>0</v>
      </c>
    </row>
    <row r="22" ht="27" customHeight="1" spans="1:13">
      <c r="A22" s="96" t="s">
        <v>102</v>
      </c>
      <c r="B22" s="96" t="s">
        <v>103</v>
      </c>
      <c r="C22" s="96" t="s">
        <v>106</v>
      </c>
      <c r="D22" s="107" t="s">
        <v>107</v>
      </c>
      <c r="E22" s="95">
        <v>1162788.98</v>
      </c>
      <c r="F22" s="95">
        <v>0</v>
      </c>
      <c r="G22" s="95">
        <v>0</v>
      </c>
      <c r="H22" s="95">
        <v>0</v>
      </c>
      <c r="I22" s="95">
        <v>0</v>
      </c>
      <c r="J22" s="95">
        <v>0</v>
      </c>
      <c r="K22" s="95">
        <v>1162788.98</v>
      </c>
      <c r="L22" s="95">
        <v>1162788.98</v>
      </c>
      <c r="M22" s="95">
        <v>0</v>
      </c>
    </row>
    <row r="23" ht="27" customHeight="1" spans="1:13">
      <c r="A23" s="96" t="s">
        <v>102</v>
      </c>
      <c r="B23" s="96" t="s">
        <v>103</v>
      </c>
      <c r="C23" s="96" t="s">
        <v>106</v>
      </c>
      <c r="D23" s="107" t="s">
        <v>107</v>
      </c>
      <c r="E23" s="95">
        <v>2387457.06</v>
      </c>
      <c r="F23" s="95">
        <v>0</v>
      </c>
      <c r="G23" s="95">
        <v>0</v>
      </c>
      <c r="H23" s="95">
        <v>0</v>
      </c>
      <c r="I23" s="95">
        <v>0</v>
      </c>
      <c r="J23" s="95">
        <v>0</v>
      </c>
      <c r="K23" s="95">
        <v>2387457.06</v>
      </c>
      <c r="L23" s="95">
        <v>2387457.06</v>
      </c>
      <c r="M23" s="95">
        <v>0</v>
      </c>
    </row>
    <row r="24" ht="27" customHeight="1" spans="1:13">
      <c r="A24" s="96" t="s">
        <v>102</v>
      </c>
      <c r="B24" s="96" t="s">
        <v>103</v>
      </c>
      <c r="C24" s="96" t="s">
        <v>112</v>
      </c>
      <c r="D24" s="107" t="s">
        <v>113</v>
      </c>
      <c r="E24" s="95">
        <v>1352436.72</v>
      </c>
      <c r="F24" s="95">
        <v>0</v>
      </c>
      <c r="G24" s="95">
        <v>0</v>
      </c>
      <c r="H24" s="95">
        <v>0</v>
      </c>
      <c r="I24" s="95">
        <v>0</v>
      </c>
      <c r="J24" s="95">
        <v>0</v>
      </c>
      <c r="K24" s="95">
        <v>1352436.72</v>
      </c>
      <c r="L24" s="95">
        <v>1352436.72</v>
      </c>
      <c r="M24" s="95">
        <v>0</v>
      </c>
    </row>
    <row r="25" ht="27" customHeight="1" spans="1:13">
      <c r="A25" s="96" t="s">
        <v>117</v>
      </c>
      <c r="B25" s="96"/>
      <c r="C25" s="96"/>
      <c r="D25" s="107"/>
      <c r="E25" s="95">
        <v>1819961.52</v>
      </c>
      <c r="F25" s="95">
        <v>1255701.84</v>
      </c>
      <c r="G25" s="95">
        <v>0</v>
      </c>
      <c r="H25" s="95">
        <v>0</v>
      </c>
      <c r="I25" s="95">
        <v>1255701.84</v>
      </c>
      <c r="J25" s="95">
        <v>0</v>
      </c>
      <c r="K25" s="95">
        <v>564259.68</v>
      </c>
      <c r="L25" s="95">
        <v>564259.68</v>
      </c>
      <c r="M25" s="95">
        <v>0</v>
      </c>
    </row>
    <row r="26" ht="27" customHeight="1" spans="1:13">
      <c r="A26" s="96" t="s">
        <v>118</v>
      </c>
      <c r="B26" s="96" t="s">
        <v>101</v>
      </c>
      <c r="C26" s="96"/>
      <c r="D26" s="107"/>
      <c r="E26" s="95">
        <v>1819961.52</v>
      </c>
      <c r="F26" s="95">
        <v>1255701.84</v>
      </c>
      <c r="G26" s="95">
        <v>0</v>
      </c>
      <c r="H26" s="95">
        <v>0</v>
      </c>
      <c r="I26" s="95">
        <v>1255701.84</v>
      </c>
      <c r="J26" s="95">
        <v>0</v>
      </c>
      <c r="K26" s="95">
        <v>564259.68</v>
      </c>
      <c r="L26" s="95">
        <v>564259.68</v>
      </c>
      <c r="M26" s="95">
        <v>0</v>
      </c>
    </row>
    <row r="27" ht="27" customHeight="1" spans="1:13">
      <c r="A27" s="96" t="s">
        <v>119</v>
      </c>
      <c r="B27" s="96" t="s">
        <v>103</v>
      </c>
      <c r="C27" s="96" t="s">
        <v>104</v>
      </c>
      <c r="D27" s="107" t="s">
        <v>120</v>
      </c>
      <c r="E27" s="95">
        <v>145261.44</v>
      </c>
      <c r="F27" s="95">
        <v>0</v>
      </c>
      <c r="G27" s="95">
        <v>0</v>
      </c>
      <c r="H27" s="95">
        <v>0</v>
      </c>
      <c r="I27" s="95">
        <v>0</v>
      </c>
      <c r="J27" s="95">
        <v>0</v>
      </c>
      <c r="K27" s="95">
        <v>145261.44</v>
      </c>
      <c r="L27" s="95">
        <v>145261.44</v>
      </c>
      <c r="M27" s="95">
        <v>0</v>
      </c>
    </row>
    <row r="28" ht="27" customHeight="1" spans="1:13">
      <c r="A28" s="96" t="s">
        <v>119</v>
      </c>
      <c r="B28" s="96" t="s">
        <v>103</v>
      </c>
      <c r="C28" s="96" t="s">
        <v>104</v>
      </c>
      <c r="D28" s="107" t="s">
        <v>120</v>
      </c>
      <c r="E28" s="95">
        <v>45603.68</v>
      </c>
      <c r="F28" s="95">
        <v>0</v>
      </c>
      <c r="G28" s="95">
        <v>0</v>
      </c>
      <c r="H28" s="95">
        <v>0</v>
      </c>
      <c r="I28" s="95">
        <v>0</v>
      </c>
      <c r="J28" s="95">
        <v>0</v>
      </c>
      <c r="K28" s="95">
        <v>45603.68</v>
      </c>
      <c r="L28" s="95">
        <v>45603.68</v>
      </c>
      <c r="M28" s="95">
        <v>0</v>
      </c>
    </row>
    <row r="29" ht="27" customHeight="1" spans="1:13">
      <c r="A29" s="96" t="s">
        <v>119</v>
      </c>
      <c r="B29" s="96" t="s">
        <v>103</v>
      </c>
      <c r="C29" s="96" t="s">
        <v>104</v>
      </c>
      <c r="D29" s="107" t="s">
        <v>120</v>
      </c>
      <c r="E29" s="95">
        <v>79332</v>
      </c>
      <c r="F29" s="95">
        <v>0</v>
      </c>
      <c r="G29" s="95">
        <v>0</v>
      </c>
      <c r="H29" s="95">
        <v>0</v>
      </c>
      <c r="I29" s="95">
        <v>0</v>
      </c>
      <c r="J29" s="95">
        <v>0</v>
      </c>
      <c r="K29" s="95">
        <v>79332</v>
      </c>
      <c r="L29" s="95">
        <v>79332</v>
      </c>
      <c r="M29" s="95">
        <v>0</v>
      </c>
    </row>
    <row r="30" ht="27" customHeight="1" spans="1:13">
      <c r="A30" s="96" t="s">
        <v>119</v>
      </c>
      <c r="B30" s="96" t="s">
        <v>103</v>
      </c>
      <c r="C30" s="96" t="s">
        <v>104</v>
      </c>
      <c r="D30" s="107" t="s">
        <v>120</v>
      </c>
      <c r="E30" s="95">
        <v>42903.36</v>
      </c>
      <c r="F30" s="95">
        <v>0</v>
      </c>
      <c r="G30" s="95">
        <v>0</v>
      </c>
      <c r="H30" s="95">
        <v>0</v>
      </c>
      <c r="I30" s="95">
        <v>0</v>
      </c>
      <c r="J30" s="95">
        <v>0</v>
      </c>
      <c r="K30" s="95">
        <v>42903.36</v>
      </c>
      <c r="L30" s="95">
        <v>42903.36</v>
      </c>
      <c r="M30" s="95">
        <v>0</v>
      </c>
    </row>
    <row r="31" ht="27" customHeight="1" spans="1:13">
      <c r="A31" s="96" t="s">
        <v>119</v>
      </c>
      <c r="B31" s="96" t="s">
        <v>103</v>
      </c>
      <c r="C31" s="96" t="s">
        <v>104</v>
      </c>
      <c r="D31" s="107" t="s">
        <v>120</v>
      </c>
      <c r="E31" s="95">
        <v>56415.04</v>
      </c>
      <c r="F31" s="95">
        <v>0</v>
      </c>
      <c r="G31" s="95">
        <v>0</v>
      </c>
      <c r="H31" s="95">
        <v>0</v>
      </c>
      <c r="I31" s="95">
        <v>0</v>
      </c>
      <c r="J31" s="95">
        <v>0</v>
      </c>
      <c r="K31" s="95">
        <v>56415.04</v>
      </c>
      <c r="L31" s="95">
        <v>56415.04</v>
      </c>
      <c r="M31" s="95">
        <v>0</v>
      </c>
    </row>
    <row r="32" ht="27" customHeight="1" spans="1:13">
      <c r="A32" s="96" t="s">
        <v>119</v>
      </c>
      <c r="B32" s="96" t="s">
        <v>103</v>
      </c>
      <c r="C32" s="96" t="s">
        <v>104</v>
      </c>
      <c r="D32" s="107" t="s">
        <v>120</v>
      </c>
      <c r="E32" s="95">
        <v>194744.16</v>
      </c>
      <c r="F32" s="95">
        <v>0</v>
      </c>
      <c r="G32" s="95">
        <v>0</v>
      </c>
      <c r="H32" s="95">
        <v>0</v>
      </c>
      <c r="I32" s="95">
        <v>0</v>
      </c>
      <c r="J32" s="95">
        <v>0</v>
      </c>
      <c r="K32" s="95">
        <v>194744.16</v>
      </c>
      <c r="L32" s="95">
        <v>194744.16</v>
      </c>
      <c r="M32" s="95">
        <v>0</v>
      </c>
    </row>
    <row r="33" ht="27" customHeight="1" spans="1:13">
      <c r="A33" s="96" t="s">
        <v>119</v>
      </c>
      <c r="B33" s="96" t="s">
        <v>103</v>
      </c>
      <c r="C33" s="96" t="s">
        <v>104</v>
      </c>
      <c r="D33" s="107" t="s">
        <v>120</v>
      </c>
      <c r="E33" s="95">
        <v>1255701.84</v>
      </c>
      <c r="F33" s="95">
        <v>1255701.84</v>
      </c>
      <c r="G33" s="95">
        <v>0</v>
      </c>
      <c r="H33" s="95">
        <v>0</v>
      </c>
      <c r="I33" s="95">
        <v>1255701.84</v>
      </c>
      <c r="J33" s="95">
        <v>0</v>
      </c>
      <c r="K33" s="95">
        <v>0</v>
      </c>
      <c r="L33" s="95">
        <v>0</v>
      </c>
      <c r="M33" s="95">
        <v>0</v>
      </c>
    </row>
  </sheetData>
  <sheetProtection formatCells="0" formatColumns="0" formatRows="0"/>
  <mergeCells count="7">
    <mergeCell ref="A2:M2"/>
    <mergeCell ref="A3:E3"/>
    <mergeCell ref="A4:C4"/>
    <mergeCell ref="F4:J4"/>
    <mergeCell ref="K4:M4"/>
    <mergeCell ref="D4:D5"/>
    <mergeCell ref="E4:E5"/>
  </mergeCells>
  <pageMargins left="0.75" right="0.75" top="1" bottom="1" header="0.5" footer="0.5"/>
  <pageSetup paperSize="9" scale="75" orientation="landscape" horizontalDpi="600" verticalDpi="6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5"/>
  <sheetViews>
    <sheetView showGridLines="0" workbookViewId="0">
      <selection activeCell="A1" sqref="A1"/>
    </sheetView>
  </sheetViews>
  <sheetFormatPr defaultColWidth="9" defaultRowHeight="13.5"/>
  <cols>
    <col min="1" max="3" width="5.375" style="66" customWidth="1"/>
    <col min="4" max="4" width="14.75" style="66" customWidth="1"/>
    <col min="5" max="5" width="17.875" style="66" customWidth="1"/>
    <col min="6" max="6" width="10.375" style="66"/>
    <col min="7" max="7" width="9" style="66"/>
    <col min="8" max="9" width="10.375" style="66"/>
    <col min="10" max="10" width="9.375" style="66"/>
    <col min="11" max="13" width="9" style="66"/>
    <col min="14" max="14" width="10.375" style="66"/>
    <col min="15" max="15" width="11.5" style="66"/>
    <col min="16" max="16" width="9" style="66"/>
    <col min="17" max="18" width="10.375" style="66"/>
    <col min="19" max="20" width="11.5" style="66"/>
    <col min="21" max="21" width="9" style="66"/>
    <col min="22" max="24" width="11.5" style="66"/>
    <col min="25" max="25" width="12.625" style="66"/>
    <col min="26" max="29" width="9" style="66"/>
    <col min="30" max="30" width="11.5" style="66"/>
    <col min="31" max="16384" width="9" style="66"/>
  </cols>
  <sheetData>
    <row r="1" customHeight="1"/>
    <row r="2" ht="37.5" customHeight="1" spans="1:25">
      <c r="A2" s="67" t="s">
        <v>241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</row>
    <row r="3" ht="16.5" customHeight="1" spans="1:32">
      <c r="A3" s="91" t="s">
        <v>85</v>
      </c>
      <c r="B3" s="91"/>
      <c r="C3" s="91"/>
      <c r="D3" s="91"/>
      <c r="E3" s="91"/>
      <c r="AF3" s="90" t="s">
        <v>2</v>
      </c>
    </row>
    <row r="4" ht="18" customHeight="1" spans="1:32">
      <c r="A4" s="72" t="s">
        <v>86</v>
      </c>
      <c r="B4" s="73"/>
      <c r="C4" s="74"/>
      <c r="D4" s="71" t="s">
        <v>90</v>
      </c>
      <c r="E4" s="71" t="s">
        <v>62</v>
      </c>
      <c r="F4" s="124" t="s">
        <v>177</v>
      </c>
      <c r="G4" s="124" t="s">
        <v>178</v>
      </c>
      <c r="H4" s="124" t="s">
        <v>179</v>
      </c>
      <c r="I4" s="71" t="s">
        <v>180</v>
      </c>
      <c r="J4" s="124" t="s">
        <v>181</v>
      </c>
      <c r="K4" s="124" t="s">
        <v>182</v>
      </c>
      <c r="L4" s="124" t="s">
        <v>183</v>
      </c>
      <c r="M4" s="125" t="s">
        <v>198</v>
      </c>
      <c r="N4" s="124" t="s">
        <v>184</v>
      </c>
      <c r="O4" s="124" t="s">
        <v>185</v>
      </c>
      <c r="P4" s="126" t="s">
        <v>186</v>
      </c>
      <c r="Q4" s="124" t="s">
        <v>187</v>
      </c>
      <c r="R4" s="124" t="s">
        <v>188</v>
      </c>
      <c r="S4" s="124" t="s">
        <v>189</v>
      </c>
      <c r="T4" s="126" t="s">
        <v>190</v>
      </c>
      <c r="U4" s="124" t="s">
        <v>191</v>
      </c>
      <c r="V4" s="124" t="s">
        <v>192</v>
      </c>
      <c r="W4" s="124" t="s">
        <v>193</v>
      </c>
      <c r="X4" s="124" t="s">
        <v>194</v>
      </c>
      <c r="Y4" s="124" t="s">
        <v>195</v>
      </c>
      <c r="Z4" s="71" t="s">
        <v>203</v>
      </c>
      <c r="AA4" s="71" t="s">
        <v>242</v>
      </c>
      <c r="AB4" s="71" t="s">
        <v>201</v>
      </c>
      <c r="AC4" s="71" t="s">
        <v>200</v>
      </c>
      <c r="AD4" s="71" t="s">
        <v>199</v>
      </c>
      <c r="AE4" s="71" t="s">
        <v>197</v>
      </c>
      <c r="AF4" s="71" t="s">
        <v>196</v>
      </c>
    </row>
    <row r="5" ht="22.5" customHeight="1" spans="1:32">
      <c r="A5" s="105" t="s">
        <v>87</v>
      </c>
      <c r="B5" s="105" t="s">
        <v>88</v>
      </c>
      <c r="C5" s="105" t="s">
        <v>89</v>
      </c>
      <c r="D5" s="76"/>
      <c r="E5" s="76"/>
      <c r="F5" s="125"/>
      <c r="G5" s="125"/>
      <c r="H5" s="125"/>
      <c r="I5" s="105"/>
      <c r="J5" s="125"/>
      <c r="K5" s="125"/>
      <c r="L5" s="125"/>
      <c r="M5" s="127"/>
      <c r="N5" s="125"/>
      <c r="O5" s="125"/>
      <c r="P5" s="128"/>
      <c r="Q5" s="125"/>
      <c r="R5" s="125"/>
      <c r="S5" s="125"/>
      <c r="T5" s="128"/>
      <c r="U5" s="125"/>
      <c r="V5" s="125"/>
      <c r="W5" s="125"/>
      <c r="X5" s="125"/>
      <c r="Y5" s="125"/>
      <c r="Z5" s="76"/>
      <c r="AA5" s="76"/>
      <c r="AB5" s="76"/>
      <c r="AC5" s="76"/>
      <c r="AD5" s="76"/>
      <c r="AE5" s="76"/>
      <c r="AF5" s="76"/>
    </row>
    <row r="6" ht="27" customHeight="1" spans="1:32">
      <c r="A6" s="96"/>
      <c r="B6" s="96"/>
      <c r="C6" s="96"/>
      <c r="D6" s="107" t="s">
        <v>68</v>
      </c>
      <c r="E6" s="95">
        <v>4391600</v>
      </c>
      <c r="F6" s="95">
        <v>83000</v>
      </c>
      <c r="G6" s="95">
        <v>0</v>
      </c>
      <c r="H6" s="95">
        <v>15000</v>
      </c>
      <c r="I6" s="95">
        <v>43000</v>
      </c>
      <c r="J6" s="95">
        <v>8000</v>
      </c>
      <c r="K6" s="95">
        <v>0</v>
      </c>
      <c r="L6" s="95">
        <v>0</v>
      </c>
      <c r="M6" s="95">
        <v>0</v>
      </c>
      <c r="N6" s="95">
        <v>13000</v>
      </c>
      <c r="O6" s="95">
        <v>880000</v>
      </c>
      <c r="P6" s="95">
        <v>0</v>
      </c>
      <c r="Q6" s="95">
        <v>58000</v>
      </c>
      <c r="R6" s="95">
        <v>96600</v>
      </c>
      <c r="S6" s="95">
        <v>402500</v>
      </c>
      <c r="T6" s="95">
        <v>624000</v>
      </c>
      <c r="U6" s="95">
        <v>0</v>
      </c>
      <c r="V6" s="95">
        <v>169900</v>
      </c>
      <c r="W6" s="95">
        <v>310000</v>
      </c>
      <c r="X6" s="95">
        <v>294600</v>
      </c>
      <c r="Y6" s="95">
        <v>1202000</v>
      </c>
      <c r="Z6" s="95">
        <v>0</v>
      </c>
      <c r="AA6" s="95">
        <v>0</v>
      </c>
      <c r="AB6" s="95">
        <v>0</v>
      </c>
      <c r="AC6" s="95">
        <v>0</v>
      </c>
      <c r="AD6" s="95">
        <v>192000</v>
      </c>
      <c r="AE6" s="95">
        <v>0</v>
      </c>
      <c r="AF6" s="95">
        <v>0</v>
      </c>
    </row>
    <row r="7" ht="27" customHeight="1" spans="1:32">
      <c r="A7" s="96" t="s">
        <v>99</v>
      </c>
      <c r="B7" s="96"/>
      <c r="C7" s="96"/>
      <c r="D7" s="107"/>
      <c r="E7" s="95">
        <v>4391600</v>
      </c>
      <c r="F7" s="95">
        <v>83000</v>
      </c>
      <c r="G7" s="95">
        <v>0</v>
      </c>
      <c r="H7" s="95">
        <v>15000</v>
      </c>
      <c r="I7" s="95">
        <v>43000</v>
      </c>
      <c r="J7" s="95">
        <v>8000</v>
      </c>
      <c r="K7" s="95">
        <v>0</v>
      </c>
      <c r="L7" s="95">
        <v>0</v>
      </c>
      <c r="M7" s="95">
        <v>0</v>
      </c>
      <c r="N7" s="95">
        <v>13000</v>
      </c>
      <c r="O7" s="95">
        <v>880000</v>
      </c>
      <c r="P7" s="95">
        <v>0</v>
      </c>
      <c r="Q7" s="95">
        <v>58000</v>
      </c>
      <c r="R7" s="95">
        <v>96600</v>
      </c>
      <c r="S7" s="95">
        <v>402500</v>
      </c>
      <c r="T7" s="95">
        <v>624000</v>
      </c>
      <c r="U7" s="95">
        <v>0</v>
      </c>
      <c r="V7" s="95">
        <v>169900</v>
      </c>
      <c r="W7" s="95">
        <v>310000</v>
      </c>
      <c r="X7" s="95">
        <v>294600</v>
      </c>
      <c r="Y7" s="95">
        <v>1202000</v>
      </c>
      <c r="Z7" s="95">
        <v>0</v>
      </c>
      <c r="AA7" s="95">
        <v>0</v>
      </c>
      <c r="AB7" s="95">
        <v>0</v>
      </c>
      <c r="AC7" s="95">
        <v>0</v>
      </c>
      <c r="AD7" s="95">
        <v>192000</v>
      </c>
      <c r="AE7" s="95">
        <v>0</v>
      </c>
      <c r="AF7" s="95">
        <v>0</v>
      </c>
    </row>
    <row r="8" ht="27" customHeight="1" spans="1:32">
      <c r="A8" s="96" t="s">
        <v>100</v>
      </c>
      <c r="B8" s="96" t="s">
        <v>101</v>
      </c>
      <c r="C8" s="96"/>
      <c r="D8" s="107"/>
      <c r="E8" s="95">
        <v>4391600</v>
      </c>
      <c r="F8" s="95">
        <v>83000</v>
      </c>
      <c r="G8" s="95">
        <v>0</v>
      </c>
      <c r="H8" s="95">
        <v>15000</v>
      </c>
      <c r="I8" s="95">
        <v>43000</v>
      </c>
      <c r="J8" s="95">
        <v>8000</v>
      </c>
      <c r="K8" s="95">
        <v>0</v>
      </c>
      <c r="L8" s="95">
        <v>0</v>
      </c>
      <c r="M8" s="95">
        <v>0</v>
      </c>
      <c r="N8" s="95">
        <v>13000</v>
      </c>
      <c r="O8" s="95">
        <v>880000</v>
      </c>
      <c r="P8" s="95">
        <v>0</v>
      </c>
      <c r="Q8" s="95">
        <v>58000</v>
      </c>
      <c r="R8" s="95">
        <v>96600</v>
      </c>
      <c r="S8" s="95">
        <v>402500</v>
      </c>
      <c r="T8" s="95">
        <v>624000</v>
      </c>
      <c r="U8" s="95">
        <v>0</v>
      </c>
      <c r="V8" s="95">
        <v>169900</v>
      </c>
      <c r="W8" s="95">
        <v>310000</v>
      </c>
      <c r="X8" s="95">
        <v>294600</v>
      </c>
      <c r="Y8" s="95">
        <v>1202000</v>
      </c>
      <c r="Z8" s="95">
        <v>0</v>
      </c>
      <c r="AA8" s="95">
        <v>0</v>
      </c>
      <c r="AB8" s="95">
        <v>0</v>
      </c>
      <c r="AC8" s="95">
        <v>0</v>
      </c>
      <c r="AD8" s="95">
        <v>192000</v>
      </c>
      <c r="AE8" s="95">
        <v>0</v>
      </c>
      <c r="AF8" s="95">
        <v>0</v>
      </c>
    </row>
    <row r="9" ht="27" customHeight="1" spans="1:32">
      <c r="A9" s="96" t="s">
        <v>102</v>
      </c>
      <c r="B9" s="96" t="s">
        <v>103</v>
      </c>
      <c r="C9" s="96" t="s">
        <v>104</v>
      </c>
      <c r="D9" s="107" t="s">
        <v>105</v>
      </c>
      <c r="E9" s="95">
        <v>1129600</v>
      </c>
      <c r="F9" s="95">
        <v>0</v>
      </c>
      <c r="G9" s="95">
        <v>0</v>
      </c>
      <c r="H9" s="95">
        <v>10000</v>
      </c>
      <c r="I9" s="95">
        <v>0</v>
      </c>
      <c r="J9" s="95">
        <v>8000</v>
      </c>
      <c r="K9" s="95">
        <v>0</v>
      </c>
      <c r="L9" s="95">
        <v>0</v>
      </c>
      <c r="M9" s="95">
        <v>0</v>
      </c>
      <c r="N9" s="95">
        <v>0</v>
      </c>
      <c r="O9" s="95">
        <v>0</v>
      </c>
      <c r="P9" s="95">
        <v>0</v>
      </c>
      <c r="Q9" s="95">
        <v>50000</v>
      </c>
      <c r="R9" s="95">
        <v>93600</v>
      </c>
      <c r="S9" s="95">
        <v>280000</v>
      </c>
      <c r="T9" s="95">
        <v>0</v>
      </c>
      <c r="U9" s="95">
        <v>0</v>
      </c>
      <c r="V9" s="95">
        <v>150400</v>
      </c>
      <c r="W9" s="95">
        <v>200000</v>
      </c>
      <c r="X9" s="95">
        <v>257600</v>
      </c>
      <c r="Y9" s="95">
        <v>80000</v>
      </c>
      <c r="Z9" s="95">
        <v>0</v>
      </c>
      <c r="AA9" s="95">
        <v>0</v>
      </c>
      <c r="AB9" s="95">
        <v>0</v>
      </c>
      <c r="AC9" s="95">
        <v>0</v>
      </c>
      <c r="AD9" s="95">
        <v>0</v>
      </c>
      <c r="AE9" s="95">
        <v>0</v>
      </c>
      <c r="AF9" s="95">
        <v>0</v>
      </c>
    </row>
    <row r="10" ht="27" customHeight="1" spans="1:32">
      <c r="A10" s="96" t="s">
        <v>102</v>
      </c>
      <c r="B10" s="96" t="s">
        <v>103</v>
      </c>
      <c r="C10" s="96" t="s">
        <v>104</v>
      </c>
      <c r="D10" s="107" t="s">
        <v>105</v>
      </c>
      <c r="E10" s="95">
        <v>252000</v>
      </c>
      <c r="F10" s="95">
        <v>20000</v>
      </c>
      <c r="G10" s="95">
        <v>0</v>
      </c>
      <c r="H10" s="95">
        <v>0</v>
      </c>
      <c r="I10" s="95">
        <v>30000</v>
      </c>
      <c r="J10" s="95">
        <v>0</v>
      </c>
      <c r="K10" s="95">
        <v>0</v>
      </c>
      <c r="L10" s="95">
        <v>0</v>
      </c>
      <c r="M10" s="95">
        <v>0</v>
      </c>
      <c r="N10" s="95">
        <v>5000</v>
      </c>
      <c r="O10" s="95">
        <v>0</v>
      </c>
      <c r="P10" s="95">
        <v>0</v>
      </c>
      <c r="Q10" s="95">
        <v>3000</v>
      </c>
      <c r="R10" s="95">
        <v>3000</v>
      </c>
      <c r="S10" s="95">
        <v>67500</v>
      </c>
      <c r="T10" s="95">
        <v>0</v>
      </c>
      <c r="U10" s="95">
        <v>0</v>
      </c>
      <c r="V10" s="95">
        <v>19500</v>
      </c>
      <c r="W10" s="95">
        <v>40000</v>
      </c>
      <c r="X10" s="95">
        <v>12000</v>
      </c>
      <c r="Y10" s="95">
        <v>52000</v>
      </c>
      <c r="Z10" s="95">
        <v>0</v>
      </c>
      <c r="AA10" s="95">
        <v>0</v>
      </c>
      <c r="AB10" s="95">
        <v>0</v>
      </c>
      <c r="AC10" s="95">
        <v>0</v>
      </c>
      <c r="AD10" s="95">
        <v>0</v>
      </c>
      <c r="AE10" s="95">
        <v>0</v>
      </c>
      <c r="AF10" s="95">
        <v>0</v>
      </c>
    </row>
    <row r="11" ht="27" customHeight="1" spans="1:32">
      <c r="A11" s="96" t="s">
        <v>102</v>
      </c>
      <c r="B11" s="96" t="s">
        <v>103</v>
      </c>
      <c r="C11" s="96" t="s">
        <v>106</v>
      </c>
      <c r="D11" s="107" t="s">
        <v>107</v>
      </c>
      <c r="E11" s="95">
        <v>1370000</v>
      </c>
      <c r="F11" s="95">
        <v>25000</v>
      </c>
      <c r="G11" s="95">
        <v>0</v>
      </c>
      <c r="H11" s="95">
        <v>0</v>
      </c>
      <c r="I11" s="95">
        <v>0</v>
      </c>
      <c r="J11" s="95">
        <v>0</v>
      </c>
      <c r="K11" s="95">
        <v>0</v>
      </c>
      <c r="L11" s="95">
        <v>0</v>
      </c>
      <c r="M11" s="95">
        <v>0</v>
      </c>
      <c r="N11" s="95">
        <v>0</v>
      </c>
      <c r="O11" s="95">
        <v>850000</v>
      </c>
      <c r="P11" s="95">
        <v>0</v>
      </c>
      <c r="Q11" s="95">
        <v>0</v>
      </c>
      <c r="R11" s="95">
        <v>0</v>
      </c>
      <c r="S11" s="95">
        <v>0</v>
      </c>
      <c r="T11" s="95">
        <v>420000</v>
      </c>
      <c r="U11" s="95">
        <v>0</v>
      </c>
      <c r="V11" s="95">
        <v>0</v>
      </c>
      <c r="W11" s="95">
        <v>0</v>
      </c>
      <c r="X11" s="95">
        <v>25000</v>
      </c>
      <c r="Y11" s="95">
        <v>50000</v>
      </c>
      <c r="Z11" s="95">
        <v>0</v>
      </c>
      <c r="AA11" s="95">
        <v>0</v>
      </c>
      <c r="AB11" s="95">
        <v>0</v>
      </c>
      <c r="AC11" s="95">
        <v>0</v>
      </c>
      <c r="AD11" s="95">
        <v>0</v>
      </c>
      <c r="AE11" s="95">
        <v>0</v>
      </c>
      <c r="AF11" s="95">
        <v>0</v>
      </c>
    </row>
    <row r="12" ht="27" customHeight="1" spans="1:32">
      <c r="A12" s="96" t="s">
        <v>102</v>
      </c>
      <c r="B12" s="96" t="s">
        <v>103</v>
      </c>
      <c r="C12" s="96" t="s">
        <v>106</v>
      </c>
      <c r="D12" s="107" t="s">
        <v>107</v>
      </c>
      <c r="E12" s="95">
        <v>230000</v>
      </c>
      <c r="F12" s="95">
        <v>8000</v>
      </c>
      <c r="G12" s="95">
        <v>0</v>
      </c>
      <c r="H12" s="95">
        <v>5000</v>
      </c>
      <c r="I12" s="95">
        <v>13000</v>
      </c>
      <c r="J12" s="95">
        <v>0</v>
      </c>
      <c r="K12" s="95">
        <v>0</v>
      </c>
      <c r="L12" s="95">
        <v>0</v>
      </c>
      <c r="M12" s="95">
        <v>0</v>
      </c>
      <c r="N12" s="95">
        <v>3000</v>
      </c>
      <c r="O12" s="95">
        <v>10000</v>
      </c>
      <c r="P12" s="95">
        <v>0</v>
      </c>
      <c r="Q12" s="95">
        <v>0</v>
      </c>
      <c r="R12" s="95">
        <v>0</v>
      </c>
      <c r="S12" s="95">
        <v>5000</v>
      </c>
      <c r="T12" s="95">
        <v>24000</v>
      </c>
      <c r="U12" s="95">
        <v>0</v>
      </c>
      <c r="V12" s="95">
        <v>0</v>
      </c>
      <c r="W12" s="95">
        <v>20000</v>
      </c>
      <c r="X12" s="95">
        <v>0</v>
      </c>
      <c r="Y12" s="95">
        <v>0</v>
      </c>
      <c r="Z12" s="95">
        <v>0</v>
      </c>
      <c r="AA12" s="95">
        <v>0</v>
      </c>
      <c r="AB12" s="95">
        <v>0</v>
      </c>
      <c r="AC12" s="95">
        <v>0</v>
      </c>
      <c r="AD12" s="95">
        <v>142000</v>
      </c>
      <c r="AE12" s="95">
        <v>0</v>
      </c>
      <c r="AF12" s="95">
        <v>0</v>
      </c>
    </row>
    <row r="13" ht="27" customHeight="1" spans="1:32">
      <c r="A13" s="96" t="s">
        <v>102</v>
      </c>
      <c r="B13" s="96" t="s">
        <v>103</v>
      </c>
      <c r="C13" s="96" t="s">
        <v>108</v>
      </c>
      <c r="D13" s="107" t="s">
        <v>109</v>
      </c>
      <c r="E13" s="95">
        <v>100000</v>
      </c>
      <c r="F13" s="95">
        <v>0</v>
      </c>
      <c r="G13" s="95">
        <v>0</v>
      </c>
      <c r="H13" s="95">
        <v>0</v>
      </c>
      <c r="I13" s="95">
        <v>0</v>
      </c>
      <c r="J13" s="95">
        <v>0</v>
      </c>
      <c r="K13" s="95">
        <v>0</v>
      </c>
      <c r="L13" s="95">
        <v>0</v>
      </c>
      <c r="M13" s="95">
        <v>0</v>
      </c>
      <c r="N13" s="95">
        <v>0</v>
      </c>
      <c r="O13" s="95">
        <v>0</v>
      </c>
      <c r="P13" s="95">
        <v>0</v>
      </c>
      <c r="Q13" s="95">
        <v>0</v>
      </c>
      <c r="R13" s="95">
        <v>0</v>
      </c>
      <c r="S13" s="95">
        <v>0</v>
      </c>
      <c r="T13" s="95">
        <v>100000</v>
      </c>
      <c r="U13" s="95">
        <v>0</v>
      </c>
      <c r="V13" s="95">
        <v>0</v>
      </c>
      <c r="W13" s="95">
        <v>0</v>
      </c>
      <c r="X13" s="95">
        <v>0</v>
      </c>
      <c r="Y13" s="95">
        <v>0</v>
      </c>
      <c r="Z13" s="95">
        <v>0</v>
      </c>
      <c r="AA13" s="95">
        <v>0</v>
      </c>
      <c r="AB13" s="95">
        <v>0</v>
      </c>
      <c r="AC13" s="95">
        <v>0</v>
      </c>
      <c r="AD13" s="95">
        <v>0</v>
      </c>
      <c r="AE13" s="95">
        <v>0</v>
      </c>
      <c r="AF13" s="95">
        <v>0</v>
      </c>
    </row>
    <row r="14" ht="27" customHeight="1" spans="1:32">
      <c r="A14" s="96" t="s">
        <v>102</v>
      </c>
      <c r="B14" s="96" t="s">
        <v>103</v>
      </c>
      <c r="C14" s="96" t="s">
        <v>110</v>
      </c>
      <c r="D14" s="107" t="s">
        <v>111</v>
      </c>
      <c r="E14" s="95">
        <v>1070000</v>
      </c>
      <c r="F14" s="95">
        <v>30000</v>
      </c>
      <c r="G14" s="95">
        <v>0</v>
      </c>
      <c r="H14" s="95">
        <v>0</v>
      </c>
      <c r="I14" s="95">
        <v>0</v>
      </c>
      <c r="J14" s="95">
        <v>0</v>
      </c>
      <c r="K14" s="95">
        <v>0</v>
      </c>
      <c r="L14" s="95">
        <v>0</v>
      </c>
      <c r="M14" s="95">
        <v>0</v>
      </c>
      <c r="N14" s="95">
        <v>0</v>
      </c>
      <c r="O14" s="95">
        <v>20000</v>
      </c>
      <c r="P14" s="95">
        <v>0</v>
      </c>
      <c r="Q14" s="95">
        <v>0</v>
      </c>
      <c r="R14" s="95">
        <v>0</v>
      </c>
      <c r="S14" s="95">
        <v>0</v>
      </c>
      <c r="T14" s="95">
        <v>0</v>
      </c>
      <c r="U14" s="95">
        <v>0</v>
      </c>
      <c r="V14" s="95">
        <v>0</v>
      </c>
      <c r="W14" s="95">
        <v>0</v>
      </c>
      <c r="X14" s="95">
        <v>0</v>
      </c>
      <c r="Y14" s="95">
        <v>970000</v>
      </c>
      <c r="Z14" s="95">
        <v>0</v>
      </c>
      <c r="AA14" s="95">
        <v>0</v>
      </c>
      <c r="AB14" s="95">
        <v>0</v>
      </c>
      <c r="AC14" s="95">
        <v>0</v>
      </c>
      <c r="AD14" s="95">
        <v>50000</v>
      </c>
      <c r="AE14" s="95">
        <v>0</v>
      </c>
      <c r="AF14" s="95">
        <v>0</v>
      </c>
    </row>
    <row r="15" ht="27" customHeight="1" spans="1:32">
      <c r="A15" s="96" t="s">
        <v>102</v>
      </c>
      <c r="B15" s="96" t="s">
        <v>103</v>
      </c>
      <c r="C15" s="96" t="s">
        <v>112</v>
      </c>
      <c r="D15" s="107" t="s">
        <v>113</v>
      </c>
      <c r="E15" s="95">
        <v>240000</v>
      </c>
      <c r="F15" s="95">
        <v>0</v>
      </c>
      <c r="G15" s="95">
        <v>0</v>
      </c>
      <c r="H15" s="95">
        <v>0</v>
      </c>
      <c r="I15" s="95">
        <v>0</v>
      </c>
      <c r="J15" s="95">
        <v>0</v>
      </c>
      <c r="K15" s="95">
        <v>0</v>
      </c>
      <c r="L15" s="95">
        <v>0</v>
      </c>
      <c r="M15" s="95">
        <v>0</v>
      </c>
      <c r="N15" s="95">
        <v>5000</v>
      </c>
      <c r="O15" s="95">
        <v>0</v>
      </c>
      <c r="P15" s="95">
        <v>0</v>
      </c>
      <c r="Q15" s="95">
        <v>5000</v>
      </c>
      <c r="R15" s="95">
        <v>0</v>
      </c>
      <c r="S15" s="95">
        <v>50000</v>
      </c>
      <c r="T15" s="95">
        <v>80000</v>
      </c>
      <c r="U15" s="95">
        <v>0</v>
      </c>
      <c r="V15" s="95">
        <v>0</v>
      </c>
      <c r="W15" s="95">
        <v>50000</v>
      </c>
      <c r="X15" s="95">
        <v>0</v>
      </c>
      <c r="Y15" s="95">
        <v>50000</v>
      </c>
      <c r="Z15" s="95">
        <v>0</v>
      </c>
      <c r="AA15" s="95">
        <v>0</v>
      </c>
      <c r="AB15" s="95">
        <v>0</v>
      </c>
      <c r="AC15" s="95">
        <v>0</v>
      </c>
      <c r="AD15" s="95">
        <v>0</v>
      </c>
      <c r="AE15" s="95">
        <v>0</v>
      </c>
      <c r="AF15" s="95">
        <v>0</v>
      </c>
    </row>
  </sheetData>
  <sheetProtection formatCells="0" formatColumns="0" formatRows="0"/>
  <mergeCells count="32">
    <mergeCell ref="A2:Y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ageMargins left="0.75" right="0.75" top="1" bottom="1" header="0.5" footer="0.5"/>
  <pageSetup paperSize="9" scale="6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"/>
  <sheetViews>
    <sheetView showGridLines="0" workbookViewId="0">
      <selection activeCell="A1" sqref="A1"/>
    </sheetView>
  </sheetViews>
  <sheetFormatPr defaultColWidth="9" defaultRowHeight="13.5"/>
  <cols>
    <col min="1" max="1" width="5.875" style="66" customWidth="1"/>
    <col min="2" max="2" width="6.375" style="66" customWidth="1"/>
    <col min="3" max="3" width="6" style="66" customWidth="1"/>
    <col min="4" max="4" width="19.75" style="66" customWidth="1"/>
    <col min="5" max="6" width="15.25" style="66" customWidth="1"/>
    <col min="7" max="7" width="11.5" style="66"/>
    <col min="8" max="8" width="10.375" style="66"/>
    <col min="9" max="16" width="7.75" style="66" customWidth="1"/>
    <col min="17" max="18" width="12.625" style="66"/>
    <col min="19" max="19" width="10.5" style="66" customWidth="1"/>
    <col min="20" max="16384" width="9" style="66"/>
  </cols>
  <sheetData>
    <row r="1" customHeight="1"/>
    <row r="2" ht="39.75" customHeight="1" spans="1:19">
      <c r="A2" s="49" t="s">
        <v>243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ht="16.5" customHeight="1" spans="1:19">
      <c r="A3" s="91" t="s">
        <v>85</v>
      </c>
      <c r="B3" s="91"/>
      <c r="C3" s="91"/>
      <c r="D3" s="91"/>
      <c r="E3" s="91"/>
      <c r="S3" s="66" t="s">
        <v>2</v>
      </c>
    </row>
    <row r="4" ht="16.5" customHeight="1" spans="1:19">
      <c r="A4" s="112" t="s">
        <v>86</v>
      </c>
      <c r="B4" s="113"/>
      <c r="C4" s="114"/>
      <c r="D4" s="115" t="s">
        <v>90</v>
      </c>
      <c r="E4" s="115" t="s">
        <v>62</v>
      </c>
      <c r="F4" s="116" t="s">
        <v>136</v>
      </c>
      <c r="G4" s="117"/>
      <c r="H4" s="117"/>
      <c r="I4" s="117"/>
      <c r="J4" s="117"/>
      <c r="K4" s="117"/>
      <c r="L4" s="117"/>
      <c r="M4" s="117"/>
      <c r="N4" s="117"/>
      <c r="O4" s="117"/>
      <c r="P4" s="122"/>
      <c r="Q4" s="81" t="s">
        <v>139</v>
      </c>
      <c r="R4" s="92"/>
      <c r="S4" s="82"/>
    </row>
    <row r="5" ht="36.75" customHeight="1" spans="1:19">
      <c r="A5" s="118" t="s">
        <v>87</v>
      </c>
      <c r="B5" s="118" t="s">
        <v>88</v>
      </c>
      <c r="C5" s="118" t="s">
        <v>89</v>
      </c>
      <c r="D5" s="119"/>
      <c r="E5" s="119"/>
      <c r="F5" s="120" t="s">
        <v>68</v>
      </c>
      <c r="G5" s="121" t="s">
        <v>205</v>
      </c>
      <c r="H5" s="121" t="s">
        <v>187</v>
      </c>
      <c r="I5" s="121" t="s">
        <v>188</v>
      </c>
      <c r="J5" s="80" t="s">
        <v>202</v>
      </c>
      <c r="K5" s="121" t="s">
        <v>189</v>
      </c>
      <c r="L5" s="121" t="s">
        <v>193</v>
      </c>
      <c r="M5" s="121" t="s">
        <v>206</v>
      </c>
      <c r="N5" s="121" t="s">
        <v>207</v>
      </c>
      <c r="O5" s="123" t="s">
        <v>208</v>
      </c>
      <c r="P5" s="121" t="s">
        <v>209</v>
      </c>
      <c r="Q5" s="83" t="s">
        <v>68</v>
      </c>
      <c r="R5" s="83" t="s">
        <v>126</v>
      </c>
      <c r="S5" s="83" t="s">
        <v>175</v>
      </c>
    </row>
    <row r="6" ht="27" customHeight="1" spans="1:19">
      <c r="A6" s="96"/>
      <c r="B6" s="96"/>
      <c r="C6" s="96"/>
      <c r="D6" s="107" t="s">
        <v>68</v>
      </c>
      <c r="E6" s="88">
        <v>4391600</v>
      </c>
      <c r="F6" s="88">
        <v>2199600</v>
      </c>
      <c r="G6" s="95">
        <v>456000</v>
      </c>
      <c r="H6" s="95">
        <v>50000</v>
      </c>
      <c r="I6" s="95">
        <v>93600</v>
      </c>
      <c r="J6" s="95">
        <v>0</v>
      </c>
      <c r="K6" s="95">
        <v>280000</v>
      </c>
      <c r="L6" s="95">
        <v>200000</v>
      </c>
      <c r="M6" s="95">
        <v>20000</v>
      </c>
      <c r="N6" s="95">
        <v>1050000</v>
      </c>
      <c r="O6" s="95">
        <v>0</v>
      </c>
      <c r="P6" s="95">
        <v>50000</v>
      </c>
      <c r="Q6" s="95">
        <v>2192000</v>
      </c>
      <c r="R6" s="95">
        <v>2192000</v>
      </c>
      <c r="S6" s="95">
        <v>0</v>
      </c>
    </row>
    <row r="7" ht="27" customHeight="1" spans="1:19">
      <c r="A7" s="96" t="s">
        <v>99</v>
      </c>
      <c r="B7" s="96"/>
      <c r="C7" s="96"/>
      <c r="D7" s="107"/>
      <c r="E7" s="88">
        <v>4391600</v>
      </c>
      <c r="F7" s="88">
        <v>2199600</v>
      </c>
      <c r="G7" s="95">
        <v>456000</v>
      </c>
      <c r="H7" s="95">
        <v>50000</v>
      </c>
      <c r="I7" s="95">
        <v>93600</v>
      </c>
      <c r="J7" s="95">
        <v>0</v>
      </c>
      <c r="K7" s="95">
        <v>280000</v>
      </c>
      <c r="L7" s="95">
        <v>200000</v>
      </c>
      <c r="M7" s="95">
        <v>20000</v>
      </c>
      <c r="N7" s="95">
        <v>1050000</v>
      </c>
      <c r="O7" s="95">
        <v>0</v>
      </c>
      <c r="P7" s="95">
        <v>50000</v>
      </c>
      <c r="Q7" s="95">
        <v>2192000</v>
      </c>
      <c r="R7" s="95">
        <v>2192000</v>
      </c>
      <c r="S7" s="95">
        <v>0</v>
      </c>
    </row>
    <row r="8" ht="27" customHeight="1" spans="1:19">
      <c r="A8" s="96" t="s">
        <v>100</v>
      </c>
      <c r="B8" s="96" t="s">
        <v>101</v>
      </c>
      <c r="C8" s="96"/>
      <c r="D8" s="107"/>
      <c r="E8" s="88">
        <v>4391600</v>
      </c>
      <c r="F8" s="88">
        <v>2199600</v>
      </c>
      <c r="G8" s="95">
        <v>456000</v>
      </c>
      <c r="H8" s="95">
        <v>50000</v>
      </c>
      <c r="I8" s="95">
        <v>93600</v>
      </c>
      <c r="J8" s="95">
        <v>0</v>
      </c>
      <c r="K8" s="95">
        <v>280000</v>
      </c>
      <c r="L8" s="95">
        <v>200000</v>
      </c>
      <c r="M8" s="95">
        <v>20000</v>
      </c>
      <c r="N8" s="95">
        <v>1050000</v>
      </c>
      <c r="O8" s="95">
        <v>0</v>
      </c>
      <c r="P8" s="95">
        <v>50000</v>
      </c>
      <c r="Q8" s="95">
        <v>2192000</v>
      </c>
      <c r="R8" s="95">
        <v>2192000</v>
      </c>
      <c r="S8" s="95">
        <v>0</v>
      </c>
    </row>
    <row r="9" ht="27" customHeight="1" spans="1:19">
      <c r="A9" s="96" t="s">
        <v>102</v>
      </c>
      <c r="B9" s="96" t="s">
        <v>103</v>
      </c>
      <c r="C9" s="96" t="s">
        <v>104</v>
      </c>
      <c r="D9" s="107" t="s">
        <v>105</v>
      </c>
      <c r="E9" s="88">
        <v>1129600</v>
      </c>
      <c r="F9" s="88">
        <v>1129600</v>
      </c>
      <c r="G9" s="95">
        <v>426000</v>
      </c>
      <c r="H9" s="95">
        <v>50000</v>
      </c>
      <c r="I9" s="95">
        <v>93600</v>
      </c>
      <c r="J9" s="95">
        <v>0</v>
      </c>
      <c r="K9" s="95">
        <v>280000</v>
      </c>
      <c r="L9" s="95">
        <v>200000</v>
      </c>
      <c r="M9" s="95">
        <v>0</v>
      </c>
      <c r="N9" s="95">
        <v>80000</v>
      </c>
      <c r="O9" s="95">
        <v>0</v>
      </c>
      <c r="P9" s="95">
        <v>0</v>
      </c>
      <c r="Q9" s="95">
        <v>0</v>
      </c>
      <c r="R9" s="95">
        <v>0</v>
      </c>
      <c r="S9" s="95">
        <v>0</v>
      </c>
    </row>
    <row r="10" ht="27" customHeight="1" spans="1:19">
      <c r="A10" s="96" t="s">
        <v>102</v>
      </c>
      <c r="B10" s="96" t="s">
        <v>103</v>
      </c>
      <c r="C10" s="96" t="s">
        <v>104</v>
      </c>
      <c r="D10" s="107" t="s">
        <v>105</v>
      </c>
      <c r="E10" s="88">
        <v>252000</v>
      </c>
      <c r="F10" s="88">
        <v>0</v>
      </c>
      <c r="G10" s="95">
        <v>0</v>
      </c>
      <c r="H10" s="95">
        <v>0</v>
      </c>
      <c r="I10" s="95">
        <v>0</v>
      </c>
      <c r="J10" s="95">
        <v>0</v>
      </c>
      <c r="K10" s="95">
        <v>0</v>
      </c>
      <c r="L10" s="95">
        <v>0</v>
      </c>
      <c r="M10" s="95">
        <v>0</v>
      </c>
      <c r="N10" s="95">
        <v>0</v>
      </c>
      <c r="O10" s="95">
        <v>0</v>
      </c>
      <c r="P10" s="95">
        <v>0</v>
      </c>
      <c r="Q10" s="95">
        <v>252000</v>
      </c>
      <c r="R10" s="95">
        <v>252000</v>
      </c>
      <c r="S10" s="95">
        <v>0</v>
      </c>
    </row>
    <row r="11" ht="27" customHeight="1" spans="1:19">
      <c r="A11" s="96" t="s">
        <v>102</v>
      </c>
      <c r="B11" s="96" t="s">
        <v>103</v>
      </c>
      <c r="C11" s="96" t="s">
        <v>106</v>
      </c>
      <c r="D11" s="107" t="s">
        <v>107</v>
      </c>
      <c r="E11" s="88">
        <v>230000</v>
      </c>
      <c r="F11" s="88">
        <v>0</v>
      </c>
      <c r="G11" s="95">
        <v>0</v>
      </c>
      <c r="H11" s="95">
        <v>0</v>
      </c>
      <c r="I11" s="95">
        <v>0</v>
      </c>
      <c r="J11" s="95">
        <v>0</v>
      </c>
      <c r="K11" s="95">
        <v>0</v>
      </c>
      <c r="L11" s="95">
        <v>0</v>
      </c>
      <c r="M11" s="95">
        <v>0</v>
      </c>
      <c r="N11" s="95">
        <v>0</v>
      </c>
      <c r="O11" s="95">
        <v>0</v>
      </c>
      <c r="P11" s="95">
        <v>0</v>
      </c>
      <c r="Q11" s="95">
        <v>230000</v>
      </c>
      <c r="R11" s="95">
        <v>230000</v>
      </c>
      <c r="S11" s="95">
        <v>0</v>
      </c>
    </row>
    <row r="12" ht="27" customHeight="1" spans="1:19">
      <c r="A12" s="96" t="s">
        <v>102</v>
      </c>
      <c r="B12" s="96" t="s">
        <v>103</v>
      </c>
      <c r="C12" s="96" t="s">
        <v>106</v>
      </c>
      <c r="D12" s="107" t="s">
        <v>107</v>
      </c>
      <c r="E12" s="88">
        <v>1370000</v>
      </c>
      <c r="F12" s="88">
        <v>0</v>
      </c>
      <c r="G12" s="95">
        <v>0</v>
      </c>
      <c r="H12" s="95">
        <v>0</v>
      </c>
      <c r="I12" s="95">
        <v>0</v>
      </c>
      <c r="J12" s="95">
        <v>0</v>
      </c>
      <c r="K12" s="95">
        <v>0</v>
      </c>
      <c r="L12" s="95">
        <v>0</v>
      </c>
      <c r="M12" s="95">
        <v>0</v>
      </c>
      <c r="N12" s="95">
        <v>0</v>
      </c>
      <c r="O12" s="95">
        <v>0</v>
      </c>
      <c r="P12" s="95">
        <v>0</v>
      </c>
      <c r="Q12" s="95">
        <v>1370000</v>
      </c>
      <c r="R12" s="95">
        <v>1370000</v>
      </c>
      <c r="S12" s="95">
        <v>0</v>
      </c>
    </row>
    <row r="13" ht="27" customHeight="1" spans="1:19">
      <c r="A13" s="96" t="s">
        <v>102</v>
      </c>
      <c r="B13" s="96" t="s">
        <v>103</v>
      </c>
      <c r="C13" s="96" t="s">
        <v>108</v>
      </c>
      <c r="D13" s="107" t="s">
        <v>109</v>
      </c>
      <c r="E13" s="88">
        <v>100000</v>
      </c>
      <c r="F13" s="88">
        <v>0</v>
      </c>
      <c r="G13" s="95">
        <v>0</v>
      </c>
      <c r="H13" s="95">
        <v>0</v>
      </c>
      <c r="I13" s="95">
        <v>0</v>
      </c>
      <c r="J13" s="95">
        <v>0</v>
      </c>
      <c r="K13" s="95">
        <v>0</v>
      </c>
      <c r="L13" s="95">
        <v>0</v>
      </c>
      <c r="M13" s="95">
        <v>0</v>
      </c>
      <c r="N13" s="95">
        <v>0</v>
      </c>
      <c r="O13" s="95">
        <v>0</v>
      </c>
      <c r="P13" s="95">
        <v>0</v>
      </c>
      <c r="Q13" s="95">
        <v>100000</v>
      </c>
      <c r="R13" s="95">
        <v>100000</v>
      </c>
      <c r="S13" s="95">
        <v>0</v>
      </c>
    </row>
    <row r="14" ht="27" customHeight="1" spans="1:19">
      <c r="A14" s="96" t="s">
        <v>102</v>
      </c>
      <c r="B14" s="96" t="s">
        <v>103</v>
      </c>
      <c r="C14" s="96" t="s">
        <v>110</v>
      </c>
      <c r="D14" s="107" t="s">
        <v>111</v>
      </c>
      <c r="E14" s="88">
        <v>1070000</v>
      </c>
      <c r="F14" s="88">
        <v>1070000</v>
      </c>
      <c r="G14" s="95">
        <v>30000</v>
      </c>
      <c r="H14" s="95">
        <v>0</v>
      </c>
      <c r="I14" s="95">
        <v>0</v>
      </c>
      <c r="J14" s="95">
        <v>0</v>
      </c>
      <c r="K14" s="95">
        <v>0</v>
      </c>
      <c r="L14" s="95">
        <v>0</v>
      </c>
      <c r="M14" s="95">
        <v>20000</v>
      </c>
      <c r="N14" s="95">
        <v>970000</v>
      </c>
      <c r="O14" s="95">
        <v>0</v>
      </c>
      <c r="P14" s="95">
        <v>50000</v>
      </c>
      <c r="Q14" s="95">
        <v>0</v>
      </c>
      <c r="R14" s="95">
        <v>0</v>
      </c>
      <c r="S14" s="95">
        <v>0</v>
      </c>
    </row>
    <row r="15" ht="27" customHeight="1" spans="1:19">
      <c r="A15" s="96" t="s">
        <v>102</v>
      </c>
      <c r="B15" s="96" t="s">
        <v>103</v>
      </c>
      <c r="C15" s="96" t="s">
        <v>112</v>
      </c>
      <c r="D15" s="107" t="s">
        <v>113</v>
      </c>
      <c r="E15" s="88">
        <v>240000</v>
      </c>
      <c r="F15" s="88">
        <v>0</v>
      </c>
      <c r="G15" s="95">
        <v>0</v>
      </c>
      <c r="H15" s="95">
        <v>0</v>
      </c>
      <c r="I15" s="95">
        <v>0</v>
      </c>
      <c r="J15" s="95">
        <v>0</v>
      </c>
      <c r="K15" s="95">
        <v>0</v>
      </c>
      <c r="L15" s="95">
        <v>0</v>
      </c>
      <c r="M15" s="95">
        <v>0</v>
      </c>
      <c r="N15" s="95">
        <v>0</v>
      </c>
      <c r="O15" s="95">
        <v>0</v>
      </c>
      <c r="P15" s="95">
        <v>0</v>
      </c>
      <c r="Q15" s="95">
        <v>240000</v>
      </c>
      <c r="R15" s="95">
        <v>240000</v>
      </c>
      <c r="S15" s="95">
        <v>0</v>
      </c>
    </row>
  </sheetData>
  <sheetProtection formatCells="0" formatColumns="0" formatRows="0"/>
  <mergeCells count="7">
    <mergeCell ref="A2:S2"/>
    <mergeCell ref="A3:E3"/>
    <mergeCell ref="A4:C4"/>
    <mergeCell ref="F4:P4"/>
    <mergeCell ref="Q4:S4"/>
    <mergeCell ref="D4:D5"/>
    <mergeCell ref="E4:E5"/>
  </mergeCells>
  <pageMargins left="0.75" right="0.75" top="1" bottom="1" header="0.5" footer="0.5"/>
  <pageSetup paperSize="9" scale="75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showGridLines="0" workbookViewId="0">
      <selection activeCell="A1" sqref="A1"/>
    </sheetView>
  </sheetViews>
  <sheetFormatPr defaultColWidth="9" defaultRowHeight="13.5"/>
  <cols>
    <col min="1" max="2" width="6.5" style="66" customWidth="1"/>
    <col min="3" max="3" width="7.125" style="66" customWidth="1"/>
    <col min="4" max="4" width="15.125" style="66" customWidth="1"/>
    <col min="5" max="8" width="9" style="66"/>
    <col min="9" max="9" width="11.5" style="66"/>
    <col min="10" max="16384" width="9" style="66"/>
  </cols>
  <sheetData>
    <row r="1" customHeight="1"/>
    <row r="2" ht="47.25" customHeight="1" spans="1:16">
      <c r="A2" s="49" t="s">
        <v>244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3" ht="18" customHeight="1" spans="1:16">
      <c r="A3" s="91" t="s">
        <v>85</v>
      </c>
      <c r="B3" s="91"/>
      <c r="C3" s="91"/>
      <c r="D3" s="91"/>
      <c r="E3" s="91"/>
      <c r="P3" s="90" t="s">
        <v>2</v>
      </c>
    </row>
    <row r="4" ht="15.75" customHeight="1" spans="1:16">
      <c r="A4" s="72" t="s">
        <v>86</v>
      </c>
      <c r="B4" s="73"/>
      <c r="C4" s="74"/>
      <c r="D4" s="71" t="s">
        <v>90</v>
      </c>
      <c r="E4" s="71" t="s">
        <v>62</v>
      </c>
      <c r="F4" s="71" t="s">
        <v>211</v>
      </c>
      <c r="G4" s="71" t="s">
        <v>212</v>
      </c>
      <c r="H4" s="104" t="s">
        <v>213</v>
      </c>
      <c r="I4" s="104" t="s">
        <v>214</v>
      </c>
      <c r="J4" s="104" t="s">
        <v>215</v>
      </c>
      <c r="K4" s="104" t="s">
        <v>216</v>
      </c>
      <c r="L4" s="104" t="s">
        <v>158</v>
      </c>
      <c r="M4" s="108" t="s">
        <v>217</v>
      </c>
      <c r="N4" s="109" t="s">
        <v>218</v>
      </c>
      <c r="O4" s="108" t="s">
        <v>219</v>
      </c>
      <c r="P4" s="71" t="s">
        <v>220</v>
      </c>
    </row>
    <row r="5" ht="28.5" customHeight="1" spans="1:16">
      <c r="A5" s="105" t="s">
        <v>87</v>
      </c>
      <c r="B5" s="105" t="s">
        <v>88</v>
      </c>
      <c r="C5" s="105" t="s">
        <v>89</v>
      </c>
      <c r="D5" s="76"/>
      <c r="E5" s="76"/>
      <c r="F5" s="76"/>
      <c r="G5" s="76"/>
      <c r="H5" s="106"/>
      <c r="I5" s="106"/>
      <c r="J5" s="106"/>
      <c r="K5" s="106"/>
      <c r="L5" s="106"/>
      <c r="M5" s="110"/>
      <c r="N5" s="111"/>
      <c r="O5" s="110"/>
      <c r="P5" s="76"/>
    </row>
    <row r="6" ht="49.5" customHeight="1" spans="1:16">
      <c r="A6" s="96"/>
      <c r="B6" s="96"/>
      <c r="C6" s="96"/>
      <c r="D6" s="107" t="s">
        <v>68</v>
      </c>
      <c r="E6" s="87">
        <v>73080</v>
      </c>
      <c r="F6" s="12">
        <v>0</v>
      </c>
      <c r="G6" s="12">
        <v>0</v>
      </c>
      <c r="H6" s="12">
        <v>0</v>
      </c>
      <c r="I6" s="12">
        <v>73080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</row>
    <row r="7" ht="49.5" customHeight="1" spans="1:16">
      <c r="A7" s="96" t="s">
        <v>99</v>
      </c>
      <c r="B7" s="96"/>
      <c r="C7" s="96"/>
      <c r="D7" s="107"/>
      <c r="E7" s="87">
        <v>73080</v>
      </c>
      <c r="F7" s="12">
        <v>0</v>
      </c>
      <c r="G7" s="12">
        <v>0</v>
      </c>
      <c r="H7" s="12">
        <v>0</v>
      </c>
      <c r="I7" s="12">
        <v>73080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</row>
    <row r="8" ht="49.5" customHeight="1" spans="1:16">
      <c r="A8" s="96" t="s">
        <v>100</v>
      </c>
      <c r="B8" s="96" t="s">
        <v>101</v>
      </c>
      <c r="C8" s="96"/>
      <c r="D8" s="107"/>
      <c r="E8" s="87">
        <v>73080</v>
      </c>
      <c r="F8" s="12">
        <v>0</v>
      </c>
      <c r="G8" s="12">
        <v>0</v>
      </c>
      <c r="H8" s="12">
        <v>0</v>
      </c>
      <c r="I8" s="12">
        <v>73080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</row>
    <row r="9" ht="49.5" customHeight="1" spans="1:16">
      <c r="A9" s="96" t="s">
        <v>102</v>
      </c>
      <c r="B9" s="96" t="s">
        <v>103</v>
      </c>
      <c r="C9" s="96" t="s">
        <v>104</v>
      </c>
      <c r="D9" s="107" t="s">
        <v>105</v>
      </c>
      <c r="E9" s="87">
        <v>73080</v>
      </c>
      <c r="F9" s="12">
        <v>0</v>
      </c>
      <c r="G9" s="12">
        <v>0</v>
      </c>
      <c r="H9" s="12">
        <v>0</v>
      </c>
      <c r="I9" s="12">
        <v>73080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</row>
  </sheetData>
  <sheetProtection formatCells="0" formatColumns="0" formatRows="0"/>
  <mergeCells count="16">
    <mergeCell ref="A2:P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pageSetup paperSize="9" scale="80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showGridLines="0" showZeros="0" workbookViewId="0">
      <selection activeCell="A1" sqref="A1"/>
    </sheetView>
  </sheetViews>
  <sheetFormatPr defaultColWidth="9" defaultRowHeight="13.5"/>
  <cols>
    <col min="1" max="1" width="10.625" style="66" customWidth="1"/>
    <col min="2" max="2" width="18.375" style="66" customWidth="1"/>
    <col min="3" max="3" width="21.125" style="66" customWidth="1"/>
    <col min="4" max="4" width="15.125" style="66" customWidth="1"/>
    <col min="5" max="5" width="24.375" style="66" customWidth="1"/>
    <col min="6" max="6" width="11.5" style="66" customWidth="1"/>
    <col min="7" max="8" width="12" style="66" customWidth="1"/>
    <col min="9" max="9" width="11.5" style="66" customWidth="1"/>
    <col min="10" max="10" width="11" style="66" customWidth="1"/>
    <col min="11" max="11" width="11.375" style="66" customWidth="1"/>
    <col min="12" max="12" width="12" style="66" customWidth="1"/>
    <col min="13" max="16384" width="9" style="66"/>
  </cols>
  <sheetData>
    <row r="1" customHeight="1"/>
    <row r="2" ht="30" customHeight="1" spans="1:12">
      <c r="A2" s="49" t="s">
        <v>59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customHeight="1" spans="1:12">
      <c r="A3" s="68" t="s">
        <v>60</v>
      </c>
      <c r="B3" s="69"/>
      <c r="C3" s="69"/>
      <c r="D3" s="68"/>
      <c r="L3" s="90" t="s">
        <v>2</v>
      </c>
    </row>
    <row r="4" customHeight="1" spans="1:12">
      <c r="A4" s="72" t="s">
        <v>61</v>
      </c>
      <c r="B4" s="74"/>
      <c r="C4" s="71" t="s">
        <v>62</v>
      </c>
      <c r="D4" s="72" t="s">
        <v>63</v>
      </c>
      <c r="E4" s="74"/>
      <c r="F4" s="71" t="s">
        <v>15</v>
      </c>
      <c r="G4" s="71" t="s">
        <v>18</v>
      </c>
      <c r="H4" s="173" t="s">
        <v>21</v>
      </c>
      <c r="I4" s="71" t="s">
        <v>23</v>
      </c>
      <c r="J4" s="71" t="s">
        <v>25</v>
      </c>
      <c r="K4" s="71" t="s">
        <v>28</v>
      </c>
      <c r="L4" s="71" t="s">
        <v>31</v>
      </c>
    </row>
    <row r="5" ht="27" customHeight="1" spans="1:12">
      <c r="A5" s="105" t="s">
        <v>64</v>
      </c>
      <c r="B5" s="105" t="s">
        <v>65</v>
      </c>
      <c r="C5" s="76"/>
      <c r="D5" s="76" t="s">
        <v>66</v>
      </c>
      <c r="E5" s="76" t="s">
        <v>67</v>
      </c>
      <c r="F5" s="76"/>
      <c r="G5" s="76"/>
      <c r="H5" s="174"/>
      <c r="I5" s="76"/>
      <c r="J5" s="76"/>
      <c r="K5" s="76"/>
      <c r="L5" s="76"/>
    </row>
    <row r="6" ht="24.75" customHeight="1" spans="1:12">
      <c r="A6" s="86"/>
      <c r="B6" s="86" t="s">
        <v>68</v>
      </c>
      <c r="C6" s="88">
        <v>34870455.03</v>
      </c>
      <c r="D6" s="88">
        <v>29200455.03</v>
      </c>
      <c r="E6" s="88">
        <v>1500000</v>
      </c>
      <c r="F6" s="88">
        <v>0</v>
      </c>
      <c r="G6" s="88">
        <v>0</v>
      </c>
      <c r="H6" s="88">
        <v>3230000</v>
      </c>
      <c r="I6" s="88">
        <v>940000</v>
      </c>
      <c r="J6" s="88">
        <v>0</v>
      </c>
      <c r="K6" s="88">
        <v>0</v>
      </c>
      <c r="L6" s="88">
        <v>0</v>
      </c>
    </row>
    <row r="7" ht="24.75" customHeight="1" spans="1:12">
      <c r="A7" s="86"/>
      <c r="B7" s="86" t="s">
        <v>69</v>
      </c>
      <c r="C7" s="88">
        <v>34870455.03</v>
      </c>
      <c r="D7" s="88">
        <v>29200455.03</v>
      </c>
      <c r="E7" s="88">
        <v>1500000</v>
      </c>
      <c r="F7" s="88">
        <v>0</v>
      </c>
      <c r="G7" s="88">
        <v>0</v>
      </c>
      <c r="H7" s="88">
        <v>3230000</v>
      </c>
      <c r="I7" s="88">
        <v>940000</v>
      </c>
      <c r="J7" s="88">
        <v>0</v>
      </c>
      <c r="K7" s="88">
        <v>0</v>
      </c>
      <c r="L7" s="88">
        <v>0</v>
      </c>
    </row>
    <row r="8" ht="24.75" customHeight="1" spans="1:12">
      <c r="A8" s="86" t="s">
        <v>70</v>
      </c>
      <c r="B8" s="86" t="s">
        <v>71</v>
      </c>
      <c r="C8" s="88">
        <v>17618873.17</v>
      </c>
      <c r="D8" s="88">
        <v>14798873.17</v>
      </c>
      <c r="E8" s="88">
        <v>1500000</v>
      </c>
      <c r="F8" s="88">
        <v>0</v>
      </c>
      <c r="G8" s="88">
        <v>0</v>
      </c>
      <c r="H8" s="88">
        <v>1320000</v>
      </c>
      <c r="I8" s="88">
        <v>0</v>
      </c>
      <c r="J8" s="88">
        <v>0</v>
      </c>
      <c r="K8" s="88">
        <v>0</v>
      </c>
      <c r="L8" s="88">
        <v>0</v>
      </c>
    </row>
    <row r="9" ht="24.75" customHeight="1" spans="1:12">
      <c r="A9" s="86" t="s">
        <v>72</v>
      </c>
      <c r="B9" s="86" t="s">
        <v>73</v>
      </c>
      <c r="C9" s="88">
        <v>7055980.52</v>
      </c>
      <c r="D9" s="88">
        <v>6595980.52</v>
      </c>
      <c r="E9" s="88">
        <v>0</v>
      </c>
      <c r="F9" s="88">
        <v>0</v>
      </c>
      <c r="G9" s="88">
        <v>0</v>
      </c>
      <c r="H9" s="88">
        <v>0</v>
      </c>
      <c r="I9" s="88">
        <v>460000</v>
      </c>
      <c r="J9" s="88">
        <v>0</v>
      </c>
      <c r="K9" s="88">
        <v>0</v>
      </c>
      <c r="L9" s="88">
        <v>0</v>
      </c>
    </row>
    <row r="10" ht="24.75" customHeight="1" spans="1:12">
      <c r="A10" s="86" t="s">
        <v>74</v>
      </c>
      <c r="B10" s="86" t="s">
        <v>75</v>
      </c>
      <c r="C10" s="88">
        <v>3074165.06</v>
      </c>
      <c r="D10" s="88">
        <v>2634165.06</v>
      </c>
      <c r="E10" s="88">
        <v>0</v>
      </c>
      <c r="F10" s="88">
        <v>0</v>
      </c>
      <c r="G10" s="88">
        <v>0</v>
      </c>
      <c r="H10" s="88">
        <v>220000</v>
      </c>
      <c r="I10" s="88">
        <v>220000</v>
      </c>
      <c r="J10" s="88">
        <v>0</v>
      </c>
      <c r="K10" s="88">
        <v>0</v>
      </c>
      <c r="L10" s="88">
        <v>0</v>
      </c>
    </row>
    <row r="11" ht="24.75" customHeight="1" spans="1:12">
      <c r="A11" s="86" t="s">
        <v>76</v>
      </c>
      <c r="B11" s="86" t="s">
        <v>77</v>
      </c>
      <c r="C11" s="88">
        <v>1524530.9</v>
      </c>
      <c r="D11" s="88">
        <v>1304530.9</v>
      </c>
      <c r="E11" s="88">
        <v>0</v>
      </c>
      <c r="F11" s="88">
        <v>0</v>
      </c>
      <c r="G11" s="88">
        <v>0</v>
      </c>
      <c r="H11" s="88">
        <v>120000</v>
      </c>
      <c r="I11" s="88">
        <v>100000</v>
      </c>
      <c r="J11" s="88">
        <v>0</v>
      </c>
      <c r="K11" s="88">
        <v>0</v>
      </c>
      <c r="L11" s="88">
        <v>0</v>
      </c>
    </row>
    <row r="12" ht="24.75" customHeight="1" spans="1:12">
      <c r="A12" s="86" t="s">
        <v>78</v>
      </c>
      <c r="B12" s="86" t="s">
        <v>79</v>
      </c>
      <c r="C12" s="88">
        <v>2169772.04</v>
      </c>
      <c r="D12" s="88">
        <v>729772.04</v>
      </c>
      <c r="E12" s="88">
        <v>0</v>
      </c>
      <c r="F12" s="88">
        <v>0</v>
      </c>
      <c r="G12" s="88">
        <v>0</v>
      </c>
      <c r="H12" s="88">
        <v>1440000</v>
      </c>
      <c r="I12" s="88">
        <v>0</v>
      </c>
      <c r="J12" s="88">
        <v>0</v>
      </c>
      <c r="K12" s="88">
        <v>0</v>
      </c>
      <c r="L12" s="88">
        <v>0</v>
      </c>
    </row>
    <row r="13" ht="24.75" customHeight="1" spans="1:12">
      <c r="A13" s="86" t="s">
        <v>80</v>
      </c>
      <c r="B13" s="86" t="s">
        <v>81</v>
      </c>
      <c r="C13" s="88">
        <v>1495753.26</v>
      </c>
      <c r="D13" s="88">
        <v>1205753.26</v>
      </c>
      <c r="E13" s="88">
        <v>0</v>
      </c>
      <c r="F13" s="88">
        <v>0</v>
      </c>
      <c r="G13" s="88">
        <v>0</v>
      </c>
      <c r="H13" s="88">
        <v>130000</v>
      </c>
      <c r="I13" s="88">
        <v>160000</v>
      </c>
      <c r="J13" s="88">
        <v>0</v>
      </c>
      <c r="K13" s="88">
        <v>0</v>
      </c>
      <c r="L13" s="88">
        <v>0</v>
      </c>
    </row>
    <row r="14" ht="24.75" customHeight="1" spans="1:12">
      <c r="A14" s="86" t="s">
        <v>82</v>
      </c>
      <c r="B14" s="86" t="s">
        <v>83</v>
      </c>
      <c r="C14" s="88">
        <v>1931380.08</v>
      </c>
      <c r="D14" s="88">
        <v>1931380.08</v>
      </c>
      <c r="E14" s="88">
        <v>0</v>
      </c>
      <c r="F14" s="88">
        <v>0</v>
      </c>
      <c r="G14" s="88">
        <v>0</v>
      </c>
      <c r="H14" s="88">
        <v>0</v>
      </c>
      <c r="I14" s="88">
        <v>0</v>
      </c>
      <c r="J14" s="88">
        <v>0</v>
      </c>
      <c r="K14" s="88">
        <v>0</v>
      </c>
      <c r="L14" s="88">
        <v>0</v>
      </c>
    </row>
  </sheetData>
  <sheetProtection formatCells="0" formatColumns="0" formatRows="0"/>
  <mergeCells count="12">
    <mergeCell ref="A2:L2"/>
    <mergeCell ref="A3:D3"/>
    <mergeCell ref="A4:B4"/>
    <mergeCell ref="D4:E4"/>
    <mergeCell ref="C4:C5"/>
    <mergeCell ref="F4:F5"/>
    <mergeCell ref="G4:G5"/>
    <mergeCell ref="H4:H5"/>
    <mergeCell ref="I4:I5"/>
    <mergeCell ref="J4:J5"/>
    <mergeCell ref="K4:K5"/>
    <mergeCell ref="L4:L5"/>
  </mergeCells>
  <pageMargins left="0.7" right="0.7" top="0.751388888888889" bottom="0.751388888888889" header="0.297916666666667" footer="0.297916666666667"/>
  <pageSetup paperSize="9" scale="75" orientation="landscape" horizontalDpi="600" verticalDpi="6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showGridLines="0" workbookViewId="0">
      <selection activeCell="A1" sqref="A1"/>
    </sheetView>
  </sheetViews>
  <sheetFormatPr defaultColWidth="9" defaultRowHeight="13.5"/>
  <cols>
    <col min="1" max="3" width="5.375" style="66" customWidth="1"/>
    <col min="4" max="5" width="17.75" style="66" customWidth="1"/>
    <col min="6" max="6" width="10.625" style="66" customWidth="1"/>
    <col min="7" max="7" width="10" style="66" customWidth="1"/>
    <col min="8" max="8" width="10.125" style="66" customWidth="1"/>
    <col min="9" max="9" width="10.5" style="66" customWidth="1"/>
    <col min="10" max="10" width="10.625" style="66" customWidth="1"/>
    <col min="11" max="16384" width="9" style="66"/>
  </cols>
  <sheetData>
    <row r="1" customHeight="1"/>
    <row r="2" ht="36" customHeight="1" spans="1:10">
      <c r="A2" s="49" t="s">
        <v>245</v>
      </c>
      <c r="B2" s="49"/>
      <c r="C2" s="49"/>
      <c r="D2" s="49"/>
      <c r="E2" s="49"/>
      <c r="F2" s="49"/>
      <c r="G2" s="49"/>
      <c r="H2" s="49"/>
      <c r="I2" s="49"/>
      <c r="J2" s="49"/>
    </row>
    <row r="3" ht="21" customHeight="1" spans="1:10">
      <c r="A3" s="91" t="s">
        <v>85</v>
      </c>
      <c r="B3" s="91"/>
      <c r="C3" s="91"/>
      <c r="D3" s="91"/>
      <c r="E3" s="91"/>
      <c r="J3" s="66" t="s">
        <v>2</v>
      </c>
    </row>
    <row r="4" ht="15.75" customHeight="1" spans="1:10">
      <c r="A4" s="72" t="s">
        <v>86</v>
      </c>
      <c r="B4" s="73"/>
      <c r="C4" s="74"/>
      <c r="D4" s="71" t="s">
        <v>90</v>
      </c>
      <c r="E4" s="71" t="s">
        <v>62</v>
      </c>
      <c r="F4" s="71" t="s">
        <v>225</v>
      </c>
      <c r="G4" s="71" t="s">
        <v>217</v>
      </c>
      <c r="H4" s="104" t="s">
        <v>226</v>
      </c>
      <c r="I4" s="104" t="s">
        <v>227</v>
      </c>
      <c r="J4" s="108" t="s">
        <v>220</v>
      </c>
    </row>
    <row r="5" ht="28.5" customHeight="1" spans="1:10">
      <c r="A5" s="105" t="s">
        <v>87</v>
      </c>
      <c r="B5" s="105" t="s">
        <v>88</v>
      </c>
      <c r="C5" s="105" t="s">
        <v>89</v>
      </c>
      <c r="D5" s="76"/>
      <c r="E5" s="76"/>
      <c r="F5" s="76"/>
      <c r="G5" s="76"/>
      <c r="H5" s="106"/>
      <c r="I5" s="106"/>
      <c r="J5" s="108"/>
    </row>
    <row r="6" ht="29.25" customHeight="1" spans="1:10">
      <c r="A6" s="96"/>
      <c r="B6" s="96"/>
      <c r="C6" s="96"/>
      <c r="D6" s="107" t="s">
        <v>68</v>
      </c>
      <c r="E6" s="87">
        <v>73080</v>
      </c>
      <c r="F6" s="12">
        <v>73080</v>
      </c>
      <c r="G6" s="12">
        <v>0</v>
      </c>
      <c r="H6" s="12">
        <v>0</v>
      </c>
      <c r="I6" s="12">
        <v>0</v>
      </c>
      <c r="J6" s="12">
        <v>0</v>
      </c>
    </row>
    <row r="7" ht="29.25" customHeight="1" spans="1:10">
      <c r="A7" s="96" t="s">
        <v>99</v>
      </c>
      <c r="B7" s="96"/>
      <c r="C7" s="96"/>
      <c r="D7" s="107"/>
      <c r="E7" s="87">
        <v>73080</v>
      </c>
      <c r="F7" s="12">
        <v>73080</v>
      </c>
      <c r="G7" s="12">
        <v>0</v>
      </c>
      <c r="H7" s="12">
        <v>0</v>
      </c>
      <c r="I7" s="12">
        <v>0</v>
      </c>
      <c r="J7" s="12">
        <v>0</v>
      </c>
    </row>
    <row r="8" ht="29.25" customHeight="1" spans="1:10">
      <c r="A8" s="96" t="s">
        <v>100</v>
      </c>
      <c r="B8" s="96" t="s">
        <v>101</v>
      </c>
      <c r="C8" s="96"/>
      <c r="D8" s="107"/>
      <c r="E8" s="87">
        <v>73080</v>
      </c>
      <c r="F8" s="12">
        <v>73080</v>
      </c>
      <c r="G8" s="12">
        <v>0</v>
      </c>
      <c r="H8" s="12">
        <v>0</v>
      </c>
      <c r="I8" s="12">
        <v>0</v>
      </c>
      <c r="J8" s="12">
        <v>0</v>
      </c>
    </row>
    <row r="9" ht="29.25" customHeight="1" spans="1:10">
      <c r="A9" s="96" t="s">
        <v>102</v>
      </c>
      <c r="B9" s="96" t="s">
        <v>103</v>
      </c>
      <c r="C9" s="96" t="s">
        <v>104</v>
      </c>
      <c r="D9" s="107" t="s">
        <v>105</v>
      </c>
      <c r="E9" s="87">
        <v>73080</v>
      </c>
      <c r="F9" s="12">
        <v>73080</v>
      </c>
      <c r="G9" s="12">
        <v>0</v>
      </c>
      <c r="H9" s="12">
        <v>0</v>
      </c>
      <c r="I9" s="12">
        <v>0</v>
      </c>
      <c r="J9" s="12">
        <v>0</v>
      </c>
    </row>
  </sheetData>
  <sheetProtection formatCells="0" formatColumns="0" formatRows="0"/>
  <mergeCells count="10">
    <mergeCell ref="A2:J2"/>
    <mergeCell ref="A3:E3"/>
    <mergeCell ref="A4:C4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scale="85" orientation="landscape" horizontalDpi="600" verticalDpi="6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A1" sqref="A1"/>
    </sheetView>
  </sheetViews>
  <sheetFormatPr defaultColWidth="9" defaultRowHeight="13.5" outlineLevelRow="6"/>
  <cols>
    <col min="1" max="1" width="6.75" style="66" customWidth="1"/>
    <col min="2" max="3" width="5.875" style="66" customWidth="1"/>
    <col min="4" max="4" width="13.375" style="66" customWidth="1"/>
    <col min="5" max="16384" width="9" style="66"/>
  </cols>
  <sheetData>
    <row r="1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31.5" customHeight="1" spans="1:17">
      <c r="A2" s="49" t="s">
        <v>246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ht="18" customHeight="1" spans="1:17">
      <c r="A3" s="68" t="s">
        <v>85</v>
      </c>
      <c r="B3" s="68"/>
      <c r="C3" s="68"/>
      <c r="D3" s="68"/>
      <c r="E3" s="68"/>
      <c r="F3" s="68"/>
      <c r="G3"/>
      <c r="H3"/>
      <c r="I3"/>
      <c r="J3"/>
      <c r="K3"/>
      <c r="L3"/>
      <c r="M3"/>
      <c r="N3"/>
      <c r="O3"/>
      <c r="P3"/>
      <c r="Q3" s="90" t="s">
        <v>2</v>
      </c>
    </row>
    <row r="4" ht="16.5" customHeight="1" spans="1:17">
      <c r="A4" s="81" t="s">
        <v>86</v>
      </c>
      <c r="B4" s="92"/>
      <c r="C4" s="92"/>
      <c r="D4" s="82"/>
      <c r="E4" s="80" t="s">
        <v>62</v>
      </c>
      <c r="F4" s="81" t="s">
        <v>7</v>
      </c>
      <c r="G4" s="92"/>
      <c r="H4" s="92"/>
      <c r="I4" s="82"/>
      <c r="J4" s="81" t="s">
        <v>19</v>
      </c>
      <c r="K4" s="92"/>
      <c r="L4" s="92"/>
      <c r="M4" s="92"/>
      <c r="N4" s="92"/>
      <c r="O4" s="92"/>
      <c r="P4" s="92"/>
      <c r="Q4" s="82"/>
    </row>
    <row r="5" ht="16.5" customHeight="1" spans="1:17">
      <c r="A5" s="81" t="s">
        <v>122</v>
      </c>
      <c r="B5" s="92"/>
      <c r="C5" s="82"/>
      <c r="D5" s="80" t="s">
        <v>90</v>
      </c>
      <c r="E5" s="93"/>
      <c r="F5" s="80" t="s">
        <v>68</v>
      </c>
      <c r="G5" s="80" t="s">
        <v>123</v>
      </c>
      <c r="H5" s="80" t="s">
        <v>124</v>
      </c>
      <c r="I5" s="80" t="s">
        <v>125</v>
      </c>
      <c r="J5" s="80" t="s">
        <v>68</v>
      </c>
      <c r="K5" s="80" t="s">
        <v>126</v>
      </c>
      <c r="L5" s="80" t="s">
        <v>127</v>
      </c>
      <c r="M5" s="80" t="s">
        <v>128</v>
      </c>
      <c r="N5" s="80" t="s">
        <v>129</v>
      </c>
      <c r="O5" s="80" t="s">
        <v>130</v>
      </c>
      <c r="P5" s="80" t="s">
        <v>132</v>
      </c>
      <c r="Q5" s="99" t="s">
        <v>133</v>
      </c>
    </row>
    <row r="6" ht="18" customHeight="1" spans="1:17">
      <c r="A6" s="83" t="s">
        <v>87</v>
      </c>
      <c r="B6" s="83" t="s">
        <v>88</v>
      </c>
      <c r="C6" s="83" t="s">
        <v>89</v>
      </c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100"/>
    </row>
    <row r="7" ht="21.75" customHeight="1" spans="1:17">
      <c r="A7" s="103"/>
      <c r="B7" s="103"/>
      <c r="C7" s="103"/>
      <c r="D7" s="97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</row>
  </sheetData>
  <sheetProtection formatCells="0" formatColumns="0" formatRows="0"/>
  <mergeCells count="20">
    <mergeCell ref="A2:Q2"/>
    <mergeCell ref="A3:F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 horizontalDpi="600" verticalDpi="6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A1" sqref="A1"/>
    </sheetView>
  </sheetViews>
  <sheetFormatPr defaultColWidth="9" defaultRowHeight="13.5" outlineLevelRow="6"/>
  <cols>
    <col min="1" max="1" width="5.25" style="66" customWidth="1"/>
    <col min="2" max="2" width="5.75" style="66" customWidth="1"/>
    <col min="3" max="3" width="5.375" style="66" customWidth="1"/>
    <col min="4" max="4" width="18.125" style="66" customWidth="1"/>
    <col min="5" max="5" width="15.375" style="66" customWidth="1"/>
    <col min="6" max="16" width="9" style="66"/>
    <col min="17" max="17" width="11.625" style="66" customWidth="1"/>
    <col min="18" max="16384" width="9" style="66"/>
  </cols>
  <sheetData>
    <row r="1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47.25" customHeight="1" spans="1:17">
      <c r="A2" s="67" t="s">
        <v>247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</row>
    <row r="3" ht="18" customHeight="1" spans="1:17">
      <c r="A3" s="91" t="s">
        <v>85</v>
      </c>
      <c r="B3" s="101"/>
      <c r="C3" s="101"/>
      <c r="D3" s="101"/>
      <c r="E3"/>
      <c r="F3"/>
      <c r="G3"/>
      <c r="H3"/>
      <c r="I3"/>
      <c r="J3"/>
      <c r="K3"/>
      <c r="L3"/>
      <c r="M3"/>
      <c r="N3"/>
      <c r="O3"/>
      <c r="P3"/>
      <c r="Q3" s="66" t="s">
        <v>2</v>
      </c>
    </row>
    <row r="4" ht="40.5" customHeight="1" spans="1:17">
      <c r="A4" s="81" t="s">
        <v>86</v>
      </c>
      <c r="B4" s="92"/>
      <c r="C4" s="82"/>
      <c r="D4" s="80" t="s">
        <v>86</v>
      </c>
      <c r="E4" s="80" t="s">
        <v>62</v>
      </c>
      <c r="F4" s="80" t="s">
        <v>135</v>
      </c>
      <c r="G4" s="80" t="s">
        <v>136</v>
      </c>
      <c r="H4" s="80" t="s">
        <v>137</v>
      </c>
      <c r="I4" s="80" t="s">
        <v>138</v>
      </c>
      <c r="J4" s="80" t="s">
        <v>139</v>
      </c>
      <c r="K4" s="80" t="s">
        <v>140</v>
      </c>
      <c r="L4" s="80" t="s">
        <v>141</v>
      </c>
      <c r="M4" s="80" t="s">
        <v>142</v>
      </c>
      <c r="N4" s="80" t="s">
        <v>125</v>
      </c>
      <c r="O4" s="80" t="s">
        <v>143</v>
      </c>
      <c r="P4" s="80" t="s">
        <v>133</v>
      </c>
      <c r="Q4" s="80" t="s">
        <v>132</v>
      </c>
    </row>
    <row r="5" customHeight="1" spans="1:17">
      <c r="A5" s="80" t="s">
        <v>87</v>
      </c>
      <c r="B5" s="80" t="s">
        <v>88</v>
      </c>
      <c r="C5" s="80" t="s">
        <v>89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</row>
    <row r="6" customHeight="1" spans="1:17">
      <c r="A6" s="85"/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</row>
    <row r="7" ht="33.75" customHeight="1" spans="1:17">
      <c r="A7" s="11"/>
      <c r="B7" s="11"/>
      <c r="C7" s="11"/>
      <c r="D7" s="94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 horizontalDpi="600" verticalDpi="6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A1" sqref="A1"/>
    </sheetView>
  </sheetViews>
  <sheetFormatPr defaultColWidth="9" defaultRowHeight="13.5" outlineLevelRow="6"/>
  <cols>
    <col min="1" max="1" width="6.5" style="66" customWidth="1"/>
    <col min="2" max="2" width="6.25" style="66" customWidth="1"/>
    <col min="3" max="3" width="5.5" style="66" customWidth="1"/>
    <col min="4" max="4" width="18.5" style="66" customWidth="1"/>
    <col min="5" max="16384" width="9" style="66"/>
  </cols>
  <sheetData>
    <row r="1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45" customHeight="1" spans="1:17">
      <c r="A2" s="49" t="s">
        <v>248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ht="21" customHeight="1" spans="1:17">
      <c r="A3" s="68" t="s">
        <v>85</v>
      </c>
      <c r="B3" s="68"/>
      <c r="C3" s="68"/>
      <c r="D3" s="68"/>
      <c r="E3" s="68"/>
      <c r="F3" s="68"/>
      <c r="G3"/>
      <c r="H3"/>
      <c r="I3"/>
      <c r="J3"/>
      <c r="K3"/>
      <c r="L3"/>
      <c r="M3"/>
      <c r="N3"/>
      <c r="O3"/>
      <c r="P3"/>
      <c r="Q3" s="90" t="s">
        <v>2</v>
      </c>
    </row>
    <row r="4" ht="16.5" customHeight="1" spans="1:17">
      <c r="A4" s="81" t="s">
        <v>86</v>
      </c>
      <c r="B4" s="92"/>
      <c r="C4" s="92"/>
      <c r="D4" s="82"/>
      <c r="E4" s="80" t="s">
        <v>62</v>
      </c>
      <c r="F4" s="81" t="s">
        <v>7</v>
      </c>
      <c r="G4" s="92"/>
      <c r="H4" s="92"/>
      <c r="I4" s="82"/>
      <c r="J4" s="81" t="s">
        <v>19</v>
      </c>
      <c r="K4" s="92"/>
      <c r="L4" s="92"/>
      <c r="M4" s="92"/>
      <c r="N4" s="92"/>
      <c r="O4" s="92"/>
      <c r="P4" s="92"/>
      <c r="Q4" s="82"/>
    </row>
    <row r="5" ht="16.5" customHeight="1" spans="1:17">
      <c r="A5" s="81" t="s">
        <v>122</v>
      </c>
      <c r="B5" s="92"/>
      <c r="C5" s="82"/>
      <c r="D5" s="80" t="s">
        <v>90</v>
      </c>
      <c r="E5" s="93"/>
      <c r="F5" s="80" t="s">
        <v>68</v>
      </c>
      <c r="G5" s="80" t="s">
        <v>123</v>
      </c>
      <c r="H5" s="80" t="s">
        <v>124</v>
      </c>
      <c r="I5" s="80" t="s">
        <v>125</v>
      </c>
      <c r="J5" s="80" t="s">
        <v>68</v>
      </c>
      <c r="K5" s="80" t="s">
        <v>126</v>
      </c>
      <c r="L5" s="80" t="s">
        <v>127</v>
      </c>
      <c r="M5" s="80" t="s">
        <v>128</v>
      </c>
      <c r="N5" s="80" t="s">
        <v>129</v>
      </c>
      <c r="O5" s="80" t="s">
        <v>130</v>
      </c>
      <c r="P5" s="80" t="s">
        <v>132</v>
      </c>
      <c r="Q5" s="99" t="s">
        <v>133</v>
      </c>
    </row>
    <row r="6" ht="18" customHeight="1" spans="1:17">
      <c r="A6" s="83" t="s">
        <v>87</v>
      </c>
      <c r="B6" s="83" t="s">
        <v>88</v>
      </c>
      <c r="C6" s="83" t="s">
        <v>89</v>
      </c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100"/>
    </row>
    <row r="7" ht="21.75" customHeight="1" spans="1:17">
      <c r="A7" s="96"/>
      <c r="B7" s="96"/>
      <c r="C7" s="96"/>
      <c r="D7" s="97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</row>
  </sheetData>
  <sheetProtection formatCells="0" formatColumns="0" formatRows="0"/>
  <mergeCells count="20">
    <mergeCell ref="A2:Q2"/>
    <mergeCell ref="A3:F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 horizontalDpi="600" verticalDpi="6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showGridLines="0" workbookViewId="0">
      <selection activeCell="A1" sqref="A1"/>
    </sheetView>
  </sheetViews>
  <sheetFormatPr defaultColWidth="9" defaultRowHeight="13.5"/>
  <cols>
    <col min="1" max="1" width="5.625" style="66" customWidth="1"/>
    <col min="2" max="2" width="6.125" style="66" customWidth="1"/>
    <col min="3" max="3" width="5.375" style="66" customWidth="1"/>
    <col min="4" max="4" width="18.125" style="66" customWidth="1"/>
    <col min="5" max="5" width="15.375" style="66" customWidth="1"/>
    <col min="6" max="16" width="9" style="66"/>
    <col min="17" max="17" width="10.375" style="66" customWidth="1"/>
    <col min="18" max="16384" width="9" style="66"/>
  </cols>
  <sheetData>
    <row r="1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44.25" customHeight="1" spans="1:17">
      <c r="A2" s="67" t="s">
        <v>249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</row>
    <row r="3" ht="19.5" customHeight="1" spans="1:17">
      <c r="A3" s="91" t="s">
        <v>85</v>
      </c>
      <c r="B3" s="101"/>
      <c r="C3" s="101"/>
      <c r="D3" s="101"/>
      <c r="E3"/>
      <c r="F3"/>
      <c r="G3"/>
      <c r="H3"/>
      <c r="I3"/>
      <c r="J3"/>
      <c r="K3"/>
      <c r="L3"/>
      <c r="M3"/>
      <c r="N3"/>
      <c r="O3"/>
      <c r="P3"/>
      <c r="Q3" s="66" t="s">
        <v>2</v>
      </c>
    </row>
    <row r="4" ht="40.5" customHeight="1" spans="1:17">
      <c r="A4" s="81" t="s">
        <v>86</v>
      </c>
      <c r="B4" s="92"/>
      <c r="C4" s="82"/>
      <c r="D4" s="80" t="s">
        <v>86</v>
      </c>
      <c r="E4" s="80" t="s">
        <v>62</v>
      </c>
      <c r="F4" s="80" t="s">
        <v>135</v>
      </c>
      <c r="G4" s="80" t="s">
        <v>136</v>
      </c>
      <c r="H4" s="80" t="s">
        <v>137</v>
      </c>
      <c r="I4" s="80" t="s">
        <v>138</v>
      </c>
      <c r="J4" s="80" t="s">
        <v>139</v>
      </c>
      <c r="K4" s="80" t="s">
        <v>140</v>
      </c>
      <c r="L4" s="80" t="s">
        <v>141</v>
      </c>
      <c r="M4" s="80" t="s">
        <v>142</v>
      </c>
      <c r="N4" s="80" t="s">
        <v>125</v>
      </c>
      <c r="O4" s="80" t="s">
        <v>143</v>
      </c>
      <c r="P4" s="80" t="s">
        <v>133</v>
      </c>
      <c r="Q4" s="80" t="s">
        <v>132</v>
      </c>
    </row>
    <row r="5" customHeight="1" spans="1:17">
      <c r="A5" s="80" t="s">
        <v>87</v>
      </c>
      <c r="B5" s="80" t="s">
        <v>88</v>
      </c>
      <c r="C5" s="80" t="s">
        <v>89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</row>
    <row r="6" customHeight="1" spans="1:17">
      <c r="A6" s="85"/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</row>
    <row r="7" ht="33.75" customHeight="1" spans="1:17">
      <c r="A7" s="96"/>
      <c r="B7" s="96"/>
      <c r="C7" s="96"/>
      <c r="D7" s="94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</row>
    <row r="8" customHeight="1" spans="1:17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</row>
    <row r="9" customHeight="1" spans="5:17">
      <c r="E9" s="102"/>
      <c r="F9"/>
      <c r="G9"/>
      <c r="H9"/>
      <c r="I9"/>
      <c r="J9"/>
      <c r="K9"/>
      <c r="L9"/>
      <c r="M9"/>
      <c r="N9"/>
      <c r="O9"/>
      <c r="P9"/>
      <c r="Q9"/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 horizontalDpi="600" verticalDpi="6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7"/>
  <sheetViews>
    <sheetView showGridLines="0" workbookViewId="0">
      <selection activeCell="A1" sqref="A1"/>
    </sheetView>
  </sheetViews>
  <sheetFormatPr defaultColWidth="9" defaultRowHeight="13.5"/>
  <cols>
    <col min="1" max="1" width="6.5" style="66" customWidth="1"/>
    <col min="2" max="2" width="6.25" style="66" customWidth="1"/>
    <col min="3" max="3" width="5.5" style="66" customWidth="1"/>
    <col min="4" max="4" width="18.5" style="66" customWidth="1"/>
    <col min="5" max="7" width="13.75" style="66"/>
    <col min="8" max="8" width="11.5" style="66"/>
    <col min="9" max="9" width="10.375" style="66"/>
    <col min="10" max="11" width="12.625" style="66"/>
    <col min="12" max="16384" width="9" style="66"/>
  </cols>
  <sheetData>
    <row r="1" customHeight="1"/>
    <row r="2" ht="41.25" customHeight="1" spans="1:17">
      <c r="A2" s="67" t="s">
        <v>250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</row>
    <row r="3" ht="24" customHeight="1" spans="1:17">
      <c r="A3" s="68" t="s">
        <v>85</v>
      </c>
      <c r="B3" s="69"/>
      <c r="C3" s="69"/>
      <c r="D3" s="69"/>
      <c r="E3" s="69"/>
      <c r="Q3" s="90" t="s">
        <v>2</v>
      </c>
    </row>
    <row r="4" ht="16.5" customHeight="1" spans="1:17">
      <c r="A4" s="81" t="s">
        <v>86</v>
      </c>
      <c r="B4" s="92"/>
      <c r="C4" s="92"/>
      <c r="D4" s="82"/>
      <c r="E4" s="80" t="s">
        <v>62</v>
      </c>
      <c r="F4" s="81" t="s">
        <v>7</v>
      </c>
      <c r="G4" s="92"/>
      <c r="H4" s="92"/>
      <c r="I4" s="82"/>
      <c r="J4" s="81" t="s">
        <v>19</v>
      </c>
      <c r="K4" s="92"/>
      <c r="L4" s="92"/>
      <c r="M4" s="92"/>
      <c r="N4" s="92"/>
      <c r="O4" s="92"/>
      <c r="P4" s="92"/>
      <c r="Q4" s="82"/>
    </row>
    <row r="5" ht="16.5" customHeight="1" spans="1:17">
      <c r="A5" s="81" t="s">
        <v>122</v>
      </c>
      <c r="B5" s="92"/>
      <c r="C5" s="82"/>
      <c r="D5" s="80" t="s">
        <v>90</v>
      </c>
      <c r="E5" s="93"/>
      <c r="F5" s="80" t="s">
        <v>68</v>
      </c>
      <c r="G5" s="80" t="s">
        <v>123</v>
      </c>
      <c r="H5" s="80" t="s">
        <v>124</v>
      </c>
      <c r="I5" s="80" t="s">
        <v>125</v>
      </c>
      <c r="J5" s="80" t="s">
        <v>68</v>
      </c>
      <c r="K5" s="80" t="s">
        <v>126</v>
      </c>
      <c r="L5" s="80" t="s">
        <v>127</v>
      </c>
      <c r="M5" s="80" t="s">
        <v>128</v>
      </c>
      <c r="N5" s="80" t="s">
        <v>129</v>
      </c>
      <c r="O5" s="80" t="s">
        <v>130</v>
      </c>
      <c r="P5" s="80" t="s">
        <v>132</v>
      </c>
      <c r="Q5" s="99" t="s">
        <v>133</v>
      </c>
    </row>
    <row r="6" ht="18" customHeight="1" spans="1:17">
      <c r="A6" s="83" t="s">
        <v>87</v>
      </c>
      <c r="B6" s="83" t="s">
        <v>88</v>
      </c>
      <c r="C6" s="83" t="s">
        <v>89</v>
      </c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100"/>
    </row>
    <row r="7" ht="21.75" customHeight="1" spans="1:17">
      <c r="A7" s="96"/>
      <c r="B7" s="96"/>
      <c r="C7" s="96"/>
      <c r="D7" s="97" t="s">
        <v>68</v>
      </c>
      <c r="E7" s="98">
        <v>29200455.03</v>
      </c>
      <c r="F7" s="98">
        <v>26900455.03</v>
      </c>
      <c r="G7" s="98">
        <v>26183775.03</v>
      </c>
      <c r="H7" s="98">
        <v>643600</v>
      </c>
      <c r="I7" s="98">
        <v>73080</v>
      </c>
      <c r="J7" s="98">
        <v>2300000</v>
      </c>
      <c r="K7" s="98">
        <v>2300000</v>
      </c>
      <c r="L7" s="98">
        <v>0</v>
      </c>
      <c r="M7" s="98">
        <v>0</v>
      </c>
      <c r="N7" s="98">
        <v>0</v>
      </c>
      <c r="O7" s="98">
        <v>0</v>
      </c>
      <c r="P7" s="98">
        <v>0</v>
      </c>
      <c r="Q7" s="98">
        <v>0</v>
      </c>
    </row>
    <row r="8" ht="21.75" customHeight="1" spans="1:17">
      <c r="A8" s="96" t="s">
        <v>91</v>
      </c>
      <c r="B8" s="96"/>
      <c r="C8" s="96"/>
      <c r="D8" s="97"/>
      <c r="E8" s="98">
        <v>2550215.36</v>
      </c>
      <c r="F8" s="98">
        <v>2550215.36</v>
      </c>
      <c r="G8" s="98">
        <v>2550215.36</v>
      </c>
      <c r="H8" s="98">
        <v>0</v>
      </c>
      <c r="I8" s="98">
        <v>0</v>
      </c>
      <c r="J8" s="98">
        <v>0</v>
      </c>
      <c r="K8" s="98">
        <v>0</v>
      </c>
      <c r="L8" s="98">
        <v>0</v>
      </c>
      <c r="M8" s="98">
        <v>0</v>
      </c>
      <c r="N8" s="98">
        <v>0</v>
      </c>
      <c r="O8" s="98">
        <v>0</v>
      </c>
      <c r="P8" s="98">
        <v>0</v>
      </c>
      <c r="Q8" s="98">
        <v>0</v>
      </c>
    </row>
    <row r="9" ht="21.75" customHeight="1" spans="1:17">
      <c r="A9" s="96" t="s">
        <v>92</v>
      </c>
      <c r="B9" s="96" t="s">
        <v>93</v>
      </c>
      <c r="C9" s="96"/>
      <c r="D9" s="97"/>
      <c r="E9" s="98">
        <v>2550215.36</v>
      </c>
      <c r="F9" s="98">
        <v>2550215.36</v>
      </c>
      <c r="G9" s="98">
        <v>2550215.36</v>
      </c>
      <c r="H9" s="98">
        <v>0</v>
      </c>
      <c r="I9" s="98">
        <v>0</v>
      </c>
      <c r="J9" s="98">
        <v>0</v>
      </c>
      <c r="K9" s="98">
        <v>0</v>
      </c>
      <c r="L9" s="98">
        <v>0</v>
      </c>
      <c r="M9" s="98">
        <v>0</v>
      </c>
      <c r="N9" s="98">
        <v>0</v>
      </c>
      <c r="O9" s="98">
        <v>0</v>
      </c>
      <c r="P9" s="98">
        <v>0</v>
      </c>
      <c r="Q9" s="98">
        <v>0</v>
      </c>
    </row>
    <row r="10" ht="21.75" customHeight="1" spans="1:17">
      <c r="A10" s="96" t="s">
        <v>94</v>
      </c>
      <c r="B10" s="96" t="s">
        <v>95</v>
      </c>
      <c r="C10" s="96" t="s">
        <v>93</v>
      </c>
      <c r="D10" s="97" t="s">
        <v>96</v>
      </c>
      <c r="E10" s="98">
        <v>101886.72</v>
      </c>
      <c r="F10" s="98">
        <v>101886.72</v>
      </c>
      <c r="G10" s="98">
        <v>101886.72</v>
      </c>
      <c r="H10" s="98">
        <v>0</v>
      </c>
      <c r="I10" s="98">
        <v>0</v>
      </c>
      <c r="J10" s="98">
        <v>0</v>
      </c>
      <c r="K10" s="98">
        <v>0</v>
      </c>
      <c r="L10" s="98">
        <v>0</v>
      </c>
      <c r="M10" s="98">
        <v>0</v>
      </c>
      <c r="N10" s="98">
        <v>0</v>
      </c>
      <c r="O10" s="98">
        <v>0</v>
      </c>
      <c r="P10" s="98">
        <v>0</v>
      </c>
      <c r="Q10" s="98">
        <v>0</v>
      </c>
    </row>
    <row r="11" ht="21.75" customHeight="1" spans="1:17">
      <c r="A11" s="96" t="s">
        <v>94</v>
      </c>
      <c r="B11" s="96" t="s">
        <v>95</v>
      </c>
      <c r="C11" s="96" t="s">
        <v>93</v>
      </c>
      <c r="D11" s="97" t="s">
        <v>96</v>
      </c>
      <c r="E11" s="98">
        <v>96138.24</v>
      </c>
      <c r="F11" s="98">
        <v>96138.24</v>
      </c>
      <c r="G11" s="98">
        <v>96138.24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8">
        <v>0</v>
      </c>
      <c r="N11" s="98">
        <v>0</v>
      </c>
      <c r="O11" s="98">
        <v>0</v>
      </c>
      <c r="P11" s="98">
        <v>0</v>
      </c>
      <c r="Q11" s="98">
        <v>0</v>
      </c>
    </row>
    <row r="12" ht="21.75" customHeight="1" spans="1:17">
      <c r="A12" s="96" t="s">
        <v>94</v>
      </c>
      <c r="B12" s="96" t="s">
        <v>95</v>
      </c>
      <c r="C12" s="96" t="s">
        <v>93</v>
      </c>
      <c r="D12" s="97" t="s">
        <v>96</v>
      </c>
      <c r="E12" s="98">
        <v>167376</v>
      </c>
      <c r="F12" s="98">
        <v>167376</v>
      </c>
      <c r="G12" s="98">
        <v>167376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8">
        <v>0</v>
      </c>
      <c r="N12" s="98">
        <v>0</v>
      </c>
      <c r="O12" s="98">
        <v>0</v>
      </c>
      <c r="P12" s="98">
        <v>0</v>
      </c>
      <c r="Q12" s="98">
        <v>0</v>
      </c>
    </row>
    <row r="13" ht="21.75" customHeight="1" spans="1:17">
      <c r="A13" s="96" t="s">
        <v>94</v>
      </c>
      <c r="B13" s="96" t="s">
        <v>95</v>
      </c>
      <c r="C13" s="96" t="s">
        <v>93</v>
      </c>
      <c r="D13" s="97" t="s">
        <v>96</v>
      </c>
      <c r="E13" s="98">
        <v>259658.88</v>
      </c>
      <c r="F13" s="98">
        <v>259658.88</v>
      </c>
      <c r="G13" s="98">
        <v>259658.88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8">
        <v>0</v>
      </c>
      <c r="N13" s="98">
        <v>0</v>
      </c>
      <c r="O13" s="98">
        <v>0</v>
      </c>
      <c r="P13" s="98">
        <v>0</v>
      </c>
      <c r="Q13" s="98">
        <v>0</v>
      </c>
    </row>
    <row r="14" ht="21.75" customHeight="1" spans="1:17">
      <c r="A14" s="96" t="s">
        <v>94</v>
      </c>
      <c r="B14" s="96" t="s">
        <v>95</v>
      </c>
      <c r="C14" s="96" t="s">
        <v>93</v>
      </c>
      <c r="D14" s="97" t="s">
        <v>96</v>
      </c>
      <c r="E14" s="98">
        <v>193681.92</v>
      </c>
      <c r="F14" s="98">
        <v>193681.92</v>
      </c>
      <c r="G14" s="98">
        <v>193681.92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8">
        <v>0</v>
      </c>
      <c r="N14" s="98">
        <v>0</v>
      </c>
      <c r="O14" s="98">
        <v>0</v>
      </c>
      <c r="P14" s="98">
        <v>0</v>
      </c>
      <c r="Q14" s="98">
        <v>0</v>
      </c>
    </row>
    <row r="15" ht="21.75" customHeight="1" spans="1:17">
      <c r="A15" s="96" t="s">
        <v>94</v>
      </c>
      <c r="B15" s="96" t="s">
        <v>95</v>
      </c>
      <c r="C15" s="96" t="s">
        <v>93</v>
      </c>
      <c r="D15" s="97" t="s">
        <v>96</v>
      </c>
      <c r="E15" s="98">
        <v>57204.48</v>
      </c>
      <c r="F15" s="98">
        <v>57204.48</v>
      </c>
      <c r="G15" s="98">
        <v>57204.48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8">
        <v>0</v>
      </c>
      <c r="N15" s="98">
        <v>0</v>
      </c>
      <c r="O15" s="98">
        <v>0</v>
      </c>
      <c r="P15" s="98">
        <v>0</v>
      </c>
      <c r="Q15" s="98">
        <v>0</v>
      </c>
    </row>
    <row r="16" ht="21.75" customHeight="1" spans="1:17">
      <c r="A16" s="96" t="s">
        <v>94</v>
      </c>
      <c r="B16" s="96" t="s">
        <v>95</v>
      </c>
      <c r="C16" s="96" t="s">
        <v>93</v>
      </c>
      <c r="D16" s="97" t="s">
        <v>96</v>
      </c>
      <c r="E16" s="98">
        <v>1674269.12</v>
      </c>
      <c r="F16" s="98">
        <v>1674269.12</v>
      </c>
      <c r="G16" s="98">
        <v>1674269.12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8">
        <v>0</v>
      </c>
      <c r="N16" s="98">
        <v>0</v>
      </c>
      <c r="O16" s="98">
        <v>0</v>
      </c>
      <c r="P16" s="98">
        <v>0</v>
      </c>
      <c r="Q16" s="98">
        <v>0</v>
      </c>
    </row>
    <row r="17" ht="21.75" customHeight="1" spans="1:17">
      <c r="A17" s="96" t="s">
        <v>99</v>
      </c>
      <c r="B17" s="96"/>
      <c r="C17" s="96"/>
      <c r="D17" s="97"/>
      <c r="E17" s="98">
        <v>24830278.15</v>
      </c>
      <c r="F17" s="98">
        <v>22530278.15</v>
      </c>
      <c r="G17" s="98">
        <v>21813598.15</v>
      </c>
      <c r="H17" s="98">
        <v>643600</v>
      </c>
      <c r="I17" s="98">
        <v>73080</v>
      </c>
      <c r="J17" s="98">
        <v>2300000</v>
      </c>
      <c r="K17" s="98">
        <v>2300000</v>
      </c>
      <c r="L17" s="98">
        <v>0</v>
      </c>
      <c r="M17" s="98">
        <v>0</v>
      </c>
      <c r="N17" s="98">
        <v>0</v>
      </c>
      <c r="O17" s="98">
        <v>0</v>
      </c>
      <c r="P17" s="98">
        <v>0</v>
      </c>
      <c r="Q17" s="98">
        <v>0</v>
      </c>
    </row>
    <row r="18" ht="21.75" customHeight="1" spans="1:17">
      <c r="A18" s="96" t="s">
        <v>100</v>
      </c>
      <c r="B18" s="96" t="s">
        <v>101</v>
      </c>
      <c r="C18" s="96"/>
      <c r="D18" s="97"/>
      <c r="E18" s="98">
        <v>24830278.15</v>
      </c>
      <c r="F18" s="98">
        <v>22530278.15</v>
      </c>
      <c r="G18" s="98">
        <v>21813598.15</v>
      </c>
      <c r="H18" s="98">
        <v>643600</v>
      </c>
      <c r="I18" s="98">
        <v>73080</v>
      </c>
      <c r="J18" s="98">
        <v>2300000</v>
      </c>
      <c r="K18" s="98">
        <v>2300000</v>
      </c>
      <c r="L18" s="98">
        <v>0</v>
      </c>
      <c r="M18" s="98">
        <v>0</v>
      </c>
      <c r="N18" s="98">
        <v>0</v>
      </c>
      <c r="O18" s="98">
        <v>0</v>
      </c>
      <c r="P18" s="98">
        <v>0</v>
      </c>
      <c r="Q18" s="98">
        <v>0</v>
      </c>
    </row>
    <row r="19" ht="21.75" customHeight="1" spans="1:17">
      <c r="A19" s="96" t="s">
        <v>102</v>
      </c>
      <c r="B19" s="96" t="s">
        <v>103</v>
      </c>
      <c r="C19" s="96" t="s">
        <v>104</v>
      </c>
      <c r="D19" s="97" t="s">
        <v>105</v>
      </c>
      <c r="E19" s="98">
        <v>11248902.21</v>
      </c>
      <c r="F19" s="98">
        <v>11248902.21</v>
      </c>
      <c r="G19" s="98">
        <v>11044222.21</v>
      </c>
      <c r="H19" s="98">
        <v>131600</v>
      </c>
      <c r="I19" s="98">
        <v>73080</v>
      </c>
      <c r="J19" s="98">
        <v>0</v>
      </c>
      <c r="K19" s="98">
        <v>0</v>
      </c>
      <c r="L19" s="98">
        <v>0</v>
      </c>
      <c r="M19" s="98">
        <v>0</v>
      </c>
      <c r="N19" s="98">
        <v>0</v>
      </c>
      <c r="O19" s="98">
        <v>0</v>
      </c>
      <c r="P19" s="98">
        <v>0</v>
      </c>
      <c r="Q19" s="98">
        <v>0</v>
      </c>
    </row>
    <row r="20" ht="21.75" customHeight="1" spans="1:17">
      <c r="A20" s="96" t="s">
        <v>102</v>
      </c>
      <c r="B20" s="96" t="s">
        <v>103</v>
      </c>
      <c r="C20" s="96" t="s">
        <v>104</v>
      </c>
      <c r="D20" s="97" t="s">
        <v>105</v>
      </c>
      <c r="E20" s="98">
        <v>4671577.48</v>
      </c>
      <c r="F20" s="98">
        <v>4671577.48</v>
      </c>
      <c r="G20" s="98">
        <v>4419577.48</v>
      </c>
      <c r="H20" s="98">
        <v>252000</v>
      </c>
      <c r="I20" s="98">
        <v>0</v>
      </c>
      <c r="J20" s="98">
        <v>0</v>
      </c>
      <c r="K20" s="98">
        <v>0</v>
      </c>
      <c r="L20" s="98">
        <v>0</v>
      </c>
      <c r="M20" s="98">
        <v>0</v>
      </c>
      <c r="N20" s="98">
        <v>0</v>
      </c>
      <c r="O20" s="98">
        <v>0</v>
      </c>
      <c r="P20" s="98">
        <v>0</v>
      </c>
      <c r="Q20" s="98">
        <v>0</v>
      </c>
    </row>
    <row r="21" ht="21.75" customHeight="1" spans="1:17">
      <c r="A21" s="96" t="s">
        <v>102</v>
      </c>
      <c r="B21" s="96" t="s">
        <v>103</v>
      </c>
      <c r="C21" s="96" t="s">
        <v>104</v>
      </c>
      <c r="D21" s="97" t="s">
        <v>105</v>
      </c>
      <c r="E21" s="98">
        <v>1047451.5</v>
      </c>
      <c r="F21" s="98">
        <v>1047451.5</v>
      </c>
      <c r="G21" s="98">
        <v>1047451.5</v>
      </c>
      <c r="H21" s="98">
        <v>0</v>
      </c>
      <c r="I21" s="98">
        <v>0</v>
      </c>
      <c r="J21" s="98">
        <v>0</v>
      </c>
      <c r="K21" s="98">
        <v>0</v>
      </c>
      <c r="L21" s="98">
        <v>0</v>
      </c>
      <c r="M21" s="98">
        <v>0</v>
      </c>
      <c r="N21" s="98">
        <v>0</v>
      </c>
      <c r="O21" s="98">
        <v>0</v>
      </c>
      <c r="P21" s="98">
        <v>0</v>
      </c>
      <c r="Q21" s="98">
        <v>0</v>
      </c>
    </row>
    <row r="22" ht="21.75" customHeight="1" spans="1:17">
      <c r="A22" s="96" t="s">
        <v>102</v>
      </c>
      <c r="B22" s="96" t="s">
        <v>103</v>
      </c>
      <c r="C22" s="96" t="s">
        <v>106</v>
      </c>
      <c r="D22" s="97" t="s">
        <v>107</v>
      </c>
      <c r="E22" s="98">
        <v>1370000</v>
      </c>
      <c r="F22" s="98">
        <v>0</v>
      </c>
      <c r="G22" s="98">
        <v>0</v>
      </c>
      <c r="H22" s="98">
        <v>0</v>
      </c>
      <c r="I22" s="98">
        <v>0</v>
      </c>
      <c r="J22" s="98">
        <v>1370000</v>
      </c>
      <c r="K22" s="98">
        <v>1370000</v>
      </c>
      <c r="L22" s="98">
        <v>0</v>
      </c>
      <c r="M22" s="98">
        <v>0</v>
      </c>
      <c r="N22" s="98">
        <v>0</v>
      </c>
      <c r="O22" s="98">
        <v>0</v>
      </c>
      <c r="P22" s="98">
        <v>0</v>
      </c>
      <c r="Q22" s="98">
        <v>0</v>
      </c>
    </row>
    <row r="23" ht="21.75" customHeight="1" spans="1:17">
      <c r="A23" s="96" t="s">
        <v>102</v>
      </c>
      <c r="B23" s="96" t="s">
        <v>103</v>
      </c>
      <c r="C23" s="96" t="s">
        <v>106</v>
      </c>
      <c r="D23" s="97" t="s">
        <v>107</v>
      </c>
      <c r="E23" s="98">
        <v>2387457.06</v>
      </c>
      <c r="F23" s="98">
        <v>2387457.06</v>
      </c>
      <c r="G23" s="98">
        <v>2387457.06</v>
      </c>
      <c r="H23" s="98">
        <v>0</v>
      </c>
      <c r="I23" s="98">
        <v>0</v>
      </c>
      <c r="J23" s="98">
        <v>0</v>
      </c>
      <c r="K23" s="98">
        <v>0</v>
      </c>
      <c r="L23" s="98">
        <v>0</v>
      </c>
      <c r="M23" s="98">
        <v>0</v>
      </c>
      <c r="N23" s="98">
        <v>0</v>
      </c>
      <c r="O23" s="98">
        <v>0</v>
      </c>
      <c r="P23" s="98">
        <v>0</v>
      </c>
      <c r="Q23" s="98">
        <v>0</v>
      </c>
    </row>
    <row r="24" ht="21.75" customHeight="1" spans="1:17">
      <c r="A24" s="96" t="s">
        <v>102</v>
      </c>
      <c r="B24" s="96" t="s">
        <v>103</v>
      </c>
      <c r="C24" s="96" t="s">
        <v>106</v>
      </c>
      <c r="D24" s="97" t="s">
        <v>107</v>
      </c>
      <c r="E24" s="98">
        <v>629664.2</v>
      </c>
      <c r="F24" s="98">
        <v>459664.2</v>
      </c>
      <c r="G24" s="98">
        <v>399664.2</v>
      </c>
      <c r="H24" s="98">
        <v>60000</v>
      </c>
      <c r="I24" s="98">
        <v>0</v>
      </c>
      <c r="J24" s="98">
        <v>170000</v>
      </c>
      <c r="K24" s="98">
        <v>170000</v>
      </c>
      <c r="L24" s="98">
        <v>0</v>
      </c>
      <c r="M24" s="98">
        <v>0</v>
      </c>
      <c r="N24" s="98">
        <v>0</v>
      </c>
      <c r="O24" s="98">
        <v>0</v>
      </c>
      <c r="P24" s="98">
        <v>0</v>
      </c>
      <c r="Q24" s="98">
        <v>0</v>
      </c>
    </row>
    <row r="25" ht="21.75" customHeight="1" spans="1:17">
      <c r="A25" s="96" t="s">
        <v>102</v>
      </c>
      <c r="B25" s="96" t="s">
        <v>103</v>
      </c>
      <c r="C25" s="96" t="s">
        <v>106</v>
      </c>
      <c r="D25" s="97" t="s">
        <v>107</v>
      </c>
      <c r="E25" s="98">
        <v>1162788.98</v>
      </c>
      <c r="F25" s="98">
        <v>1162788.98</v>
      </c>
      <c r="G25" s="98">
        <v>1162788.98</v>
      </c>
      <c r="H25" s="98">
        <v>0</v>
      </c>
      <c r="I25" s="98">
        <v>0</v>
      </c>
      <c r="J25" s="98">
        <v>0</v>
      </c>
      <c r="K25" s="98">
        <v>0</v>
      </c>
      <c r="L25" s="98">
        <v>0</v>
      </c>
      <c r="M25" s="98">
        <v>0</v>
      </c>
      <c r="N25" s="98">
        <v>0</v>
      </c>
      <c r="O25" s="98">
        <v>0</v>
      </c>
      <c r="P25" s="98">
        <v>0</v>
      </c>
      <c r="Q25" s="98">
        <v>0</v>
      </c>
    </row>
    <row r="26" ht="21.75" customHeight="1" spans="1:17">
      <c r="A26" s="96" t="s">
        <v>102</v>
      </c>
      <c r="B26" s="96" t="s">
        <v>103</v>
      </c>
      <c r="C26" s="96" t="s">
        <v>108</v>
      </c>
      <c r="D26" s="97" t="s">
        <v>109</v>
      </c>
      <c r="E26" s="98">
        <v>100000</v>
      </c>
      <c r="F26" s="98">
        <v>0</v>
      </c>
      <c r="G26" s="98">
        <v>0</v>
      </c>
      <c r="H26" s="98">
        <v>0</v>
      </c>
      <c r="I26" s="98">
        <v>0</v>
      </c>
      <c r="J26" s="98">
        <v>100000</v>
      </c>
      <c r="K26" s="98">
        <v>100000</v>
      </c>
      <c r="L26" s="98">
        <v>0</v>
      </c>
      <c r="M26" s="98">
        <v>0</v>
      </c>
      <c r="N26" s="98">
        <v>0</v>
      </c>
      <c r="O26" s="98">
        <v>0</v>
      </c>
      <c r="P26" s="98">
        <v>0</v>
      </c>
      <c r="Q26" s="98">
        <v>0</v>
      </c>
    </row>
    <row r="27" ht="21.75" customHeight="1" spans="1:17">
      <c r="A27" s="96" t="s">
        <v>102</v>
      </c>
      <c r="B27" s="96" t="s">
        <v>103</v>
      </c>
      <c r="C27" s="96" t="s">
        <v>110</v>
      </c>
      <c r="D27" s="97" t="s">
        <v>111</v>
      </c>
      <c r="E27" s="98">
        <v>620000</v>
      </c>
      <c r="F27" s="98">
        <v>0</v>
      </c>
      <c r="G27" s="98">
        <v>0</v>
      </c>
      <c r="H27" s="98">
        <v>0</v>
      </c>
      <c r="I27" s="98">
        <v>0</v>
      </c>
      <c r="J27" s="98">
        <v>620000</v>
      </c>
      <c r="K27" s="98">
        <v>620000</v>
      </c>
      <c r="L27" s="98">
        <v>0</v>
      </c>
      <c r="M27" s="98">
        <v>0</v>
      </c>
      <c r="N27" s="98">
        <v>0</v>
      </c>
      <c r="O27" s="98">
        <v>0</v>
      </c>
      <c r="P27" s="98">
        <v>0</v>
      </c>
      <c r="Q27" s="98">
        <v>0</v>
      </c>
    </row>
    <row r="28" ht="21.75" customHeight="1" spans="1:17">
      <c r="A28" s="96" t="s">
        <v>102</v>
      </c>
      <c r="B28" s="96" t="s">
        <v>103</v>
      </c>
      <c r="C28" s="96" t="s">
        <v>112</v>
      </c>
      <c r="D28" s="97" t="s">
        <v>113</v>
      </c>
      <c r="E28" s="98">
        <v>1592436.72</v>
      </c>
      <c r="F28" s="98">
        <v>1552436.72</v>
      </c>
      <c r="G28" s="98">
        <v>1352436.72</v>
      </c>
      <c r="H28" s="98">
        <v>200000</v>
      </c>
      <c r="I28" s="98">
        <v>0</v>
      </c>
      <c r="J28" s="98">
        <v>40000</v>
      </c>
      <c r="K28" s="98">
        <v>40000</v>
      </c>
      <c r="L28" s="98">
        <v>0</v>
      </c>
      <c r="M28" s="98">
        <v>0</v>
      </c>
      <c r="N28" s="98">
        <v>0</v>
      </c>
      <c r="O28" s="98">
        <v>0</v>
      </c>
      <c r="P28" s="98">
        <v>0</v>
      </c>
      <c r="Q28" s="98">
        <v>0</v>
      </c>
    </row>
    <row r="29" ht="21.75" customHeight="1" spans="1:17">
      <c r="A29" s="96" t="s">
        <v>117</v>
      </c>
      <c r="B29" s="96"/>
      <c r="C29" s="96"/>
      <c r="D29" s="97"/>
      <c r="E29" s="98">
        <v>1819961.52</v>
      </c>
      <c r="F29" s="98">
        <v>1819961.52</v>
      </c>
      <c r="G29" s="98">
        <v>1819961.52</v>
      </c>
      <c r="H29" s="98">
        <v>0</v>
      </c>
      <c r="I29" s="98">
        <v>0</v>
      </c>
      <c r="J29" s="98">
        <v>0</v>
      </c>
      <c r="K29" s="98">
        <v>0</v>
      </c>
      <c r="L29" s="98">
        <v>0</v>
      </c>
      <c r="M29" s="98">
        <v>0</v>
      </c>
      <c r="N29" s="98">
        <v>0</v>
      </c>
      <c r="O29" s="98">
        <v>0</v>
      </c>
      <c r="P29" s="98">
        <v>0</v>
      </c>
      <c r="Q29" s="98">
        <v>0</v>
      </c>
    </row>
    <row r="30" ht="21.75" customHeight="1" spans="1:17">
      <c r="A30" s="96" t="s">
        <v>118</v>
      </c>
      <c r="B30" s="96" t="s">
        <v>101</v>
      </c>
      <c r="C30" s="96"/>
      <c r="D30" s="97"/>
      <c r="E30" s="98">
        <v>1819961.52</v>
      </c>
      <c r="F30" s="98">
        <v>1819961.52</v>
      </c>
      <c r="G30" s="98">
        <v>1819961.52</v>
      </c>
      <c r="H30" s="98">
        <v>0</v>
      </c>
      <c r="I30" s="98">
        <v>0</v>
      </c>
      <c r="J30" s="98">
        <v>0</v>
      </c>
      <c r="K30" s="98">
        <v>0</v>
      </c>
      <c r="L30" s="98">
        <v>0</v>
      </c>
      <c r="M30" s="98">
        <v>0</v>
      </c>
      <c r="N30" s="98">
        <v>0</v>
      </c>
      <c r="O30" s="98">
        <v>0</v>
      </c>
      <c r="P30" s="98">
        <v>0</v>
      </c>
      <c r="Q30" s="98">
        <v>0</v>
      </c>
    </row>
    <row r="31" ht="21.75" customHeight="1" spans="1:17">
      <c r="A31" s="96" t="s">
        <v>119</v>
      </c>
      <c r="B31" s="96" t="s">
        <v>103</v>
      </c>
      <c r="C31" s="96" t="s">
        <v>104</v>
      </c>
      <c r="D31" s="97" t="s">
        <v>120</v>
      </c>
      <c r="E31" s="98">
        <v>56415.04</v>
      </c>
      <c r="F31" s="98">
        <v>56415.04</v>
      </c>
      <c r="G31" s="98">
        <v>56415.04</v>
      </c>
      <c r="H31" s="98">
        <v>0</v>
      </c>
      <c r="I31" s="98">
        <v>0</v>
      </c>
      <c r="J31" s="98">
        <v>0</v>
      </c>
      <c r="K31" s="98">
        <v>0</v>
      </c>
      <c r="L31" s="98">
        <v>0</v>
      </c>
      <c r="M31" s="98">
        <v>0</v>
      </c>
      <c r="N31" s="98">
        <v>0</v>
      </c>
      <c r="O31" s="98">
        <v>0</v>
      </c>
      <c r="P31" s="98">
        <v>0</v>
      </c>
      <c r="Q31" s="98">
        <v>0</v>
      </c>
    </row>
    <row r="32" ht="21.75" customHeight="1" spans="1:17">
      <c r="A32" s="96" t="s">
        <v>119</v>
      </c>
      <c r="B32" s="96" t="s">
        <v>103</v>
      </c>
      <c r="C32" s="96" t="s">
        <v>104</v>
      </c>
      <c r="D32" s="97" t="s">
        <v>120</v>
      </c>
      <c r="E32" s="98">
        <v>194744.16</v>
      </c>
      <c r="F32" s="98">
        <v>194744.16</v>
      </c>
      <c r="G32" s="98">
        <v>194744.16</v>
      </c>
      <c r="H32" s="98">
        <v>0</v>
      </c>
      <c r="I32" s="98">
        <v>0</v>
      </c>
      <c r="J32" s="98">
        <v>0</v>
      </c>
      <c r="K32" s="98">
        <v>0</v>
      </c>
      <c r="L32" s="98">
        <v>0</v>
      </c>
      <c r="M32" s="98">
        <v>0</v>
      </c>
      <c r="N32" s="98">
        <v>0</v>
      </c>
      <c r="O32" s="98">
        <v>0</v>
      </c>
      <c r="P32" s="98">
        <v>0</v>
      </c>
      <c r="Q32" s="98">
        <v>0</v>
      </c>
    </row>
    <row r="33" ht="21.75" customHeight="1" spans="1:17">
      <c r="A33" s="96" t="s">
        <v>119</v>
      </c>
      <c r="B33" s="96" t="s">
        <v>103</v>
      </c>
      <c r="C33" s="96" t="s">
        <v>104</v>
      </c>
      <c r="D33" s="97" t="s">
        <v>120</v>
      </c>
      <c r="E33" s="98">
        <v>1255701.84</v>
      </c>
      <c r="F33" s="98">
        <v>1255701.84</v>
      </c>
      <c r="G33" s="98">
        <v>1255701.84</v>
      </c>
      <c r="H33" s="98">
        <v>0</v>
      </c>
      <c r="I33" s="98">
        <v>0</v>
      </c>
      <c r="J33" s="98">
        <v>0</v>
      </c>
      <c r="K33" s="98">
        <v>0</v>
      </c>
      <c r="L33" s="98">
        <v>0</v>
      </c>
      <c r="M33" s="98">
        <v>0</v>
      </c>
      <c r="N33" s="98">
        <v>0</v>
      </c>
      <c r="O33" s="98">
        <v>0</v>
      </c>
      <c r="P33" s="98">
        <v>0</v>
      </c>
      <c r="Q33" s="98">
        <v>0</v>
      </c>
    </row>
    <row r="34" ht="21.75" customHeight="1" spans="1:17">
      <c r="A34" s="96" t="s">
        <v>119</v>
      </c>
      <c r="B34" s="96" t="s">
        <v>103</v>
      </c>
      <c r="C34" s="96" t="s">
        <v>104</v>
      </c>
      <c r="D34" s="97" t="s">
        <v>120</v>
      </c>
      <c r="E34" s="98">
        <v>145261.44</v>
      </c>
      <c r="F34" s="98">
        <v>145261.44</v>
      </c>
      <c r="G34" s="98">
        <v>145261.44</v>
      </c>
      <c r="H34" s="98">
        <v>0</v>
      </c>
      <c r="I34" s="98">
        <v>0</v>
      </c>
      <c r="J34" s="98">
        <v>0</v>
      </c>
      <c r="K34" s="98">
        <v>0</v>
      </c>
      <c r="L34" s="98">
        <v>0</v>
      </c>
      <c r="M34" s="98">
        <v>0</v>
      </c>
      <c r="N34" s="98">
        <v>0</v>
      </c>
      <c r="O34" s="98">
        <v>0</v>
      </c>
      <c r="P34" s="98">
        <v>0</v>
      </c>
      <c r="Q34" s="98">
        <v>0</v>
      </c>
    </row>
    <row r="35" ht="21.75" customHeight="1" spans="1:17">
      <c r="A35" s="96" t="s">
        <v>119</v>
      </c>
      <c r="B35" s="96" t="s">
        <v>103</v>
      </c>
      <c r="C35" s="96" t="s">
        <v>104</v>
      </c>
      <c r="D35" s="97" t="s">
        <v>120</v>
      </c>
      <c r="E35" s="98">
        <v>45603.68</v>
      </c>
      <c r="F35" s="98">
        <v>45603.68</v>
      </c>
      <c r="G35" s="98">
        <v>45603.68</v>
      </c>
      <c r="H35" s="98">
        <v>0</v>
      </c>
      <c r="I35" s="98">
        <v>0</v>
      </c>
      <c r="J35" s="98">
        <v>0</v>
      </c>
      <c r="K35" s="98">
        <v>0</v>
      </c>
      <c r="L35" s="98">
        <v>0</v>
      </c>
      <c r="M35" s="98">
        <v>0</v>
      </c>
      <c r="N35" s="98">
        <v>0</v>
      </c>
      <c r="O35" s="98">
        <v>0</v>
      </c>
      <c r="P35" s="98">
        <v>0</v>
      </c>
      <c r="Q35" s="98">
        <v>0</v>
      </c>
    </row>
    <row r="36" ht="21.75" customHeight="1" spans="1:17">
      <c r="A36" s="96" t="s">
        <v>119</v>
      </c>
      <c r="B36" s="96" t="s">
        <v>103</v>
      </c>
      <c r="C36" s="96" t="s">
        <v>104</v>
      </c>
      <c r="D36" s="97" t="s">
        <v>120</v>
      </c>
      <c r="E36" s="98">
        <v>79332</v>
      </c>
      <c r="F36" s="98">
        <v>79332</v>
      </c>
      <c r="G36" s="98">
        <v>79332</v>
      </c>
      <c r="H36" s="98">
        <v>0</v>
      </c>
      <c r="I36" s="98">
        <v>0</v>
      </c>
      <c r="J36" s="98">
        <v>0</v>
      </c>
      <c r="K36" s="98">
        <v>0</v>
      </c>
      <c r="L36" s="98">
        <v>0</v>
      </c>
      <c r="M36" s="98">
        <v>0</v>
      </c>
      <c r="N36" s="98">
        <v>0</v>
      </c>
      <c r="O36" s="98">
        <v>0</v>
      </c>
      <c r="P36" s="98">
        <v>0</v>
      </c>
      <c r="Q36" s="98">
        <v>0</v>
      </c>
    </row>
    <row r="37" ht="21.75" customHeight="1" spans="1:17">
      <c r="A37" s="96" t="s">
        <v>119</v>
      </c>
      <c r="B37" s="96" t="s">
        <v>103</v>
      </c>
      <c r="C37" s="96" t="s">
        <v>104</v>
      </c>
      <c r="D37" s="97" t="s">
        <v>120</v>
      </c>
      <c r="E37" s="98">
        <v>42903.36</v>
      </c>
      <c r="F37" s="98">
        <v>42903.36</v>
      </c>
      <c r="G37" s="98">
        <v>42903.36</v>
      </c>
      <c r="H37" s="98">
        <v>0</v>
      </c>
      <c r="I37" s="98">
        <v>0</v>
      </c>
      <c r="J37" s="98">
        <v>0</v>
      </c>
      <c r="K37" s="98">
        <v>0</v>
      </c>
      <c r="L37" s="98">
        <v>0</v>
      </c>
      <c r="M37" s="98">
        <v>0</v>
      </c>
      <c r="N37" s="98">
        <v>0</v>
      </c>
      <c r="O37" s="98">
        <v>0</v>
      </c>
      <c r="P37" s="98">
        <v>0</v>
      </c>
      <c r="Q37" s="98">
        <v>0</v>
      </c>
    </row>
  </sheetData>
  <sheetProtection formatCells="0" formatColumns="0" formatRows="0"/>
  <mergeCells count="20">
    <mergeCell ref="A2:Q2"/>
    <mergeCell ref="A3:E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 horizontalDpi="600" verticalDpi="6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7"/>
  <sheetViews>
    <sheetView showGridLines="0" workbookViewId="0">
      <selection activeCell="A1" sqref="A1"/>
    </sheetView>
  </sheetViews>
  <sheetFormatPr defaultColWidth="9" defaultRowHeight="13.5"/>
  <cols>
    <col min="1" max="1" width="5.625" style="66" customWidth="1"/>
    <col min="2" max="3" width="5.125" style="66" customWidth="1"/>
    <col min="4" max="4" width="18.125" style="66" customWidth="1"/>
    <col min="5" max="5" width="15.375" style="66" customWidth="1"/>
    <col min="6" max="6" width="13.75" style="66"/>
    <col min="7" max="7" width="11.5" style="66"/>
    <col min="8" max="9" width="9" style="66"/>
    <col min="10" max="10" width="13.75" style="66"/>
    <col min="11" max="13" width="9" style="66"/>
    <col min="14" max="14" width="10.375" style="66"/>
    <col min="15" max="16384" width="9" style="66"/>
  </cols>
  <sheetData>
    <row r="1" customHeight="1"/>
    <row r="2" ht="46.5" customHeight="1" spans="1:17">
      <c r="A2" s="67" t="s">
        <v>251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</row>
    <row r="3" ht="25.5" customHeight="1" spans="1:17">
      <c r="A3" s="91" t="s">
        <v>85</v>
      </c>
      <c r="B3" s="91"/>
      <c r="C3" s="91"/>
      <c r="D3" s="91"/>
      <c r="Q3" s="66" t="s">
        <v>2</v>
      </c>
    </row>
    <row r="4" ht="40.5" customHeight="1" spans="1:17">
      <c r="A4" s="81" t="s">
        <v>86</v>
      </c>
      <c r="B4" s="92"/>
      <c r="C4" s="82"/>
      <c r="D4" s="80" t="s">
        <v>86</v>
      </c>
      <c r="E4" s="80" t="s">
        <v>62</v>
      </c>
      <c r="F4" s="80" t="s">
        <v>135</v>
      </c>
      <c r="G4" s="80" t="s">
        <v>136</v>
      </c>
      <c r="H4" s="80" t="s">
        <v>137</v>
      </c>
      <c r="I4" s="80" t="s">
        <v>138</v>
      </c>
      <c r="J4" s="80" t="s">
        <v>139</v>
      </c>
      <c r="K4" s="80" t="s">
        <v>140</v>
      </c>
      <c r="L4" s="80" t="s">
        <v>141</v>
      </c>
      <c r="M4" s="80" t="s">
        <v>142</v>
      </c>
      <c r="N4" s="80" t="s">
        <v>125</v>
      </c>
      <c r="O4" s="80" t="s">
        <v>143</v>
      </c>
      <c r="P4" s="80" t="s">
        <v>133</v>
      </c>
      <c r="Q4" s="80" t="s">
        <v>132</v>
      </c>
    </row>
    <row r="5" customHeight="1" spans="1:17">
      <c r="A5" s="80" t="s">
        <v>87</v>
      </c>
      <c r="B5" s="80" t="s">
        <v>88</v>
      </c>
      <c r="C5" s="80" t="s">
        <v>89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</row>
    <row r="6" customHeight="1" spans="1:17">
      <c r="A6" s="85"/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</row>
    <row r="7" ht="33.75" customHeight="1" spans="1:17">
      <c r="A7" s="11"/>
      <c r="B7" s="11"/>
      <c r="C7" s="11"/>
      <c r="D7" s="94" t="s">
        <v>68</v>
      </c>
      <c r="E7" s="95">
        <v>29200455.03</v>
      </c>
      <c r="F7" s="95">
        <v>13974193.17</v>
      </c>
      <c r="G7" s="95">
        <v>751600</v>
      </c>
      <c r="H7" s="95">
        <v>0</v>
      </c>
      <c r="I7" s="95">
        <v>0</v>
      </c>
      <c r="J7" s="95">
        <v>14401581.86</v>
      </c>
      <c r="K7" s="95">
        <v>0</v>
      </c>
      <c r="L7" s="95">
        <v>0</v>
      </c>
      <c r="M7" s="95">
        <v>0</v>
      </c>
      <c r="N7" s="95">
        <v>73080</v>
      </c>
      <c r="O7" s="95">
        <v>0</v>
      </c>
      <c r="P7" s="95">
        <v>0</v>
      </c>
      <c r="Q7" s="95">
        <v>0</v>
      </c>
    </row>
    <row r="8" ht="33.75" customHeight="1" spans="1:17">
      <c r="A8" s="11" t="s">
        <v>91</v>
      </c>
      <c r="B8" s="11"/>
      <c r="C8" s="11"/>
      <c r="D8" s="94"/>
      <c r="E8" s="95">
        <v>2550215.36</v>
      </c>
      <c r="F8" s="95">
        <v>1674269.12</v>
      </c>
      <c r="G8" s="95">
        <v>0</v>
      </c>
      <c r="H8" s="95">
        <v>0</v>
      </c>
      <c r="I8" s="95">
        <v>0</v>
      </c>
      <c r="J8" s="95">
        <v>875946.24</v>
      </c>
      <c r="K8" s="95">
        <v>0</v>
      </c>
      <c r="L8" s="95">
        <v>0</v>
      </c>
      <c r="M8" s="95">
        <v>0</v>
      </c>
      <c r="N8" s="95">
        <v>0</v>
      </c>
      <c r="O8" s="95">
        <v>0</v>
      </c>
      <c r="P8" s="95">
        <v>0</v>
      </c>
      <c r="Q8" s="95">
        <v>0</v>
      </c>
    </row>
    <row r="9" ht="33.75" customHeight="1" spans="1:17">
      <c r="A9" s="11" t="s">
        <v>92</v>
      </c>
      <c r="B9" s="11" t="s">
        <v>93</v>
      </c>
      <c r="C9" s="11"/>
      <c r="D9" s="94"/>
      <c r="E9" s="95">
        <v>2550215.36</v>
      </c>
      <c r="F9" s="95">
        <v>1674269.12</v>
      </c>
      <c r="G9" s="95">
        <v>0</v>
      </c>
      <c r="H9" s="95">
        <v>0</v>
      </c>
      <c r="I9" s="95">
        <v>0</v>
      </c>
      <c r="J9" s="95">
        <v>875946.24</v>
      </c>
      <c r="K9" s="95">
        <v>0</v>
      </c>
      <c r="L9" s="95">
        <v>0</v>
      </c>
      <c r="M9" s="95">
        <v>0</v>
      </c>
      <c r="N9" s="95">
        <v>0</v>
      </c>
      <c r="O9" s="95">
        <v>0</v>
      </c>
      <c r="P9" s="95">
        <v>0</v>
      </c>
      <c r="Q9" s="95">
        <v>0</v>
      </c>
    </row>
    <row r="10" ht="33.75" customHeight="1" spans="1:17">
      <c r="A10" s="11" t="s">
        <v>94</v>
      </c>
      <c r="B10" s="11" t="s">
        <v>95</v>
      </c>
      <c r="C10" s="11" t="s">
        <v>93</v>
      </c>
      <c r="D10" s="94" t="s">
        <v>96</v>
      </c>
      <c r="E10" s="95">
        <v>167376</v>
      </c>
      <c r="F10" s="95">
        <v>0</v>
      </c>
      <c r="G10" s="95">
        <v>0</v>
      </c>
      <c r="H10" s="95">
        <v>0</v>
      </c>
      <c r="I10" s="95">
        <v>0</v>
      </c>
      <c r="J10" s="95">
        <v>167376</v>
      </c>
      <c r="K10" s="95">
        <v>0</v>
      </c>
      <c r="L10" s="95">
        <v>0</v>
      </c>
      <c r="M10" s="95">
        <v>0</v>
      </c>
      <c r="N10" s="95">
        <v>0</v>
      </c>
      <c r="O10" s="95">
        <v>0</v>
      </c>
      <c r="P10" s="95">
        <v>0</v>
      </c>
      <c r="Q10" s="95">
        <v>0</v>
      </c>
    </row>
    <row r="11" ht="33.75" customHeight="1" spans="1:17">
      <c r="A11" s="11" t="s">
        <v>94</v>
      </c>
      <c r="B11" s="11" t="s">
        <v>95</v>
      </c>
      <c r="C11" s="11" t="s">
        <v>93</v>
      </c>
      <c r="D11" s="94" t="s">
        <v>96</v>
      </c>
      <c r="E11" s="95">
        <v>1674269.12</v>
      </c>
      <c r="F11" s="95">
        <v>1674269.12</v>
      </c>
      <c r="G11" s="95">
        <v>0</v>
      </c>
      <c r="H11" s="95">
        <v>0</v>
      </c>
      <c r="I11" s="95">
        <v>0</v>
      </c>
      <c r="J11" s="95">
        <v>0</v>
      </c>
      <c r="K11" s="95">
        <v>0</v>
      </c>
      <c r="L11" s="95">
        <v>0</v>
      </c>
      <c r="M11" s="95">
        <v>0</v>
      </c>
      <c r="N11" s="95">
        <v>0</v>
      </c>
      <c r="O11" s="95">
        <v>0</v>
      </c>
      <c r="P11" s="95">
        <v>0</v>
      </c>
      <c r="Q11" s="95">
        <v>0</v>
      </c>
    </row>
    <row r="12" ht="33.75" customHeight="1" spans="1:17">
      <c r="A12" s="11" t="s">
        <v>94</v>
      </c>
      <c r="B12" s="11" t="s">
        <v>95</v>
      </c>
      <c r="C12" s="11" t="s">
        <v>93</v>
      </c>
      <c r="D12" s="94" t="s">
        <v>96</v>
      </c>
      <c r="E12" s="95">
        <v>101886.72</v>
      </c>
      <c r="F12" s="95">
        <v>0</v>
      </c>
      <c r="G12" s="95">
        <v>0</v>
      </c>
      <c r="H12" s="95">
        <v>0</v>
      </c>
      <c r="I12" s="95">
        <v>0</v>
      </c>
      <c r="J12" s="95">
        <v>101886.72</v>
      </c>
      <c r="K12" s="95">
        <v>0</v>
      </c>
      <c r="L12" s="95">
        <v>0</v>
      </c>
      <c r="M12" s="95">
        <v>0</v>
      </c>
      <c r="N12" s="95">
        <v>0</v>
      </c>
      <c r="O12" s="95">
        <v>0</v>
      </c>
      <c r="P12" s="95">
        <v>0</v>
      </c>
      <c r="Q12" s="95">
        <v>0</v>
      </c>
    </row>
    <row r="13" ht="33.75" customHeight="1" spans="1:17">
      <c r="A13" s="11" t="s">
        <v>94</v>
      </c>
      <c r="B13" s="11" t="s">
        <v>95</v>
      </c>
      <c r="C13" s="11" t="s">
        <v>93</v>
      </c>
      <c r="D13" s="94" t="s">
        <v>96</v>
      </c>
      <c r="E13" s="95">
        <v>259658.88</v>
      </c>
      <c r="F13" s="95">
        <v>0</v>
      </c>
      <c r="G13" s="95">
        <v>0</v>
      </c>
      <c r="H13" s="95">
        <v>0</v>
      </c>
      <c r="I13" s="95">
        <v>0</v>
      </c>
      <c r="J13" s="95">
        <v>259658.88</v>
      </c>
      <c r="K13" s="95">
        <v>0</v>
      </c>
      <c r="L13" s="95">
        <v>0</v>
      </c>
      <c r="M13" s="95">
        <v>0</v>
      </c>
      <c r="N13" s="95">
        <v>0</v>
      </c>
      <c r="O13" s="95">
        <v>0</v>
      </c>
      <c r="P13" s="95">
        <v>0</v>
      </c>
      <c r="Q13" s="95">
        <v>0</v>
      </c>
    </row>
    <row r="14" ht="33.75" customHeight="1" spans="1:17">
      <c r="A14" s="11" t="s">
        <v>94</v>
      </c>
      <c r="B14" s="11" t="s">
        <v>95</v>
      </c>
      <c r="C14" s="11" t="s">
        <v>93</v>
      </c>
      <c r="D14" s="94" t="s">
        <v>96</v>
      </c>
      <c r="E14" s="95">
        <v>57204.48</v>
      </c>
      <c r="F14" s="95">
        <v>0</v>
      </c>
      <c r="G14" s="95">
        <v>0</v>
      </c>
      <c r="H14" s="95">
        <v>0</v>
      </c>
      <c r="I14" s="95">
        <v>0</v>
      </c>
      <c r="J14" s="95">
        <v>57204.48</v>
      </c>
      <c r="K14" s="95">
        <v>0</v>
      </c>
      <c r="L14" s="95">
        <v>0</v>
      </c>
      <c r="M14" s="95">
        <v>0</v>
      </c>
      <c r="N14" s="95">
        <v>0</v>
      </c>
      <c r="O14" s="95">
        <v>0</v>
      </c>
      <c r="P14" s="95">
        <v>0</v>
      </c>
      <c r="Q14" s="95">
        <v>0</v>
      </c>
    </row>
    <row r="15" ht="33.75" customHeight="1" spans="1:17">
      <c r="A15" s="11" t="s">
        <v>94</v>
      </c>
      <c r="B15" s="11" t="s">
        <v>95</v>
      </c>
      <c r="C15" s="11" t="s">
        <v>93</v>
      </c>
      <c r="D15" s="94" t="s">
        <v>96</v>
      </c>
      <c r="E15" s="95">
        <v>96138.24</v>
      </c>
      <c r="F15" s="95">
        <v>0</v>
      </c>
      <c r="G15" s="95">
        <v>0</v>
      </c>
      <c r="H15" s="95">
        <v>0</v>
      </c>
      <c r="I15" s="95">
        <v>0</v>
      </c>
      <c r="J15" s="95">
        <v>96138.24</v>
      </c>
      <c r="K15" s="95">
        <v>0</v>
      </c>
      <c r="L15" s="95">
        <v>0</v>
      </c>
      <c r="M15" s="95">
        <v>0</v>
      </c>
      <c r="N15" s="95">
        <v>0</v>
      </c>
      <c r="O15" s="95">
        <v>0</v>
      </c>
      <c r="P15" s="95">
        <v>0</v>
      </c>
      <c r="Q15" s="95">
        <v>0</v>
      </c>
    </row>
    <row r="16" ht="33.75" customHeight="1" spans="1:17">
      <c r="A16" s="11" t="s">
        <v>94</v>
      </c>
      <c r="B16" s="11" t="s">
        <v>95</v>
      </c>
      <c r="C16" s="11" t="s">
        <v>93</v>
      </c>
      <c r="D16" s="94" t="s">
        <v>96</v>
      </c>
      <c r="E16" s="95">
        <v>193681.92</v>
      </c>
      <c r="F16" s="95">
        <v>0</v>
      </c>
      <c r="G16" s="95">
        <v>0</v>
      </c>
      <c r="H16" s="95">
        <v>0</v>
      </c>
      <c r="I16" s="95">
        <v>0</v>
      </c>
      <c r="J16" s="95">
        <v>193681.92</v>
      </c>
      <c r="K16" s="95">
        <v>0</v>
      </c>
      <c r="L16" s="95">
        <v>0</v>
      </c>
      <c r="M16" s="95">
        <v>0</v>
      </c>
      <c r="N16" s="95">
        <v>0</v>
      </c>
      <c r="O16" s="95">
        <v>0</v>
      </c>
      <c r="P16" s="95">
        <v>0</v>
      </c>
      <c r="Q16" s="95">
        <v>0</v>
      </c>
    </row>
    <row r="17" ht="33.75" customHeight="1" spans="1:17">
      <c r="A17" s="11" t="s">
        <v>99</v>
      </c>
      <c r="B17" s="11"/>
      <c r="C17" s="11"/>
      <c r="D17" s="94"/>
      <c r="E17" s="95">
        <v>24830278.15</v>
      </c>
      <c r="F17" s="95">
        <v>11044222.21</v>
      </c>
      <c r="G17" s="95">
        <v>751600</v>
      </c>
      <c r="H17" s="95">
        <v>0</v>
      </c>
      <c r="I17" s="95">
        <v>0</v>
      </c>
      <c r="J17" s="95">
        <v>12961375.94</v>
      </c>
      <c r="K17" s="95">
        <v>0</v>
      </c>
      <c r="L17" s="95">
        <v>0</v>
      </c>
      <c r="M17" s="95">
        <v>0</v>
      </c>
      <c r="N17" s="95">
        <v>73080</v>
      </c>
      <c r="O17" s="95">
        <v>0</v>
      </c>
      <c r="P17" s="95">
        <v>0</v>
      </c>
      <c r="Q17" s="95">
        <v>0</v>
      </c>
    </row>
    <row r="18" ht="33.75" customHeight="1" spans="1:17">
      <c r="A18" s="11" t="s">
        <v>100</v>
      </c>
      <c r="B18" s="11" t="s">
        <v>101</v>
      </c>
      <c r="C18" s="11"/>
      <c r="D18" s="94"/>
      <c r="E18" s="95">
        <v>24830278.15</v>
      </c>
      <c r="F18" s="95">
        <v>11044222.21</v>
      </c>
      <c r="G18" s="95">
        <v>751600</v>
      </c>
      <c r="H18" s="95">
        <v>0</v>
      </c>
      <c r="I18" s="95">
        <v>0</v>
      </c>
      <c r="J18" s="95">
        <v>12961375.94</v>
      </c>
      <c r="K18" s="95">
        <v>0</v>
      </c>
      <c r="L18" s="95">
        <v>0</v>
      </c>
      <c r="M18" s="95">
        <v>0</v>
      </c>
      <c r="N18" s="95">
        <v>73080</v>
      </c>
      <c r="O18" s="95">
        <v>0</v>
      </c>
      <c r="P18" s="95">
        <v>0</v>
      </c>
      <c r="Q18" s="95">
        <v>0</v>
      </c>
    </row>
    <row r="19" ht="33.75" customHeight="1" spans="1:17">
      <c r="A19" s="11" t="s">
        <v>102</v>
      </c>
      <c r="B19" s="11" t="s">
        <v>103</v>
      </c>
      <c r="C19" s="11" t="s">
        <v>104</v>
      </c>
      <c r="D19" s="94" t="s">
        <v>105</v>
      </c>
      <c r="E19" s="95">
        <v>4671577.48</v>
      </c>
      <c r="F19" s="95">
        <v>0</v>
      </c>
      <c r="G19" s="95">
        <v>0</v>
      </c>
      <c r="H19" s="95">
        <v>0</v>
      </c>
      <c r="I19" s="95">
        <v>0</v>
      </c>
      <c r="J19" s="95">
        <v>4671577.48</v>
      </c>
      <c r="K19" s="95">
        <v>0</v>
      </c>
      <c r="L19" s="95">
        <v>0</v>
      </c>
      <c r="M19" s="95">
        <v>0</v>
      </c>
      <c r="N19" s="95">
        <v>0</v>
      </c>
      <c r="O19" s="95">
        <v>0</v>
      </c>
      <c r="P19" s="95">
        <v>0</v>
      </c>
      <c r="Q19" s="95">
        <v>0</v>
      </c>
    </row>
    <row r="20" ht="33.75" customHeight="1" spans="1:17">
      <c r="A20" s="11" t="s">
        <v>102</v>
      </c>
      <c r="B20" s="11" t="s">
        <v>103</v>
      </c>
      <c r="C20" s="11" t="s">
        <v>104</v>
      </c>
      <c r="D20" s="94" t="s">
        <v>105</v>
      </c>
      <c r="E20" s="95">
        <v>11248902.21</v>
      </c>
      <c r="F20" s="95">
        <v>11044222.21</v>
      </c>
      <c r="G20" s="95">
        <v>131600</v>
      </c>
      <c r="H20" s="95">
        <v>0</v>
      </c>
      <c r="I20" s="95">
        <v>0</v>
      </c>
      <c r="J20" s="95">
        <v>0</v>
      </c>
      <c r="K20" s="95">
        <v>0</v>
      </c>
      <c r="L20" s="95">
        <v>0</v>
      </c>
      <c r="M20" s="95">
        <v>0</v>
      </c>
      <c r="N20" s="95">
        <v>73080</v>
      </c>
      <c r="O20" s="95">
        <v>0</v>
      </c>
      <c r="P20" s="95">
        <v>0</v>
      </c>
      <c r="Q20" s="95">
        <v>0</v>
      </c>
    </row>
    <row r="21" ht="33.75" customHeight="1" spans="1:17">
      <c r="A21" s="11" t="s">
        <v>102</v>
      </c>
      <c r="B21" s="11" t="s">
        <v>103</v>
      </c>
      <c r="C21" s="11" t="s">
        <v>104</v>
      </c>
      <c r="D21" s="94" t="s">
        <v>105</v>
      </c>
      <c r="E21" s="95">
        <v>1047451.5</v>
      </c>
      <c r="F21" s="95">
        <v>0</v>
      </c>
      <c r="G21" s="95">
        <v>0</v>
      </c>
      <c r="H21" s="95">
        <v>0</v>
      </c>
      <c r="I21" s="95">
        <v>0</v>
      </c>
      <c r="J21" s="95">
        <v>1047451.5</v>
      </c>
      <c r="K21" s="95">
        <v>0</v>
      </c>
      <c r="L21" s="95">
        <v>0</v>
      </c>
      <c r="M21" s="95">
        <v>0</v>
      </c>
      <c r="N21" s="95">
        <v>0</v>
      </c>
      <c r="O21" s="95">
        <v>0</v>
      </c>
      <c r="P21" s="95">
        <v>0</v>
      </c>
      <c r="Q21" s="95">
        <v>0</v>
      </c>
    </row>
    <row r="22" ht="33.75" customHeight="1" spans="1:17">
      <c r="A22" s="11" t="s">
        <v>102</v>
      </c>
      <c r="B22" s="11" t="s">
        <v>103</v>
      </c>
      <c r="C22" s="11" t="s">
        <v>106</v>
      </c>
      <c r="D22" s="94" t="s">
        <v>107</v>
      </c>
      <c r="E22" s="95">
        <v>629664.2</v>
      </c>
      <c r="F22" s="95">
        <v>0</v>
      </c>
      <c r="G22" s="95">
        <v>0</v>
      </c>
      <c r="H22" s="95">
        <v>0</v>
      </c>
      <c r="I22" s="95">
        <v>0</v>
      </c>
      <c r="J22" s="95">
        <v>629664.2</v>
      </c>
      <c r="K22" s="95">
        <v>0</v>
      </c>
      <c r="L22" s="95">
        <v>0</v>
      </c>
      <c r="M22" s="95">
        <v>0</v>
      </c>
      <c r="N22" s="95">
        <v>0</v>
      </c>
      <c r="O22" s="95">
        <v>0</v>
      </c>
      <c r="P22" s="95">
        <v>0</v>
      </c>
      <c r="Q22" s="95">
        <v>0</v>
      </c>
    </row>
    <row r="23" ht="33.75" customHeight="1" spans="1:17">
      <c r="A23" s="11" t="s">
        <v>102</v>
      </c>
      <c r="B23" s="11" t="s">
        <v>103</v>
      </c>
      <c r="C23" s="11" t="s">
        <v>106</v>
      </c>
      <c r="D23" s="94" t="s">
        <v>107</v>
      </c>
      <c r="E23" s="95">
        <v>1370000</v>
      </c>
      <c r="F23" s="95">
        <v>0</v>
      </c>
      <c r="G23" s="95">
        <v>0</v>
      </c>
      <c r="H23" s="95">
        <v>0</v>
      </c>
      <c r="I23" s="95">
        <v>0</v>
      </c>
      <c r="J23" s="95">
        <v>1370000</v>
      </c>
      <c r="K23" s="95">
        <v>0</v>
      </c>
      <c r="L23" s="95">
        <v>0</v>
      </c>
      <c r="M23" s="95">
        <v>0</v>
      </c>
      <c r="N23" s="95">
        <v>0</v>
      </c>
      <c r="O23" s="95">
        <v>0</v>
      </c>
      <c r="P23" s="95">
        <v>0</v>
      </c>
      <c r="Q23" s="95">
        <v>0</v>
      </c>
    </row>
    <row r="24" ht="33.75" customHeight="1" spans="1:17">
      <c r="A24" s="11" t="s">
        <v>102</v>
      </c>
      <c r="B24" s="11" t="s">
        <v>103</v>
      </c>
      <c r="C24" s="11" t="s">
        <v>106</v>
      </c>
      <c r="D24" s="94" t="s">
        <v>107</v>
      </c>
      <c r="E24" s="95">
        <v>1162788.98</v>
      </c>
      <c r="F24" s="95">
        <v>0</v>
      </c>
      <c r="G24" s="95">
        <v>0</v>
      </c>
      <c r="H24" s="95">
        <v>0</v>
      </c>
      <c r="I24" s="95">
        <v>0</v>
      </c>
      <c r="J24" s="95">
        <v>1162788.98</v>
      </c>
      <c r="K24" s="95">
        <v>0</v>
      </c>
      <c r="L24" s="95">
        <v>0</v>
      </c>
      <c r="M24" s="95">
        <v>0</v>
      </c>
      <c r="N24" s="95">
        <v>0</v>
      </c>
      <c r="O24" s="95">
        <v>0</v>
      </c>
      <c r="P24" s="95">
        <v>0</v>
      </c>
      <c r="Q24" s="95">
        <v>0</v>
      </c>
    </row>
    <row r="25" ht="33.75" customHeight="1" spans="1:17">
      <c r="A25" s="11" t="s">
        <v>102</v>
      </c>
      <c r="B25" s="11" t="s">
        <v>103</v>
      </c>
      <c r="C25" s="11" t="s">
        <v>106</v>
      </c>
      <c r="D25" s="94" t="s">
        <v>107</v>
      </c>
      <c r="E25" s="95">
        <v>2387457.06</v>
      </c>
      <c r="F25" s="95">
        <v>0</v>
      </c>
      <c r="G25" s="95">
        <v>0</v>
      </c>
      <c r="H25" s="95">
        <v>0</v>
      </c>
      <c r="I25" s="95">
        <v>0</v>
      </c>
      <c r="J25" s="95">
        <v>2387457.06</v>
      </c>
      <c r="K25" s="95">
        <v>0</v>
      </c>
      <c r="L25" s="95">
        <v>0</v>
      </c>
      <c r="M25" s="95">
        <v>0</v>
      </c>
      <c r="N25" s="95">
        <v>0</v>
      </c>
      <c r="O25" s="95">
        <v>0</v>
      </c>
      <c r="P25" s="95">
        <v>0</v>
      </c>
      <c r="Q25" s="95">
        <v>0</v>
      </c>
    </row>
    <row r="26" ht="33.75" customHeight="1" spans="1:17">
      <c r="A26" s="11" t="s">
        <v>102</v>
      </c>
      <c r="B26" s="11" t="s">
        <v>103</v>
      </c>
      <c r="C26" s="11" t="s">
        <v>108</v>
      </c>
      <c r="D26" s="94" t="s">
        <v>109</v>
      </c>
      <c r="E26" s="95">
        <v>100000</v>
      </c>
      <c r="F26" s="95">
        <v>0</v>
      </c>
      <c r="G26" s="95">
        <v>0</v>
      </c>
      <c r="H26" s="95">
        <v>0</v>
      </c>
      <c r="I26" s="95">
        <v>0</v>
      </c>
      <c r="J26" s="95">
        <v>100000</v>
      </c>
      <c r="K26" s="95">
        <v>0</v>
      </c>
      <c r="L26" s="95">
        <v>0</v>
      </c>
      <c r="M26" s="95">
        <v>0</v>
      </c>
      <c r="N26" s="95">
        <v>0</v>
      </c>
      <c r="O26" s="95">
        <v>0</v>
      </c>
      <c r="P26" s="95">
        <v>0</v>
      </c>
      <c r="Q26" s="95">
        <v>0</v>
      </c>
    </row>
    <row r="27" ht="33.75" customHeight="1" spans="1:17">
      <c r="A27" s="11" t="s">
        <v>102</v>
      </c>
      <c r="B27" s="11" t="s">
        <v>103</v>
      </c>
      <c r="C27" s="11" t="s">
        <v>110</v>
      </c>
      <c r="D27" s="94" t="s">
        <v>111</v>
      </c>
      <c r="E27" s="95">
        <v>620000</v>
      </c>
      <c r="F27" s="95">
        <v>0</v>
      </c>
      <c r="G27" s="95">
        <v>620000</v>
      </c>
      <c r="H27" s="95">
        <v>0</v>
      </c>
      <c r="I27" s="95">
        <v>0</v>
      </c>
      <c r="J27" s="95">
        <v>0</v>
      </c>
      <c r="K27" s="95">
        <v>0</v>
      </c>
      <c r="L27" s="95">
        <v>0</v>
      </c>
      <c r="M27" s="95">
        <v>0</v>
      </c>
      <c r="N27" s="95">
        <v>0</v>
      </c>
      <c r="O27" s="95">
        <v>0</v>
      </c>
      <c r="P27" s="95">
        <v>0</v>
      </c>
      <c r="Q27" s="95">
        <v>0</v>
      </c>
    </row>
    <row r="28" ht="33.75" customHeight="1" spans="1:17">
      <c r="A28" s="11" t="s">
        <v>102</v>
      </c>
      <c r="B28" s="11" t="s">
        <v>103</v>
      </c>
      <c r="C28" s="11" t="s">
        <v>112</v>
      </c>
      <c r="D28" s="94" t="s">
        <v>113</v>
      </c>
      <c r="E28" s="95">
        <v>1592436.72</v>
      </c>
      <c r="F28" s="95">
        <v>0</v>
      </c>
      <c r="G28" s="95">
        <v>0</v>
      </c>
      <c r="H28" s="95">
        <v>0</v>
      </c>
      <c r="I28" s="95">
        <v>0</v>
      </c>
      <c r="J28" s="95">
        <v>1592436.72</v>
      </c>
      <c r="K28" s="95">
        <v>0</v>
      </c>
      <c r="L28" s="95">
        <v>0</v>
      </c>
      <c r="M28" s="95">
        <v>0</v>
      </c>
      <c r="N28" s="95">
        <v>0</v>
      </c>
      <c r="O28" s="95">
        <v>0</v>
      </c>
      <c r="P28" s="95">
        <v>0</v>
      </c>
      <c r="Q28" s="95">
        <v>0</v>
      </c>
    </row>
    <row r="29" ht="33.75" customHeight="1" spans="1:17">
      <c r="A29" s="11" t="s">
        <v>117</v>
      </c>
      <c r="B29" s="11"/>
      <c r="C29" s="11"/>
      <c r="D29" s="94"/>
      <c r="E29" s="95">
        <v>1819961.52</v>
      </c>
      <c r="F29" s="95">
        <v>1255701.84</v>
      </c>
      <c r="G29" s="95">
        <v>0</v>
      </c>
      <c r="H29" s="95">
        <v>0</v>
      </c>
      <c r="I29" s="95">
        <v>0</v>
      </c>
      <c r="J29" s="95">
        <v>564259.68</v>
      </c>
      <c r="K29" s="95">
        <v>0</v>
      </c>
      <c r="L29" s="95">
        <v>0</v>
      </c>
      <c r="M29" s="95">
        <v>0</v>
      </c>
      <c r="N29" s="95">
        <v>0</v>
      </c>
      <c r="O29" s="95">
        <v>0</v>
      </c>
      <c r="P29" s="95">
        <v>0</v>
      </c>
      <c r="Q29" s="95">
        <v>0</v>
      </c>
    </row>
    <row r="30" ht="33.75" customHeight="1" spans="1:17">
      <c r="A30" s="11" t="s">
        <v>118</v>
      </c>
      <c r="B30" s="11" t="s">
        <v>101</v>
      </c>
      <c r="C30" s="11"/>
      <c r="D30" s="94"/>
      <c r="E30" s="95">
        <v>1819961.52</v>
      </c>
      <c r="F30" s="95">
        <v>1255701.84</v>
      </c>
      <c r="G30" s="95">
        <v>0</v>
      </c>
      <c r="H30" s="95">
        <v>0</v>
      </c>
      <c r="I30" s="95">
        <v>0</v>
      </c>
      <c r="J30" s="95">
        <v>564259.68</v>
      </c>
      <c r="K30" s="95">
        <v>0</v>
      </c>
      <c r="L30" s="95">
        <v>0</v>
      </c>
      <c r="M30" s="95">
        <v>0</v>
      </c>
      <c r="N30" s="95">
        <v>0</v>
      </c>
      <c r="O30" s="95">
        <v>0</v>
      </c>
      <c r="P30" s="95">
        <v>0</v>
      </c>
      <c r="Q30" s="95">
        <v>0</v>
      </c>
    </row>
    <row r="31" ht="33.75" customHeight="1" spans="1:17">
      <c r="A31" s="11" t="s">
        <v>119</v>
      </c>
      <c r="B31" s="11" t="s">
        <v>103</v>
      </c>
      <c r="C31" s="11" t="s">
        <v>104</v>
      </c>
      <c r="D31" s="94" t="s">
        <v>120</v>
      </c>
      <c r="E31" s="95">
        <v>79332</v>
      </c>
      <c r="F31" s="95">
        <v>0</v>
      </c>
      <c r="G31" s="95">
        <v>0</v>
      </c>
      <c r="H31" s="95">
        <v>0</v>
      </c>
      <c r="I31" s="95">
        <v>0</v>
      </c>
      <c r="J31" s="95">
        <v>79332</v>
      </c>
      <c r="K31" s="95">
        <v>0</v>
      </c>
      <c r="L31" s="95">
        <v>0</v>
      </c>
      <c r="M31" s="95">
        <v>0</v>
      </c>
      <c r="N31" s="95">
        <v>0</v>
      </c>
      <c r="O31" s="95">
        <v>0</v>
      </c>
      <c r="P31" s="95">
        <v>0</v>
      </c>
      <c r="Q31" s="95">
        <v>0</v>
      </c>
    </row>
    <row r="32" ht="33.75" customHeight="1" spans="1:17">
      <c r="A32" s="11" t="s">
        <v>119</v>
      </c>
      <c r="B32" s="11" t="s">
        <v>103</v>
      </c>
      <c r="C32" s="11" t="s">
        <v>104</v>
      </c>
      <c r="D32" s="94" t="s">
        <v>120</v>
      </c>
      <c r="E32" s="95">
        <v>1255701.84</v>
      </c>
      <c r="F32" s="95">
        <v>1255701.84</v>
      </c>
      <c r="G32" s="95">
        <v>0</v>
      </c>
      <c r="H32" s="95">
        <v>0</v>
      </c>
      <c r="I32" s="95">
        <v>0</v>
      </c>
      <c r="J32" s="95">
        <v>0</v>
      </c>
      <c r="K32" s="95">
        <v>0</v>
      </c>
      <c r="L32" s="95">
        <v>0</v>
      </c>
      <c r="M32" s="95">
        <v>0</v>
      </c>
      <c r="N32" s="95">
        <v>0</v>
      </c>
      <c r="O32" s="95">
        <v>0</v>
      </c>
      <c r="P32" s="95">
        <v>0</v>
      </c>
      <c r="Q32" s="95">
        <v>0</v>
      </c>
    </row>
    <row r="33" ht="33.75" customHeight="1" spans="1:17">
      <c r="A33" s="11" t="s">
        <v>119</v>
      </c>
      <c r="B33" s="11" t="s">
        <v>103</v>
      </c>
      <c r="C33" s="11" t="s">
        <v>104</v>
      </c>
      <c r="D33" s="94" t="s">
        <v>120</v>
      </c>
      <c r="E33" s="95">
        <v>45603.68</v>
      </c>
      <c r="F33" s="95">
        <v>0</v>
      </c>
      <c r="G33" s="95">
        <v>0</v>
      </c>
      <c r="H33" s="95">
        <v>0</v>
      </c>
      <c r="I33" s="95">
        <v>0</v>
      </c>
      <c r="J33" s="95">
        <v>45603.68</v>
      </c>
      <c r="K33" s="95">
        <v>0</v>
      </c>
      <c r="L33" s="95">
        <v>0</v>
      </c>
      <c r="M33" s="95">
        <v>0</v>
      </c>
      <c r="N33" s="95">
        <v>0</v>
      </c>
      <c r="O33" s="95">
        <v>0</v>
      </c>
      <c r="P33" s="95">
        <v>0</v>
      </c>
      <c r="Q33" s="95">
        <v>0</v>
      </c>
    </row>
    <row r="34" ht="33.75" customHeight="1" spans="1:17">
      <c r="A34" s="11" t="s">
        <v>119</v>
      </c>
      <c r="B34" s="11" t="s">
        <v>103</v>
      </c>
      <c r="C34" s="11" t="s">
        <v>104</v>
      </c>
      <c r="D34" s="94" t="s">
        <v>120</v>
      </c>
      <c r="E34" s="95">
        <v>145261.44</v>
      </c>
      <c r="F34" s="95">
        <v>0</v>
      </c>
      <c r="G34" s="95">
        <v>0</v>
      </c>
      <c r="H34" s="95">
        <v>0</v>
      </c>
      <c r="I34" s="95">
        <v>0</v>
      </c>
      <c r="J34" s="95">
        <v>145261.44</v>
      </c>
      <c r="K34" s="95">
        <v>0</v>
      </c>
      <c r="L34" s="95">
        <v>0</v>
      </c>
      <c r="M34" s="95">
        <v>0</v>
      </c>
      <c r="N34" s="95">
        <v>0</v>
      </c>
      <c r="O34" s="95">
        <v>0</v>
      </c>
      <c r="P34" s="95">
        <v>0</v>
      </c>
      <c r="Q34" s="95">
        <v>0</v>
      </c>
    </row>
    <row r="35" ht="33.75" customHeight="1" spans="1:17">
      <c r="A35" s="11" t="s">
        <v>119</v>
      </c>
      <c r="B35" s="11" t="s">
        <v>103</v>
      </c>
      <c r="C35" s="11" t="s">
        <v>104</v>
      </c>
      <c r="D35" s="94" t="s">
        <v>120</v>
      </c>
      <c r="E35" s="95">
        <v>56415.04</v>
      </c>
      <c r="F35" s="95">
        <v>0</v>
      </c>
      <c r="G35" s="95">
        <v>0</v>
      </c>
      <c r="H35" s="95">
        <v>0</v>
      </c>
      <c r="I35" s="95">
        <v>0</v>
      </c>
      <c r="J35" s="95">
        <v>56415.04</v>
      </c>
      <c r="K35" s="95">
        <v>0</v>
      </c>
      <c r="L35" s="95">
        <v>0</v>
      </c>
      <c r="M35" s="95">
        <v>0</v>
      </c>
      <c r="N35" s="95">
        <v>0</v>
      </c>
      <c r="O35" s="95">
        <v>0</v>
      </c>
      <c r="P35" s="95">
        <v>0</v>
      </c>
      <c r="Q35" s="95">
        <v>0</v>
      </c>
    </row>
    <row r="36" ht="33.75" customHeight="1" spans="1:17">
      <c r="A36" s="11" t="s">
        <v>119</v>
      </c>
      <c r="B36" s="11" t="s">
        <v>103</v>
      </c>
      <c r="C36" s="11" t="s">
        <v>104</v>
      </c>
      <c r="D36" s="94" t="s">
        <v>120</v>
      </c>
      <c r="E36" s="95">
        <v>194744.16</v>
      </c>
      <c r="F36" s="95">
        <v>0</v>
      </c>
      <c r="G36" s="95">
        <v>0</v>
      </c>
      <c r="H36" s="95">
        <v>0</v>
      </c>
      <c r="I36" s="95">
        <v>0</v>
      </c>
      <c r="J36" s="95">
        <v>194744.16</v>
      </c>
      <c r="K36" s="95">
        <v>0</v>
      </c>
      <c r="L36" s="95">
        <v>0</v>
      </c>
      <c r="M36" s="95">
        <v>0</v>
      </c>
      <c r="N36" s="95">
        <v>0</v>
      </c>
      <c r="O36" s="95">
        <v>0</v>
      </c>
      <c r="P36" s="95">
        <v>0</v>
      </c>
      <c r="Q36" s="95">
        <v>0</v>
      </c>
    </row>
    <row r="37" ht="33.75" customHeight="1" spans="1:17">
      <c r="A37" s="11" t="s">
        <v>119</v>
      </c>
      <c r="B37" s="11" t="s">
        <v>103</v>
      </c>
      <c r="C37" s="11" t="s">
        <v>104</v>
      </c>
      <c r="D37" s="94" t="s">
        <v>120</v>
      </c>
      <c r="E37" s="95">
        <v>42903.36</v>
      </c>
      <c r="F37" s="95">
        <v>0</v>
      </c>
      <c r="G37" s="95">
        <v>0</v>
      </c>
      <c r="H37" s="95">
        <v>0</v>
      </c>
      <c r="I37" s="95">
        <v>0</v>
      </c>
      <c r="J37" s="95">
        <v>42903.36</v>
      </c>
      <c r="K37" s="95">
        <v>0</v>
      </c>
      <c r="L37" s="95">
        <v>0</v>
      </c>
      <c r="M37" s="95">
        <v>0</v>
      </c>
      <c r="N37" s="95">
        <v>0</v>
      </c>
      <c r="O37" s="95">
        <v>0</v>
      </c>
      <c r="P37" s="95">
        <v>0</v>
      </c>
      <c r="Q37" s="95">
        <v>0</v>
      </c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 horizontalDpi="600" verticalDpi="6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showGridLines="0" workbookViewId="0">
      <selection activeCell="A10" sqref="A10"/>
    </sheetView>
  </sheetViews>
  <sheetFormatPr defaultColWidth="9" defaultRowHeight="13.5"/>
  <cols>
    <col min="1" max="1" width="24.75" style="66" customWidth="1"/>
    <col min="2" max="2" width="14.625" style="66" customWidth="1"/>
    <col min="3" max="3" width="19.5" style="66" customWidth="1"/>
    <col min="4" max="4" width="24.375" style="66" customWidth="1"/>
    <col min="5" max="5" width="14.75" style="66" customWidth="1"/>
    <col min="6" max="7" width="15" style="66" customWidth="1"/>
    <col min="8" max="8" width="11.5" style="66" customWidth="1"/>
    <col min="9" max="9" width="11.375" style="66" customWidth="1"/>
    <col min="10" max="16384" width="9" style="66"/>
  </cols>
  <sheetData>
    <row r="1" customHeight="1"/>
    <row r="2" ht="23.25" customHeight="1" spans="1:9">
      <c r="A2" s="49" t="s">
        <v>252</v>
      </c>
      <c r="B2" s="49"/>
      <c r="C2" s="49"/>
      <c r="D2" s="49"/>
      <c r="E2" s="49"/>
      <c r="F2" s="49"/>
      <c r="G2" s="49"/>
      <c r="H2" s="49"/>
      <c r="I2" s="49"/>
    </row>
    <row r="3" ht="18" customHeight="1" spans="1:9">
      <c r="A3" s="66" t="s">
        <v>85</v>
      </c>
      <c r="I3" s="90" t="s">
        <v>2</v>
      </c>
    </row>
    <row r="4" ht="21" customHeight="1" spans="1:9">
      <c r="A4" s="79" t="s">
        <v>253</v>
      </c>
      <c r="B4" s="80" t="s">
        <v>62</v>
      </c>
      <c r="C4" s="81" t="s">
        <v>63</v>
      </c>
      <c r="D4" s="82"/>
      <c r="E4" s="80" t="s">
        <v>15</v>
      </c>
      <c r="F4" s="80" t="s">
        <v>18</v>
      </c>
      <c r="G4" s="83" t="s">
        <v>254</v>
      </c>
      <c r="H4" s="80" t="s">
        <v>23</v>
      </c>
      <c r="I4" s="80" t="s">
        <v>28</v>
      </c>
    </row>
    <row r="5" customHeight="1" spans="1:9">
      <c r="A5" s="84"/>
      <c r="B5" s="85"/>
      <c r="C5" s="85" t="s">
        <v>66</v>
      </c>
      <c r="D5" s="85" t="s">
        <v>67</v>
      </c>
      <c r="E5" s="85"/>
      <c r="F5" s="85"/>
      <c r="G5" s="85"/>
      <c r="H5" s="85"/>
      <c r="I5" s="85"/>
    </row>
    <row r="6" ht="33.75" customHeight="1" spans="1:9">
      <c r="A6" s="86"/>
      <c r="B6" s="87">
        <v>2780811.16</v>
      </c>
      <c r="C6" s="88">
        <v>2300000</v>
      </c>
      <c r="D6" s="88">
        <v>450000</v>
      </c>
      <c r="E6" s="88">
        <v>0</v>
      </c>
      <c r="F6" s="88">
        <v>0</v>
      </c>
      <c r="G6" s="89">
        <v>30811.16</v>
      </c>
      <c r="H6" s="88">
        <v>0</v>
      </c>
      <c r="I6" s="88">
        <v>0</v>
      </c>
    </row>
    <row r="7" ht="33.75" customHeight="1" spans="1:9">
      <c r="A7" s="86" t="s">
        <v>255</v>
      </c>
      <c r="B7" s="87">
        <v>978000</v>
      </c>
      <c r="C7" s="88">
        <v>520000</v>
      </c>
      <c r="D7" s="88">
        <v>450000</v>
      </c>
      <c r="E7" s="88">
        <v>0</v>
      </c>
      <c r="F7" s="88">
        <v>0</v>
      </c>
      <c r="G7" s="89">
        <v>8000</v>
      </c>
      <c r="H7" s="88">
        <v>0</v>
      </c>
      <c r="I7" s="88">
        <v>0</v>
      </c>
    </row>
    <row r="8" ht="33.75" customHeight="1" spans="1:9">
      <c r="A8" s="86" t="s">
        <v>256</v>
      </c>
      <c r="B8" s="87">
        <v>9000</v>
      </c>
      <c r="C8" s="88">
        <v>0</v>
      </c>
      <c r="D8" s="88">
        <v>0</v>
      </c>
      <c r="E8" s="88">
        <v>0</v>
      </c>
      <c r="F8" s="88">
        <v>0</v>
      </c>
      <c r="G8" s="89">
        <v>9000</v>
      </c>
      <c r="H8" s="88">
        <v>0</v>
      </c>
      <c r="I8" s="88">
        <v>0</v>
      </c>
    </row>
    <row r="9" ht="33.75" customHeight="1" spans="1:9">
      <c r="A9" s="86" t="s">
        <v>257</v>
      </c>
      <c r="B9" s="87">
        <v>40000</v>
      </c>
      <c r="C9" s="88">
        <v>40000</v>
      </c>
      <c r="D9" s="88">
        <v>0</v>
      </c>
      <c r="E9" s="88">
        <v>0</v>
      </c>
      <c r="F9" s="88">
        <v>0</v>
      </c>
      <c r="G9" s="89">
        <v>0</v>
      </c>
      <c r="H9" s="88">
        <v>0</v>
      </c>
      <c r="I9" s="88">
        <v>0</v>
      </c>
    </row>
    <row r="10" ht="33.75" customHeight="1" spans="1:9">
      <c r="A10" s="86" t="s">
        <v>258</v>
      </c>
      <c r="B10" s="87">
        <v>1370000</v>
      </c>
      <c r="C10" s="88">
        <v>1370000</v>
      </c>
      <c r="D10" s="88">
        <v>0</v>
      </c>
      <c r="E10" s="88">
        <v>0</v>
      </c>
      <c r="F10" s="88">
        <v>0</v>
      </c>
      <c r="G10" s="89">
        <v>0</v>
      </c>
      <c r="H10" s="88">
        <v>0</v>
      </c>
      <c r="I10" s="88">
        <v>0</v>
      </c>
    </row>
    <row r="11" ht="33.75" customHeight="1" spans="1:9">
      <c r="A11" s="86" t="s">
        <v>259</v>
      </c>
      <c r="B11" s="87">
        <v>177511.16</v>
      </c>
      <c r="C11" s="88">
        <v>170000</v>
      </c>
      <c r="D11" s="88">
        <v>0</v>
      </c>
      <c r="E11" s="88">
        <v>0</v>
      </c>
      <c r="F11" s="88">
        <v>0</v>
      </c>
      <c r="G11" s="89">
        <v>7511.16</v>
      </c>
      <c r="H11" s="88">
        <v>0</v>
      </c>
      <c r="I11" s="88">
        <v>0</v>
      </c>
    </row>
    <row r="12" ht="33.75" customHeight="1" spans="1:9">
      <c r="A12" s="86" t="s">
        <v>256</v>
      </c>
      <c r="B12" s="87">
        <v>2800</v>
      </c>
      <c r="C12" s="88">
        <v>0</v>
      </c>
      <c r="D12" s="88">
        <v>0</v>
      </c>
      <c r="E12" s="88">
        <v>0</v>
      </c>
      <c r="F12" s="88">
        <v>0</v>
      </c>
      <c r="G12" s="89">
        <v>2800</v>
      </c>
      <c r="H12" s="88">
        <v>0</v>
      </c>
      <c r="I12" s="88">
        <v>0</v>
      </c>
    </row>
    <row r="13" ht="33.75" customHeight="1" spans="1:9">
      <c r="A13" s="86" t="s">
        <v>256</v>
      </c>
      <c r="B13" s="87">
        <v>3500</v>
      </c>
      <c r="C13" s="88">
        <v>0</v>
      </c>
      <c r="D13" s="88">
        <v>0</v>
      </c>
      <c r="E13" s="88">
        <v>0</v>
      </c>
      <c r="F13" s="88">
        <v>0</v>
      </c>
      <c r="G13" s="89">
        <v>3500</v>
      </c>
      <c r="H13" s="88">
        <v>0</v>
      </c>
      <c r="I13" s="88">
        <v>0</v>
      </c>
    </row>
    <row r="14" ht="33.75" customHeight="1" spans="1:9">
      <c r="A14" s="86" t="s">
        <v>260</v>
      </c>
      <c r="B14" s="87">
        <v>100000</v>
      </c>
      <c r="C14" s="88">
        <v>100000</v>
      </c>
      <c r="D14" s="88">
        <v>0</v>
      </c>
      <c r="E14" s="88">
        <v>0</v>
      </c>
      <c r="F14" s="88">
        <v>0</v>
      </c>
      <c r="G14" s="89">
        <v>0</v>
      </c>
      <c r="H14" s="88">
        <v>0</v>
      </c>
      <c r="I14" s="88">
        <v>0</v>
      </c>
    </row>
    <row r="15" ht="33.75" customHeight="1" spans="1:9">
      <c r="A15" s="86" t="s">
        <v>261</v>
      </c>
      <c r="B15" s="87">
        <v>100000</v>
      </c>
      <c r="C15" s="88">
        <v>100000</v>
      </c>
      <c r="D15" s="88">
        <v>0</v>
      </c>
      <c r="E15" s="88">
        <v>0</v>
      </c>
      <c r="F15" s="88">
        <v>0</v>
      </c>
      <c r="G15" s="89">
        <v>0</v>
      </c>
      <c r="H15" s="88">
        <v>0</v>
      </c>
      <c r="I15" s="88">
        <v>0</v>
      </c>
    </row>
  </sheetData>
  <sheetProtection formatCells="0" formatColumns="0" formatRows="0"/>
  <mergeCells count="9">
    <mergeCell ref="A2:I2"/>
    <mergeCell ref="C4:D4"/>
    <mergeCell ref="A4:A5"/>
    <mergeCell ref="B4:B5"/>
    <mergeCell ref="E4:E5"/>
    <mergeCell ref="F4:F5"/>
    <mergeCell ref="G4:G5"/>
    <mergeCell ref="H4:H5"/>
    <mergeCell ref="I4:I5"/>
  </mergeCells>
  <pageMargins left="0.699305555555556" right="0.699305555555556" top="0.75" bottom="0.75" header="0.3" footer="0.3"/>
  <pageSetup paperSize="9" scale="65" orientation="portrait" horizontalDpi="600" verticalDpi="600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showGridLines="0" topLeftCell="A4" workbookViewId="0">
      <selection activeCell="D9" sqref="D9"/>
    </sheetView>
  </sheetViews>
  <sheetFormatPr defaultColWidth="9" defaultRowHeight="13.5" outlineLevelCol="6"/>
  <cols>
    <col min="1" max="1" width="9" style="66"/>
    <col min="2" max="2" width="11.5" style="66"/>
    <col min="3" max="3" width="16.625" style="66" customWidth="1"/>
    <col min="4" max="4" width="12" style="66" customWidth="1"/>
    <col min="5" max="5" width="14.375" style="66" customWidth="1"/>
    <col min="6" max="6" width="18.125" style="66" customWidth="1"/>
    <col min="7" max="7" width="18.875" style="66" customWidth="1"/>
    <col min="8" max="16384" width="9" style="66"/>
  </cols>
  <sheetData>
    <row r="1" ht="35.25" customHeight="1" spans="1:7">
      <c r="A1" s="67" t="s">
        <v>262</v>
      </c>
      <c r="B1" s="67"/>
      <c r="C1" s="67"/>
      <c r="D1" s="67"/>
      <c r="E1" s="67"/>
      <c r="F1" s="67"/>
      <c r="G1" s="67"/>
    </row>
    <row r="2" ht="24" customHeight="1" spans="1:7">
      <c r="A2" s="68" t="s">
        <v>85</v>
      </c>
      <c r="B2" s="69"/>
      <c r="C2" s="69"/>
      <c r="G2" s="70" t="s">
        <v>2</v>
      </c>
    </row>
    <row r="3" ht="26.25" customHeight="1" spans="1:7">
      <c r="A3" s="71" t="s">
        <v>65</v>
      </c>
      <c r="B3" s="72" t="s">
        <v>263</v>
      </c>
      <c r="C3" s="73"/>
      <c r="D3" s="73"/>
      <c r="E3" s="73"/>
      <c r="F3" s="73"/>
      <c r="G3" s="74"/>
    </row>
    <row r="4" ht="16.5" customHeight="1" spans="1:7">
      <c r="A4" s="75"/>
      <c r="B4" s="71" t="s">
        <v>264</v>
      </c>
      <c r="C4" s="71" t="s">
        <v>189</v>
      </c>
      <c r="D4" s="71" t="s">
        <v>265</v>
      </c>
      <c r="E4" s="72" t="s">
        <v>266</v>
      </c>
      <c r="F4" s="74"/>
      <c r="G4" s="71" t="s">
        <v>267</v>
      </c>
    </row>
    <row r="5" ht="34.5" customHeight="1" spans="1:7">
      <c r="A5" s="76"/>
      <c r="B5" s="76"/>
      <c r="C5" s="76"/>
      <c r="D5" s="76"/>
      <c r="E5" s="77" t="s">
        <v>268</v>
      </c>
      <c r="F5" s="77" t="s">
        <v>193</v>
      </c>
      <c r="G5" s="76"/>
    </row>
    <row r="6" ht="57" customHeight="1" spans="1:7">
      <c r="A6" s="11" t="s">
        <v>68</v>
      </c>
      <c r="B6" s="78">
        <v>712500</v>
      </c>
      <c r="C6" s="78">
        <v>402500</v>
      </c>
      <c r="D6" s="78">
        <v>310000</v>
      </c>
      <c r="E6" s="78">
        <v>0</v>
      </c>
      <c r="F6" s="78">
        <v>310000</v>
      </c>
      <c r="G6" s="78">
        <v>0</v>
      </c>
    </row>
    <row r="7" ht="57" customHeight="1" spans="1:7">
      <c r="A7" s="11" t="s">
        <v>269</v>
      </c>
      <c r="B7" s="78">
        <v>480000</v>
      </c>
      <c r="C7" s="78">
        <v>280000</v>
      </c>
      <c r="D7" s="78">
        <v>200000</v>
      </c>
      <c r="E7" s="78">
        <v>0</v>
      </c>
      <c r="F7" s="78">
        <v>200000</v>
      </c>
      <c r="G7" s="78">
        <v>0</v>
      </c>
    </row>
    <row r="8" ht="57" customHeight="1" spans="1:7">
      <c r="A8" s="11" t="s">
        <v>270</v>
      </c>
      <c r="B8" s="78">
        <v>107500</v>
      </c>
      <c r="C8" s="78">
        <v>67500</v>
      </c>
      <c r="D8" s="78">
        <v>40000</v>
      </c>
      <c r="E8" s="78">
        <v>0</v>
      </c>
      <c r="F8" s="78">
        <v>40000</v>
      </c>
      <c r="G8" s="78">
        <v>0</v>
      </c>
    </row>
    <row r="9" ht="57" customHeight="1" spans="1:7">
      <c r="A9" s="11" t="s">
        <v>271</v>
      </c>
      <c r="B9" s="78">
        <v>25000</v>
      </c>
      <c r="C9" s="78">
        <v>5000</v>
      </c>
      <c r="D9" s="78">
        <v>20000</v>
      </c>
      <c r="E9" s="78">
        <v>0</v>
      </c>
      <c r="F9" s="78">
        <v>20000</v>
      </c>
      <c r="G9" s="78">
        <v>0</v>
      </c>
    </row>
    <row r="10" ht="57" customHeight="1" spans="1:7">
      <c r="A10" s="11" t="s">
        <v>272</v>
      </c>
      <c r="B10" s="78">
        <v>100000</v>
      </c>
      <c r="C10" s="78">
        <v>50000</v>
      </c>
      <c r="D10" s="78">
        <v>50000</v>
      </c>
      <c r="E10" s="78">
        <v>0</v>
      </c>
      <c r="F10" s="78">
        <v>50000</v>
      </c>
      <c r="G10" s="78">
        <v>0</v>
      </c>
    </row>
  </sheetData>
  <sheetProtection formatCells="0" formatColumns="0" formatRows="0"/>
  <mergeCells count="9">
    <mergeCell ref="A1:G1"/>
    <mergeCell ref="A2:C2"/>
    <mergeCell ref="B3:G3"/>
    <mergeCell ref="E4:F4"/>
    <mergeCell ref="A3:A5"/>
    <mergeCell ref="B4:B5"/>
    <mergeCell ref="C4:C5"/>
    <mergeCell ref="D4:D5"/>
    <mergeCell ref="G4:G5"/>
  </mergeCells>
  <pageMargins left="0.708333333333333" right="0.708333333333333" top="0.747916666666667" bottom="0.747916666666667" header="0.314583333333333" footer="0.314583333333333"/>
  <pageSetup paperSize="9" orientation="landscape" horizontalDpi="600" verticalDpi="600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showGridLines="0" workbookViewId="0">
      <pane xSplit="2" topLeftCell="C1" activePane="topRight" state="frozen"/>
      <selection/>
      <selection pane="topRight" activeCell="H6" sqref="H6:H12"/>
    </sheetView>
  </sheetViews>
  <sheetFormatPr defaultColWidth="9" defaultRowHeight="13.5"/>
  <cols>
    <col min="1" max="7" width="9" style="48"/>
    <col min="8" max="9" width="14.875" style="48"/>
    <col min="10" max="11" width="9" style="48"/>
    <col min="12" max="14" width="14.875" style="48"/>
    <col min="15" max="19" width="9" style="48"/>
    <col min="20" max="20" width="16.25" style="48" customWidth="1"/>
    <col min="21" max="21" width="9" style="48"/>
    <col min="22" max="22" width="11.5" style="48" customWidth="1"/>
    <col min="23" max="16384" width="9" style="48"/>
  </cols>
  <sheetData>
    <row r="1" ht="52.5" customHeight="1" spans="1:22">
      <c r="A1" s="49" t="s">
        <v>273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</row>
    <row r="2" ht="24.75" customHeight="1" spans="1:22">
      <c r="A2" s="50" t="s">
        <v>85</v>
      </c>
      <c r="B2" s="51"/>
      <c r="C2" s="51"/>
      <c r="D2" s="51"/>
      <c r="E2" s="52"/>
      <c r="F2" s="52"/>
      <c r="G2" s="52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2"/>
      <c r="V2" s="65" t="s">
        <v>274</v>
      </c>
    </row>
    <row r="3" ht="40.5" customHeight="1" spans="1:22">
      <c r="A3" s="54" t="s">
        <v>275</v>
      </c>
      <c r="B3" s="54" t="s">
        <v>65</v>
      </c>
      <c r="C3" s="54" t="s">
        <v>276</v>
      </c>
      <c r="D3" s="54" t="s">
        <v>277</v>
      </c>
      <c r="E3" s="54" t="s">
        <v>278</v>
      </c>
      <c r="F3" s="54" t="s">
        <v>279</v>
      </c>
      <c r="G3" s="54" t="s">
        <v>280</v>
      </c>
      <c r="H3" s="55" t="s">
        <v>281</v>
      </c>
      <c r="I3" s="63"/>
      <c r="J3" s="63"/>
      <c r="K3" s="63"/>
      <c r="L3" s="64"/>
      <c r="M3" s="55" t="s">
        <v>282</v>
      </c>
      <c r="N3" s="63"/>
      <c r="O3" s="63"/>
      <c r="P3" s="63"/>
      <c r="Q3" s="63"/>
      <c r="R3" s="63"/>
      <c r="S3" s="64"/>
      <c r="T3" s="57" t="s">
        <v>283</v>
      </c>
      <c r="U3" s="54" t="s">
        <v>284</v>
      </c>
      <c r="V3" s="54" t="s">
        <v>285</v>
      </c>
    </row>
    <row r="4" ht="40.5" customHeight="1" spans="1:22">
      <c r="A4" s="56"/>
      <c r="B4" s="56"/>
      <c r="C4" s="56"/>
      <c r="D4" s="56"/>
      <c r="E4" s="56"/>
      <c r="F4" s="56"/>
      <c r="G4" s="56"/>
      <c r="H4" s="57" t="s">
        <v>286</v>
      </c>
      <c r="I4" s="57" t="s">
        <v>287</v>
      </c>
      <c r="J4" s="57" t="s">
        <v>18</v>
      </c>
      <c r="K4" s="57" t="s">
        <v>288</v>
      </c>
      <c r="L4" s="57" t="s">
        <v>289</v>
      </c>
      <c r="M4" s="57" t="s">
        <v>290</v>
      </c>
      <c r="N4" s="57" t="s">
        <v>7</v>
      </c>
      <c r="O4" s="57" t="s">
        <v>19</v>
      </c>
      <c r="P4" s="57" t="s">
        <v>291</v>
      </c>
      <c r="Q4" s="57" t="s">
        <v>292</v>
      </c>
      <c r="R4" s="57" t="s">
        <v>189</v>
      </c>
      <c r="S4" s="57" t="s">
        <v>198</v>
      </c>
      <c r="T4" s="57"/>
      <c r="U4" s="56"/>
      <c r="V4" s="56"/>
    </row>
    <row r="5" customHeight="1" spans="1:22">
      <c r="A5" s="57" t="s">
        <v>293</v>
      </c>
      <c r="B5" s="57" t="s">
        <v>293</v>
      </c>
      <c r="C5" s="57" t="s">
        <v>293</v>
      </c>
      <c r="D5" s="57" t="s">
        <v>293</v>
      </c>
      <c r="E5" s="57">
        <v>1</v>
      </c>
      <c r="F5" s="57">
        <v>2</v>
      </c>
      <c r="G5" s="57">
        <v>3</v>
      </c>
      <c r="H5" s="57">
        <v>4</v>
      </c>
      <c r="I5" s="57">
        <v>5</v>
      </c>
      <c r="J5" s="57">
        <v>6</v>
      </c>
      <c r="K5" s="57">
        <v>7</v>
      </c>
      <c r="L5" s="57">
        <v>8</v>
      </c>
      <c r="M5" s="57">
        <v>9</v>
      </c>
      <c r="N5" s="57">
        <v>10</v>
      </c>
      <c r="O5" s="57">
        <v>11</v>
      </c>
      <c r="P5" s="57">
        <v>12</v>
      </c>
      <c r="Q5" s="57">
        <v>13</v>
      </c>
      <c r="R5" s="57">
        <v>14</v>
      </c>
      <c r="S5" s="57">
        <v>15</v>
      </c>
      <c r="T5" s="57">
        <v>16</v>
      </c>
      <c r="U5" s="57">
        <v>17</v>
      </c>
      <c r="V5" s="57">
        <v>18</v>
      </c>
    </row>
    <row r="6" s="47" customFormat="1" ht="24.75" customHeight="1" spans="1:22">
      <c r="A6" s="58" t="s">
        <v>70</v>
      </c>
      <c r="B6" s="58" t="s">
        <v>269</v>
      </c>
      <c r="C6" s="58" t="s">
        <v>294</v>
      </c>
      <c r="D6" s="58" t="s">
        <v>295</v>
      </c>
      <c r="E6" s="59">
        <v>162</v>
      </c>
      <c r="F6" s="59">
        <v>162</v>
      </c>
      <c r="G6" s="58" t="s">
        <v>296</v>
      </c>
      <c r="H6" s="60">
        <v>1761.89</v>
      </c>
      <c r="I6" s="60">
        <v>1479.89</v>
      </c>
      <c r="J6" s="60">
        <v>0</v>
      </c>
      <c r="K6" s="60">
        <v>150</v>
      </c>
      <c r="L6" s="60">
        <v>132</v>
      </c>
      <c r="M6" s="60">
        <v>1761.89</v>
      </c>
      <c r="N6" s="60">
        <v>1654.09</v>
      </c>
      <c r="O6" s="60">
        <v>107.8</v>
      </c>
      <c r="P6" s="60">
        <v>48</v>
      </c>
      <c r="Q6" s="60">
        <v>20</v>
      </c>
      <c r="R6" s="60">
        <v>28</v>
      </c>
      <c r="S6" s="60">
        <v>0</v>
      </c>
      <c r="T6" s="58" t="s">
        <v>297</v>
      </c>
      <c r="U6" s="58"/>
      <c r="V6" s="58"/>
    </row>
    <row r="7" s="48" customFormat="1" ht="24.75" customHeight="1" spans="1:22">
      <c r="A7" s="58" t="s">
        <v>72</v>
      </c>
      <c r="B7" s="58" t="s">
        <v>270</v>
      </c>
      <c r="C7" s="58" t="s">
        <v>298</v>
      </c>
      <c r="D7" s="58" t="s">
        <v>299</v>
      </c>
      <c r="E7" s="59">
        <v>25</v>
      </c>
      <c r="F7" s="59">
        <v>25</v>
      </c>
      <c r="G7" s="58" t="s">
        <v>300</v>
      </c>
      <c r="H7" s="60">
        <v>705.6</v>
      </c>
      <c r="I7" s="60">
        <v>659.6</v>
      </c>
      <c r="J7" s="60">
        <v>0</v>
      </c>
      <c r="K7" s="60">
        <v>0</v>
      </c>
      <c r="L7" s="60">
        <v>46</v>
      </c>
      <c r="M7" s="60">
        <v>705.6</v>
      </c>
      <c r="N7" s="60">
        <v>558.6</v>
      </c>
      <c r="O7" s="60">
        <v>147</v>
      </c>
      <c r="P7" s="60">
        <v>10.75</v>
      </c>
      <c r="Q7" s="60">
        <v>4</v>
      </c>
      <c r="R7" s="60">
        <v>6.75</v>
      </c>
      <c r="S7" s="60">
        <v>0</v>
      </c>
      <c r="T7" s="58" t="s">
        <v>301</v>
      </c>
      <c r="U7" s="58"/>
      <c r="V7" s="58"/>
    </row>
    <row r="8" s="48" customFormat="1" ht="24.75" customHeight="1" spans="1:22">
      <c r="A8" s="58" t="s">
        <v>74</v>
      </c>
      <c r="B8" s="58" t="s">
        <v>302</v>
      </c>
      <c r="C8" s="58" t="s">
        <v>303</v>
      </c>
      <c r="D8" s="58" t="s">
        <v>304</v>
      </c>
      <c r="E8" s="59">
        <v>95</v>
      </c>
      <c r="F8" s="59">
        <v>95</v>
      </c>
      <c r="G8" s="58" t="s">
        <v>305</v>
      </c>
      <c r="H8" s="61">
        <f>I8+L8</f>
        <v>307.42</v>
      </c>
      <c r="I8" s="61">
        <v>263.42</v>
      </c>
      <c r="J8" s="61">
        <v>0</v>
      </c>
      <c r="K8" s="61">
        <v>0</v>
      </c>
      <c r="L8" s="61">
        <v>44</v>
      </c>
      <c r="M8" s="61">
        <f>N8+O8</f>
        <v>307.42</v>
      </c>
      <c r="N8" s="61">
        <v>307.14</v>
      </c>
      <c r="O8" s="61">
        <v>0.28</v>
      </c>
      <c r="P8" s="61"/>
      <c r="Q8" s="61"/>
      <c r="R8" s="61"/>
      <c r="S8" s="61"/>
      <c r="T8" s="58" t="s">
        <v>306</v>
      </c>
      <c r="U8" s="58"/>
      <c r="V8" s="58"/>
    </row>
    <row r="9" s="48" customFormat="1" ht="24.75" customHeight="1" spans="1:22">
      <c r="A9" s="58" t="s">
        <v>76</v>
      </c>
      <c r="B9" s="58" t="s">
        <v>307</v>
      </c>
      <c r="C9" s="58" t="s">
        <v>308</v>
      </c>
      <c r="D9" s="58" t="s">
        <v>309</v>
      </c>
      <c r="E9" s="59">
        <v>10</v>
      </c>
      <c r="F9" s="59">
        <v>9</v>
      </c>
      <c r="G9" s="58" t="s">
        <v>310</v>
      </c>
      <c r="H9" s="61">
        <f>I9+L9</f>
        <v>152.45</v>
      </c>
      <c r="I9" s="61">
        <v>130.45</v>
      </c>
      <c r="J9" s="61">
        <v>0</v>
      </c>
      <c r="K9" s="61">
        <v>0</v>
      </c>
      <c r="L9" s="61">
        <v>22</v>
      </c>
      <c r="M9" s="61">
        <f>N9+O9</f>
        <v>152.45</v>
      </c>
      <c r="N9" s="61">
        <v>152.1</v>
      </c>
      <c r="O9" s="61">
        <v>0.35</v>
      </c>
      <c r="P9" s="61"/>
      <c r="Q9" s="61"/>
      <c r="R9" s="61"/>
      <c r="S9" s="61"/>
      <c r="T9" s="58" t="s">
        <v>311</v>
      </c>
      <c r="U9" s="58"/>
      <c r="V9" s="58"/>
    </row>
    <row r="10" s="48" customFormat="1" ht="24.75" customHeight="1" spans="1:22">
      <c r="A10" s="58" t="s">
        <v>78</v>
      </c>
      <c r="B10" s="58" t="s">
        <v>271</v>
      </c>
      <c r="C10" s="58" t="s">
        <v>312</v>
      </c>
      <c r="D10" s="58" t="s">
        <v>313</v>
      </c>
      <c r="E10" s="59">
        <v>22</v>
      </c>
      <c r="F10" s="59">
        <v>21</v>
      </c>
      <c r="G10" s="58" t="s">
        <v>314</v>
      </c>
      <c r="H10" s="60">
        <v>216.98</v>
      </c>
      <c r="I10" s="60">
        <v>72.98</v>
      </c>
      <c r="J10" s="60">
        <v>0</v>
      </c>
      <c r="K10" s="60">
        <v>0</v>
      </c>
      <c r="L10" s="60">
        <v>144</v>
      </c>
      <c r="M10" s="60">
        <v>216.98</v>
      </c>
      <c r="N10" s="60">
        <v>199.23</v>
      </c>
      <c r="O10" s="60">
        <v>17.75</v>
      </c>
      <c r="P10" s="60">
        <f>Q10+R10+S10</f>
        <v>2.5</v>
      </c>
      <c r="Q10" s="60">
        <v>2</v>
      </c>
      <c r="R10" s="60">
        <v>0.5</v>
      </c>
      <c r="S10" s="60">
        <v>0</v>
      </c>
      <c r="T10" s="58" t="s">
        <v>315</v>
      </c>
      <c r="U10" s="58"/>
      <c r="V10" s="58"/>
    </row>
    <row r="11" s="48" customFormat="1" ht="24.75" customHeight="1" spans="1:22">
      <c r="A11" s="58" t="s">
        <v>80</v>
      </c>
      <c r="B11" s="58" t="s">
        <v>316</v>
      </c>
      <c r="C11" s="58"/>
      <c r="D11" s="58" t="s">
        <v>317</v>
      </c>
      <c r="E11" s="59">
        <v>10</v>
      </c>
      <c r="F11" s="59">
        <v>10</v>
      </c>
      <c r="G11" s="58" t="s">
        <v>318</v>
      </c>
      <c r="H11" s="62">
        <v>149.58</v>
      </c>
      <c r="I11" s="62">
        <v>120.58</v>
      </c>
      <c r="J11" s="62">
        <v>0</v>
      </c>
      <c r="K11" s="62">
        <v>0</v>
      </c>
      <c r="L11" s="62">
        <v>29</v>
      </c>
      <c r="M11" s="62">
        <v>149.58</v>
      </c>
      <c r="N11" s="62">
        <v>148.68</v>
      </c>
      <c r="O11" s="62">
        <v>0.9</v>
      </c>
      <c r="P11" s="62"/>
      <c r="Q11" s="62"/>
      <c r="R11" s="62"/>
      <c r="S11" s="62"/>
      <c r="T11" s="58" t="s">
        <v>319</v>
      </c>
      <c r="U11" s="58"/>
      <c r="V11" s="58"/>
    </row>
    <row r="12" s="48" customFormat="1" ht="24.75" customHeight="1" spans="1:22">
      <c r="A12" s="58" t="s">
        <v>82</v>
      </c>
      <c r="B12" s="58" t="s">
        <v>272</v>
      </c>
      <c r="C12" s="58" t="s">
        <v>294</v>
      </c>
      <c r="D12" s="58" t="s">
        <v>295</v>
      </c>
      <c r="E12" s="59">
        <v>20</v>
      </c>
      <c r="F12" s="59">
        <v>20</v>
      </c>
      <c r="G12" s="58" t="s">
        <v>320</v>
      </c>
      <c r="H12" s="60">
        <v>193.138</v>
      </c>
      <c r="I12" s="60">
        <v>193.138</v>
      </c>
      <c r="J12" s="60">
        <v>0</v>
      </c>
      <c r="K12" s="60">
        <v>0</v>
      </c>
      <c r="L12" s="60">
        <v>0</v>
      </c>
      <c r="M12" s="60">
        <v>193.138</v>
      </c>
      <c r="N12" s="60">
        <v>189.138</v>
      </c>
      <c r="O12" s="60">
        <v>4</v>
      </c>
      <c r="P12" s="60">
        <v>10</v>
      </c>
      <c r="Q12" s="60">
        <v>5</v>
      </c>
      <c r="R12" s="60">
        <v>5</v>
      </c>
      <c r="S12" s="60">
        <v>0</v>
      </c>
      <c r="T12" s="58" t="s">
        <v>321</v>
      </c>
      <c r="U12" s="58"/>
      <c r="V12" s="58"/>
    </row>
  </sheetData>
  <sheetProtection formatCells="0" formatColumns="0" formatRows="0"/>
  <mergeCells count="13">
    <mergeCell ref="A1:V1"/>
    <mergeCell ref="A2:D2"/>
    <mergeCell ref="H3:L3"/>
    <mergeCell ref="M3:S3"/>
    <mergeCell ref="A3:A4"/>
    <mergeCell ref="B3:B4"/>
    <mergeCell ref="C3:C4"/>
    <mergeCell ref="D3:D4"/>
    <mergeCell ref="E3:E4"/>
    <mergeCell ref="F3:F4"/>
    <mergeCell ref="G3:G4"/>
    <mergeCell ref="U3:U4"/>
    <mergeCell ref="V3:V4"/>
  </mergeCells>
  <pageMargins left="0.699305555555556" right="0.699305555555556" top="0.75" bottom="0.75" header="0.3" footer="0.3"/>
  <pageSetup paperSize="9" scale="50" orientation="landscape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"/>
  <sheetViews>
    <sheetView showGridLines="0" showZeros="0" workbookViewId="0">
      <selection activeCell="A1" sqref="A1"/>
    </sheetView>
  </sheetViews>
  <sheetFormatPr defaultColWidth="9" defaultRowHeight="13.5"/>
  <cols>
    <col min="1" max="1" width="5.375" style="66" customWidth="1"/>
    <col min="2" max="2" width="5.75" style="66" customWidth="1"/>
    <col min="3" max="3" width="5.125" style="66" customWidth="1"/>
    <col min="4" max="4" width="19" style="66" customWidth="1"/>
    <col min="5" max="5" width="18.75" style="66" customWidth="1"/>
    <col min="6" max="6" width="11.5" style="66" customWidth="1"/>
    <col min="7" max="7" width="24.375" style="66" customWidth="1"/>
    <col min="8" max="8" width="11.5" style="66" customWidth="1"/>
    <col min="9" max="10" width="12" style="66" customWidth="1"/>
    <col min="11" max="11" width="11.5" style="66" customWidth="1"/>
    <col min="12" max="12" width="11.375" style="66" customWidth="1"/>
    <col min="13" max="16384" width="9" style="66"/>
  </cols>
  <sheetData>
    <row r="1" customHeight="1"/>
    <row r="2" ht="32.25" customHeight="1" spans="1:12">
      <c r="A2" s="49" t="s">
        <v>84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customHeight="1" spans="1:12">
      <c r="A3" s="68" t="s">
        <v>85</v>
      </c>
      <c r="B3" s="69"/>
      <c r="C3" s="69"/>
      <c r="D3" s="69"/>
      <c r="E3" s="69"/>
      <c r="L3" s="66" t="s">
        <v>2</v>
      </c>
    </row>
    <row r="4" ht="21" customHeight="1" spans="1:12">
      <c r="A4" s="81" t="s">
        <v>86</v>
      </c>
      <c r="B4" s="92"/>
      <c r="C4" s="92"/>
      <c r="D4" s="82"/>
      <c r="E4" s="80" t="s">
        <v>62</v>
      </c>
      <c r="F4" s="81" t="s">
        <v>63</v>
      </c>
      <c r="G4" s="82"/>
      <c r="H4" s="80" t="s">
        <v>15</v>
      </c>
      <c r="I4" s="80" t="s">
        <v>18</v>
      </c>
      <c r="J4" s="80" t="s">
        <v>21</v>
      </c>
      <c r="K4" s="80" t="s">
        <v>23</v>
      </c>
      <c r="L4" s="80" t="s">
        <v>28</v>
      </c>
    </row>
    <row r="5" customHeight="1" spans="1:12">
      <c r="A5" s="118" t="s">
        <v>87</v>
      </c>
      <c r="B5" s="118" t="s">
        <v>88</v>
      </c>
      <c r="C5" s="83" t="s">
        <v>89</v>
      </c>
      <c r="D5" s="83" t="s">
        <v>90</v>
      </c>
      <c r="E5" s="85"/>
      <c r="F5" s="85" t="s">
        <v>66</v>
      </c>
      <c r="G5" s="85" t="s">
        <v>67</v>
      </c>
      <c r="H5" s="85"/>
      <c r="I5" s="85"/>
      <c r="J5" s="85"/>
      <c r="K5" s="85"/>
      <c r="L5" s="85"/>
    </row>
    <row r="6" ht="24.75" customHeight="1" spans="1:12">
      <c r="A6" s="86"/>
      <c r="B6" s="86"/>
      <c r="C6" s="86"/>
      <c r="D6" s="107" t="s">
        <v>68</v>
      </c>
      <c r="E6" s="88">
        <v>34870455.03</v>
      </c>
      <c r="F6" s="88">
        <v>29200455.03</v>
      </c>
      <c r="G6" s="88">
        <v>1500000</v>
      </c>
      <c r="H6" s="88">
        <v>0</v>
      </c>
      <c r="I6" s="88">
        <v>0</v>
      </c>
      <c r="J6" s="88">
        <v>3230000</v>
      </c>
      <c r="K6" s="88">
        <v>940000</v>
      </c>
      <c r="L6" s="88">
        <v>0</v>
      </c>
    </row>
    <row r="7" ht="24.75" customHeight="1" spans="1:12">
      <c r="A7" s="86" t="s">
        <v>91</v>
      </c>
      <c r="B7" s="86"/>
      <c r="C7" s="86"/>
      <c r="D7" s="107"/>
      <c r="E7" s="88">
        <v>2755112.96</v>
      </c>
      <c r="F7" s="88">
        <v>2550215.36</v>
      </c>
      <c r="G7" s="88">
        <v>0</v>
      </c>
      <c r="H7" s="88">
        <v>0</v>
      </c>
      <c r="I7" s="88">
        <v>0</v>
      </c>
      <c r="J7" s="88">
        <v>204897.6</v>
      </c>
      <c r="K7" s="88">
        <v>0</v>
      </c>
      <c r="L7" s="88">
        <v>0</v>
      </c>
    </row>
    <row r="8" ht="24.75" customHeight="1" spans="1:12">
      <c r="A8" s="86" t="s">
        <v>92</v>
      </c>
      <c r="B8" s="86" t="s">
        <v>93</v>
      </c>
      <c r="C8" s="86"/>
      <c r="D8" s="107"/>
      <c r="E8" s="88">
        <v>2755112.96</v>
      </c>
      <c r="F8" s="88">
        <v>2550215.36</v>
      </c>
      <c r="G8" s="88">
        <v>0</v>
      </c>
      <c r="H8" s="88">
        <v>0</v>
      </c>
      <c r="I8" s="88">
        <v>0</v>
      </c>
      <c r="J8" s="88">
        <v>204897.6</v>
      </c>
      <c r="K8" s="88">
        <v>0</v>
      </c>
      <c r="L8" s="88">
        <v>0</v>
      </c>
    </row>
    <row r="9" ht="24.75" customHeight="1" spans="1:12">
      <c r="A9" s="86" t="s">
        <v>94</v>
      </c>
      <c r="B9" s="86" t="s">
        <v>95</v>
      </c>
      <c r="C9" s="86" t="s">
        <v>93</v>
      </c>
      <c r="D9" s="107" t="s">
        <v>96</v>
      </c>
      <c r="E9" s="88">
        <v>101886.72</v>
      </c>
      <c r="F9" s="88">
        <v>101886.72</v>
      </c>
      <c r="G9" s="88">
        <v>0</v>
      </c>
      <c r="H9" s="88">
        <v>0</v>
      </c>
      <c r="I9" s="88">
        <v>0</v>
      </c>
      <c r="J9" s="88">
        <v>0</v>
      </c>
      <c r="K9" s="88">
        <v>0</v>
      </c>
      <c r="L9" s="88">
        <v>0</v>
      </c>
    </row>
    <row r="10" ht="24.75" customHeight="1" spans="1:12">
      <c r="A10" s="86" t="s">
        <v>94</v>
      </c>
      <c r="B10" s="86" t="s">
        <v>95</v>
      </c>
      <c r="C10" s="86" t="s">
        <v>93</v>
      </c>
      <c r="D10" s="107" t="s">
        <v>96</v>
      </c>
      <c r="E10" s="88">
        <v>1674269.12</v>
      </c>
      <c r="F10" s="88">
        <v>1674269.12</v>
      </c>
      <c r="G10" s="88">
        <v>0</v>
      </c>
      <c r="H10" s="88">
        <v>0</v>
      </c>
      <c r="I10" s="88">
        <v>0</v>
      </c>
      <c r="J10" s="88">
        <v>0</v>
      </c>
      <c r="K10" s="88">
        <v>0</v>
      </c>
      <c r="L10" s="88">
        <v>0</v>
      </c>
    </row>
    <row r="11" ht="24.75" customHeight="1" spans="1:12">
      <c r="A11" s="86" t="s">
        <v>94</v>
      </c>
      <c r="B11" s="86" t="s">
        <v>95</v>
      </c>
      <c r="C11" s="86" t="s">
        <v>93</v>
      </c>
      <c r="D11" s="107" t="s">
        <v>96</v>
      </c>
      <c r="E11" s="88">
        <v>193681.92</v>
      </c>
      <c r="F11" s="88">
        <v>193681.92</v>
      </c>
      <c r="G11" s="88">
        <v>0</v>
      </c>
      <c r="H11" s="88">
        <v>0</v>
      </c>
      <c r="I11" s="88">
        <v>0</v>
      </c>
      <c r="J11" s="88">
        <v>0</v>
      </c>
      <c r="K11" s="88">
        <v>0</v>
      </c>
      <c r="L11" s="88">
        <v>0</v>
      </c>
    </row>
    <row r="12" ht="24.75" customHeight="1" spans="1:12">
      <c r="A12" s="86" t="s">
        <v>94</v>
      </c>
      <c r="B12" s="86" t="s">
        <v>95</v>
      </c>
      <c r="C12" s="86" t="s">
        <v>93</v>
      </c>
      <c r="D12" s="107" t="s">
        <v>96</v>
      </c>
      <c r="E12" s="88">
        <v>96138.24</v>
      </c>
      <c r="F12" s="88">
        <v>96138.24</v>
      </c>
      <c r="G12" s="88">
        <v>0</v>
      </c>
      <c r="H12" s="88">
        <v>0</v>
      </c>
      <c r="I12" s="88">
        <v>0</v>
      </c>
      <c r="J12" s="88">
        <v>0</v>
      </c>
      <c r="K12" s="88">
        <v>0</v>
      </c>
      <c r="L12" s="88">
        <v>0</v>
      </c>
    </row>
    <row r="13" ht="24.75" customHeight="1" spans="1:12">
      <c r="A13" s="86" t="s">
        <v>94</v>
      </c>
      <c r="B13" s="86" t="s">
        <v>95</v>
      </c>
      <c r="C13" s="86" t="s">
        <v>93</v>
      </c>
      <c r="D13" s="107" t="s">
        <v>96</v>
      </c>
      <c r="E13" s="88">
        <v>167376</v>
      </c>
      <c r="F13" s="88">
        <v>167376</v>
      </c>
      <c r="G13" s="88">
        <v>0</v>
      </c>
      <c r="H13" s="88">
        <v>0</v>
      </c>
      <c r="I13" s="88">
        <v>0</v>
      </c>
      <c r="J13" s="88">
        <v>0</v>
      </c>
      <c r="K13" s="88">
        <v>0</v>
      </c>
      <c r="L13" s="88">
        <v>0</v>
      </c>
    </row>
    <row r="14" ht="24.75" customHeight="1" spans="1:12">
      <c r="A14" s="86" t="s">
        <v>94</v>
      </c>
      <c r="B14" s="86" t="s">
        <v>95</v>
      </c>
      <c r="C14" s="86" t="s">
        <v>93</v>
      </c>
      <c r="D14" s="107" t="s">
        <v>96</v>
      </c>
      <c r="E14" s="88">
        <v>259658.88</v>
      </c>
      <c r="F14" s="88">
        <v>259658.88</v>
      </c>
      <c r="G14" s="88">
        <v>0</v>
      </c>
      <c r="H14" s="88">
        <v>0</v>
      </c>
      <c r="I14" s="88">
        <v>0</v>
      </c>
      <c r="J14" s="88">
        <v>0</v>
      </c>
      <c r="K14" s="88">
        <v>0</v>
      </c>
      <c r="L14" s="88">
        <v>0</v>
      </c>
    </row>
    <row r="15" ht="24.75" customHeight="1" spans="1:12">
      <c r="A15" s="86" t="s">
        <v>94</v>
      </c>
      <c r="B15" s="86" t="s">
        <v>95</v>
      </c>
      <c r="C15" s="86" t="s">
        <v>93</v>
      </c>
      <c r="D15" s="107" t="s">
        <v>96</v>
      </c>
      <c r="E15" s="88">
        <v>57204.48</v>
      </c>
      <c r="F15" s="88">
        <v>57204.48</v>
      </c>
      <c r="G15" s="88">
        <v>0</v>
      </c>
      <c r="H15" s="88">
        <v>0</v>
      </c>
      <c r="I15" s="88">
        <v>0</v>
      </c>
      <c r="J15" s="88">
        <v>0</v>
      </c>
      <c r="K15" s="88">
        <v>0</v>
      </c>
      <c r="L15" s="88">
        <v>0</v>
      </c>
    </row>
    <row r="16" ht="24.75" customHeight="1" spans="1:12">
      <c r="A16" s="86" t="s">
        <v>94</v>
      </c>
      <c r="B16" s="86" t="s">
        <v>95</v>
      </c>
      <c r="C16" s="86" t="s">
        <v>97</v>
      </c>
      <c r="D16" s="107" t="s">
        <v>98</v>
      </c>
      <c r="E16" s="88">
        <v>204897.6</v>
      </c>
      <c r="F16" s="88">
        <v>0</v>
      </c>
      <c r="G16" s="88">
        <v>0</v>
      </c>
      <c r="H16" s="88">
        <v>0</v>
      </c>
      <c r="I16" s="88">
        <v>0</v>
      </c>
      <c r="J16" s="88">
        <v>204897.6</v>
      </c>
      <c r="K16" s="88">
        <v>0</v>
      </c>
      <c r="L16" s="88">
        <v>0</v>
      </c>
    </row>
    <row r="17" ht="24.75" customHeight="1" spans="1:12">
      <c r="A17" s="86" t="s">
        <v>99</v>
      </c>
      <c r="B17" s="86"/>
      <c r="C17" s="86"/>
      <c r="D17" s="107"/>
      <c r="E17" s="88">
        <v>30100231.75</v>
      </c>
      <c r="F17" s="88">
        <v>24830278.15</v>
      </c>
      <c r="G17" s="88">
        <v>1500000</v>
      </c>
      <c r="H17" s="88">
        <v>0</v>
      </c>
      <c r="I17" s="88">
        <v>0</v>
      </c>
      <c r="J17" s="88">
        <v>2829953.6</v>
      </c>
      <c r="K17" s="88">
        <v>940000</v>
      </c>
      <c r="L17" s="88">
        <v>0</v>
      </c>
    </row>
    <row r="18" ht="24.75" customHeight="1" spans="1:12">
      <c r="A18" s="86" t="s">
        <v>100</v>
      </c>
      <c r="B18" s="86" t="s">
        <v>101</v>
      </c>
      <c r="C18" s="86"/>
      <c r="D18" s="107"/>
      <c r="E18" s="88">
        <v>30097431.75</v>
      </c>
      <c r="F18" s="88">
        <v>24830278.15</v>
      </c>
      <c r="G18" s="88">
        <v>1500000</v>
      </c>
      <c r="H18" s="88">
        <v>0</v>
      </c>
      <c r="I18" s="88">
        <v>0</v>
      </c>
      <c r="J18" s="88">
        <v>2827153.6</v>
      </c>
      <c r="K18" s="88">
        <v>940000</v>
      </c>
      <c r="L18" s="88">
        <v>0</v>
      </c>
    </row>
    <row r="19" ht="24.75" customHeight="1" spans="1:12">
      <c r="A19" s="86" t="s">
        <v>102</v>
      </c>
      <c r="B19" s="86" t="s">
        <v>103</v>
      </c>
      <c r="C19" s="86" t="s">
        <v>104</v>
      </c>
      <c r="D19" s="107" t="s">
        <v>105</v>
      </c>
      <c r="E19" s="88">
        <v>5131577.48</v>
      </c>
      <c r="F19" s="88">
        <v>4671577.48</v>
      </c>
      <c r="G19" s="88">
        <v>0</v>
      </c>
      <c r="H19" s="88">
        <v>0</v>
      </c>
      <c r="I19" s="88">
        <v>0</v>
      </c>
      <c r="J19" s="88">
        <v>0</v>
      </c>
      <c r="K19" s="88">
        <v>460000</v>
      </c>
      <c r="L19" s="88">
        <v>0</v>
      </c>
    </row>
    <row r="20" ht="24.75" customHeight="1" spans="1:12">
      <c r="A20" s="86" t="s">
        <v>102</v>
      </c>
      <c r="B20" s="86" t="s">
        <v>103</v>
      </c>
      <c r="C20" s="86" t="s">
        <v>104</v>
      </c>
      <c r="D20" s="107" t="s">
        <v>105</v>
      </c>
      <c r="E20" s="88">
        <v>13610902.21</v>
      </c>
      <c r="F20" s="88">
        <v>11248902.21</v>
      </c>
      <c r="G20" s="88">
        <v>1050000</v>
      </c>
      <c r="H20" s="88">
        <v>0</v>
      </c>
      <c r="I20" s="88">
        <v>0</v>
      </c>
      <c r="J20" s="88">
        <v>1312000</v>
      </c>
      <c r="K20" s="88">
        <v>0</v>
      </c>
      <c r="L20" s="88">
        <v>0</v>
      </c>
    </row>
    <row r="21" ht="24.75" customHeight="1" spans="1:12">
      <c r="A21" s="86" t="s">
        <v>102</v>
      </c>
      <c r="B21" s="86" t="s">
        <v>103</v>
      </c>
      <c r="C21" s="86" t="s">
        <v>104</v>
      </c>
      <c r="D21" s="107" t="s">
        <v>105</v>
      </c>
      <c r="E21" s="88">
        <v>1308451.5</v>
      </c>
      <c r="F21" s="88">
        <v>1047451.5</v>
      </c>
      <c r="G21" s="88">
        <v>0</v>
      </c>
      <c r="H21" s="88">
        <v>0</v>
      </c>
      <c r="I21" s="88">
        <v>0</v>
      </c>
      <c r="J21" s="88">
        <v>101000</v>
      </c>
      <c r="K21" s="88">
        <v>160000</v>
      </c>
      <c r="L21" s="88">
        <v>0</v>
      </c>
    </row>
    <row r="22" ht="24.75" customHeight="1" spans="1:12">
      <c r="A22" s="86" t="s">
        <v>102</v>
      </c>
      <c r="B22" s="86" t="s">
        <v>103</v>
      </c>
      <c r="C22" s="86" t="s">
        <v>106</v>
      </c>
      <c r="D22" s="107" t="s">
        <v>107</v>
      </c>
      <c r="E22" s="88">
        <v>9000</v>
      </c>
      <c r="F22" s="88">
        <v>0</v>
      </c>
      <c r="G22" s="88">
        <v>0</v>
      </c>
      <c r="H22" s="88">
        <v>0</v>
      </c>
      <c r="I22" s="88">
        <v>0</v>
      </c>
      <c r="J22" s="88">
        <v>9000</v>
      </c>
      <c r="K22" s="88">
        <v>0</v>
      </c>
      <c r="L22" s="88">
        <v>0</v>
      </c>
    </row>
    <row r="23" ht="24.75" customHeight="1" spans="1:12">
      <c r="A23" s="86" t="s">
        <v>102</v>
      </c>
      <c r="B23" s="86" t="s">
        <v>103</v>
      </c>
      <c r="C23" s="86" t="s">
        <v>106</v>
      </c>
      <c r="D23" s="107" t="s">
        <v>107</v>
      </c>
      <c r="E23" s="88">
        <v>1370000</v>
      </c>
      <c r="F23" s="88">
        <v>1370000</v>
      </c>
      <c r="G23" s="88">
        <v>0</v>
      </c>
      <c r="H23" s="88">
        <v>0</v>
      </c>
      <c r="I23" s="88">
        <v>0</v>
      </c>
      <c r="J23" s="88">
        <v>0</v>
      </c>
      <c r="K23" s="88">
        <v>0</v>
      </c>
      <c r="L23" s="88">
        <v>0</v>
      </c>
    </row>
    <row r="24" ht="24.75" customHeight="1" spans="1:12">
      <c r="A24" s="86" t="s">
        <v>102</v>
      </c>
      <c r="B24" s="86" t="s">
        <v>103</v>
      </c>
      <c r="C24" s="86" t="s">
        <v>106</v>
      </c>
      <c r="D24" s="107" t="s">
        <v>107</v>
      </c>
      <c r="E24" s="88">
        <v>2778457.06</v>
      </c>
      <c r="F24" s="88">
        <v>2387457.06</v>
      </c>
      <c r="G24" s="88">
        <v>0</v>
      </c>
      <c r="H24" s="88">
        <v>0</v>
      </c>
      <c r="I24" s="88">
        <v>0</v>
      </c>
      <c r="J24" s="88">
        <v>171000</v>
      </c>
      <c r="K24" s="88">
        <v>220000</v>
      </c>
      <c r="L24" s="88">
        <v>0</v>
      </c>
    </row>
    <row r="25" ht="24.75" customHeight="1" spans="1:12">
      <c r="A25" s="86" t="s">
        <v>102</v>
      </c>
      <c r="B25" s="86" t="s">
        <v>103</v>
      </c>
      <c r="C25" s="86" t="s">
        <v>106</v>
      </c>
      <c r="D25" s="107" t="s">
        <v>107</v>
      </c>
      <c r="E25" s="88">
        <v>1762317.8</v>
      </c>
      <c r="F25" s="88">
        <v>629664.2</v>
      </c>
      <c r="G25" s="88">
        <v>0</v>
      </c>
      <c r="H25" s="88">
        <v>0</v>
      </c>
      <c r="I25" s="88">
        <v>0</v>
      </c>
      <c r="J25" s="88">
        <v>1132653.6</v>
      </c>
      <c r="K25" s="88">
        <v>0</v>
      </c>
      <c r="L25" s="88">
        <v>0</v>
      </c>
    </row>
    <row r="26" ht="24.75" customHeight="1" spans="1:12">
      <c r="A26" s="86" t="s">
        <v>102</v>
      </c>
      <c r="B26" s="86" t="s">
        <v>103</v>
      </c>
      <c r="C26" s="86" t="s">
        <v>106</v>
      </c>
      <c r="D26" s="107" t="s">
        <v>107</v>
      </c>
      <c r="E26" s="88">
        <v>1356288.98</v>
      </c>
      <c r="F26" s="88">
        <v>1162788.98</v>
      </c>
      <c r="G26" s="88">
        <v>0</v>
      </c>
      <c r="H26" s="88">
        <v>0</v>
      </c>
      <c r="I26" s="88">
        <v>0</v>
      </c>
      <c r="J26" s="88">
        <v>93500</v>
      </c>
      <c r="K26" s="88">
        <v>100000</v>
      </c>
      <c r="L26" s="88">
        <v>0</v>
      </c>
    </row>
    <row r="27" ht="24.75" customHeight="1" spans="1:12">
      <c r="A27" s="86" t="s">
        <v>102</v>
      </c>
      <c r="B27" s="86" t="s">
        <v>103</v>
      </c>
      <c r="C27" s="86" t="s">
        <v>108</v>
      </c>
      <c r="D27" s="107" t="s">
        <v>109</v>
      </c>
      <c r="E27" s="88">
        <v>100000</v>
      </c>
      <c r="F27" s="88">
        <v>100000</v>
      </c>
      <c r="G27" s="88">
        <v>0</v>
      </c>
      <c r="H27" s="88">
        <v>0</v>
      </c>
      <c r="I27" s="88">
        <v>0</v>
      </c>
      <c r="J27" s="88">
        <v>0</v>
      </c>
      <c r="K27" s="88">
        <v>0</v>
      </c>
      <c r="L27" s="88">
        <v>0</v>
      </c>
    </row>
    <row r="28" ht="24.75" customHeight="1" spans="1:12">
      <c r="A28" s="86" t="s">
        <v>102</v>
      </c>
      <c r="B28" s="86" t="s">
        <v>103</v>
      </c>
      <c r="C28" s="86" t="s">
        <v>110</v>
      </c>
      <c r="D28" s="107" t="s">
        <v>111</v>
      </c>
      <c r="E28" s="88">
        <v>1078000</v>
      </c>
      <c r="F28" s="88">
        <v>620000</v>
      </c>
      <c r="G28" s="88">
        <v>450000</v>
      </c>
      <c r="H28" s="88">
        <v>0</v>
      </c>
      <c r="I28" s="88">
        <v>0</v>
      </c>
      <c r="J28" s="88">
        <v>8000</v>
      </c>
      <c r="K28" s="88">
        <v>0</v>
      </c>
      <c r="L28" s="88">
        <v>0</v>
      </c>
    </row>
    <row r="29" ht="24.75" customHeight="1" spans="1:12">
      <c r="A29" s="86" t="s">
        <v>102</v>
      </c>
      <c r="B29" s="86" t="s">
        <v>103</v>
      </c>
      <c r="C29" s="86" t="s">
        <v>112</v>
      </c>
      <c r="D29" s="107" t="s">
        <v>113</v>
      </c>
      <c r="E29" s="88">
        <v>1592436.72</v>
      </c>
      <c r="F29" s="88">
        <v>1592436.72</v>
      </c>
      <c r="G29" s="88">
        <v>0</v>
      </c>
      <c r="H29" s="88">
        <v>0</v>
      </c>
      <c r="I29" s="88">
        <v>0</v>
      </c>
      <c r="J29" s="88">
        <v>0</v>
      </c>
      <c r="K29" s="88">
        <v>0</v>
      </c>
      <c r="L29" s="88">
        <v>0</v>
      </c>
    </row>
    <row r="30" ht="24.75" customHeight="1" spans="1:12">
      <c r="A30" s="86" t="s">
        <v>100</v>
      </c>
      <c r="B30" s="86" t="s">
        <v>114</v>
      </c>
      <c r="C30" s="86"/>
      <c r="D30" s="107"/>
      <c r="E30" s="88">
        <v>2800</v>
      </c>
      <c r="F30" s="88">
        <v>0</v>
      </c>
      <c r="G30" s="88">
        <v>0</v>
      </c>
      <c r="H30" s="88">
        <v>0</v>
      </c>
      <c r="I30" s="88">
        <v>0</v>
      </c>
      <c r="J30" s="88">
        <v>2800</v>
      </c>
      <c r="K30" s="88">
        <v>0</v>
      </c>
      <c r="L30" s="88">
        <v>0</v>
      </c>
    </row>
    <row r="31" ht="24.75" customHeight="1" spans="1:12">
      <c r="A31" s="86" t="s">
        <v>102</v>
      </c>
      <c r="B31" s="86" t="s">
        <v>115</v>
      </c>
      <c r="C31" s="86" t="s">
        <v>114</v>
      </c>
      <c r="D31" s="107" t="s">
        <v>116</v>
      </c>
      <c r="E31" s="88">
        <v>2800</v>
      </c>
      <c r="F31" s="88">
        <v>0</v>
      </c>
      <c r="G31" s="88">
        <v>0</v>
      </c>
      <c r="H31" s="88">
        <v>0</v>
      </c>
      <c r="I31" s="88">
        <v>0</v>
      </c>
      <c r="J31" s="88">
        <v>2800</v>
      </c>
      <c r="K31" s="88">
        <v>0</v>
      </c>
      <c r="L31" s="88">
        <v>0</v>
      </c>
    </row>
    <row r="32" ht="24.75" customHeight="1" spans="1:12">
      <c r="A32" s="86" t="s">
        <v>117</v>
      </c>
      <c r="B32" s="86"/>
      <c r="C32" s="86"/>
      <c r="D32" s="107"/>
      <c r="E32" s="88">
        <v>2015110.32</v>
      </c>
      <c r="F32" s="88">
        <v>1819961.52</v>
      </c>
      <c r="G32" s="88">
        <v>0</v>
      </c>
      <c r="H32" s="88">
        <v>0</v>
      </c>
      <c r="I32" s="88">
        <v>0</v>
      </c>
      <c r="J32" s="88">
        <v>195148.8</v>
      </c>
      <c r="K32" s="88">
        <v>0</v>
      </c>
      <c r="L32" s="88">
        <v>0</v>
      </c>
    </row>
    <row r="33" ht="24.75" customHeight="1" spans="1:12">
      <c r="A33" s="86" t="s">
        <v>118</v>
      </c>
      <c r="B33" s="86" t="s">
        <v>101</v>
      </c>
      <c r="C33" s="86"/>
      <c r="D33" s="107"/>
      <c r="E33" s="88">
        <v>2015110.32</v>
      </c>
      <c r="F33" s="88">
        <v>1819961.52</v>
      </c>
      <c r="G33" s="88">
        <v>0</v>
      </c>
      <c r="H33" s="88">
        <v>0</v>
      </c>
      <c r="I33" s="88">
        <v>0</v>
      </c>
      <c r="J33" s="88">
        <v>195148.8</v>
      </c>
      <c r="K33" s="88">
        <v>0</v>
      </c>
      <c r="L33" s="88">
        <v>0</v>
      </c>
    </row>
    <row r="34" ht="24.75" customHeight="1" spans="1:12">
      <c r="A34" s="86" t="s">
        <v>119</v>
      </c>
      <c r="B34" s="86" t="s">
        <v>103</v>
      </c>
      <c r="C34" s="86" t="s">
        <v>104</v>
      </c>
      <c r="D34" s="107" t="s">
        <v>120</v>
      </c>
      <c r="E34" s="88">
        <v>72103.68</v>
      </c>
      <c r="F34" s="88">
        <v>45603.68</v>
      </c>
      <c r="G34" s="88">
        <v>0</v>
      </c>
      <c r="H34" s="88">
        <v>0</v>
      </c>
      <c r="I34" s="88">
        <v>0</v>
      </c>
      <c r="J34" s="88">
        <v>26500</v>
      </c>
      <c r="K34" s="88">
        <v>0</v>
      </c>
      <c r="L34" s="88">
        <v>0</v>
      </c>
    </row>
    <row r="35" ht="24.75" customHeight="1" spans="1:12">
      <c r="A35" s="86" t="s">
        <v>119</v>
      </c>
      <c r="B35" s="86" t="s">
        <v>103</v>
      </c>
      <c r="C35" s="86" t="s">
        <v>104</v>
      </c>
      <c r="D35" s="107" t="s">
        <v>120</v>
      </c>
      <c r="E35" s="88">
        <v>145261.44</v>
      </c>
      <c r="F35" s="88">
        <v>145261.44</v>
      </c>
      <c r="G35" s="88">
        <v>0</v>
      </c>
      <c r="H35" s="88">
        <v>0</v>
      </c>
      <c r="I35" s="88">
        <v>0</v>
      </c>
      <c r="J35" s="88">
        <v>0</v>
      </c>
      <c r="K35" s="88">
        <v>0</v>
      </c>
      <c r="L35" s="88">
        <v>0</v>
      </c>
    </row>
    <row r="36" ht="24.75" customHeight="1" spans="1:12">
      <c r="A36" s="86" t="s">
        <v>119</v>
      </c>
      <c r="B36" s="86" t="s">
        <v>103</v>
      </c>
      <c r="C36" s="86" t="s">
        <v>104</v>
      </c>
      <c r="D36" s="107" t="s">
        <v>120</v>
      </c>
      <c r="E36" s="88">
        <v>76415.04</v>
      </c>
      <c r="F36" s="88">
        <v>56415.04</v>
      </c>
      <c r="G36" s="88">
        <v>0</v>
      </c>
      <c r="H36" s="88">
        <v>0</v>
      </c>
      <c r="I36" s="88">
        <v>0</v>
      </c>
      <c r="J36" s="88">
        <v>20000</v>
      </c>
      <c r="K36" s="88">
        <v>0</v>
      </c>
      <c r="L36" s="88">
        <v>0</v>
      </c>
    </row>
    <row r="37" ht="24.75" customHeight="1" spans="1:12">
      <c r="A37" s="86" t="s">
        <v>119</v>
      </c>
      <c r="B37" s="86" t="s">
        <v>103</v>
      </c>
      <c r="C37" s="86" t="s">
        <v>104</v>
      </c>
      <c r="D37" s="107" t="s">
        <v>120</v>
      </c>
      <c r="E37" s="88">
        <v>125532</v>
      </c>
      <c r="F37" s="88">
        <v>79332</v>
      </c>
      <c r="G37" s="88">
        <v>0</v>
      </c>
      <c r="H37" s="88">
        <v>0</v>
      </c>
      <c r="I37" s="88">
        <v>0</v>
      </c>
      <c r="J37" s="88">
        <v>46200</v>
      </c>
      <c r="K37" s="88">
        <v>0</v>
      </c>
      <c r="L37" s="88">
        <v>0</v>
      </c>
    </row>
    <row r="38" ht="24.75" customHeight="1" spans="1:12">
      <c r="A38" s="86" t="s">
        <v>119</v>
      </c>
      <c r="B38" s="86" t="s">
        <v>103</v>
      </c>
      <c r="C38" s="86" t="s">
        <v>104</v>
      </c>
      <c r="D38" s="107" t="s">
        <v>120</v>
      </c>
      <c r="E38" s="88">
        <v>194744.16</v>
      </c>
      <c r="F38" s="88">
        <v>194744.16</v>
      </c>
      <c r="G38" s="88">
        <v>0</v>
      </c>
      <c r="H38" s="88">
        <v>0</v>
      </c>
      <c r="I38" s="88">
        <v>0</v>
      </c>
      <c r="J38" s="88">
        <v>0</v>
      </c>
      <c r="K38" s="88">
        <v>0</v>
      </c>
      <c r="L38" s="88">
        <v>0</v>
      </c>
    </row>
    <row r="39" ht="24.75" customHeight="1" spans="1:12">
      <c r="A39" s="86" t="s">
        <v>119</v>
      </c>
      <c r="B39" s="86" t="s">
        <v>103</v>
      </c>
      <c r="C39" s="86" t="s">
        <v>104</v>
      </c>
      <c r="D39" s="107" t="s">
        <v>120</v>
      </c>
      <c r="E39" s="88">
        <v>145352.16</v>
      </c>
      <c r="F39" s="88">
        <v>42903.36</v>
      </c>
      <c r="G39" s="88">
        <v>0</v>
      </c>
      <c r="H39" s="88">
        <v>0</v>
      </c>
      <c r="I39" s="88">
        <v>0</v>
      </c>
      <c r="J39" s="88">
        <v>102448.8</v>
      </c>
      <c r="K39" s="88">
        <v>0</v>
      </c>
      <c r="L39" s="88">
        <v>0</v>
      </c>
    </row>
    <row r="40" ht="24.75" customHeight="1" spans="1:12">
      <c r="A40" s="86" t="s">
        <v>119</v>
      </c>
      <c r="B40" s="86" t="s">
        <v>103</v>
      </c>
      <c r="C40" s="86" t="s">
        <v>104</v>
      </c>
      <c r="D40" s="107" t="s">
        <v>120</v>
      </c>
      <c r="E40" s="88">
        <v>1255701.84</v>
      </c>
      <c r="F40" s="88">
        <v>1255701.84</v>
      </c>
      <c r="G40" s="88">
        <v>0</v>
      </c>
      <c r="H40" s="88">
        <v>0</v>
      </c>
      <c r="I40" s="88">
        <v>0</v>
      </c>
      <c r="J40" s="88">
        <v>0</v>
      </c>
      <c r="K40" s="88">
        <v>0</v>
      </c>
      <c r="L40" s="88">
        <v>0</v>
      </c>
    </row>
  </sheetData>
  <sheetProtection formatCells="0" formatColumns="0" formatRows="0"/>
  <mergeCells count="10">
    <mergeCell ref="A2:L2"/>
    <mergeCell ref="A3:E3"/>
    <mergeCell ref="A4:D4"/>
    <mergeCell ref="F4:G4"/>
    <mergeCell ref="E4:E5"/>
    <mergeCell ref="H4:H5"/>
    <mergeCell ref="I4:I5"/>
    <mergeCell ref="J4:J5"/>
    <mergeCell ref="K4:K5"/>
    <mergeCell ref="L4:L5"/>
  </mergeCells>
  <pageMargins left="0.699305555555556" right="0.699305555555556" top="0.75" bottom="0.75" header="0.3" footer="0.3"/>
  <pageSetup paperSize="9" scale="90" orientation="landscape" horizontalDpi="600" verticalDpi="600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C17"/>
  <sheetViews>
    <sheetView showGridLines="0" tabSelected="1" workbookViewId="0">
      <selection activeCell="L15" sqref="L15"/>
    </sheetView>
  </sheetViews>
  <sheetFormatPr defaultColWidth="9" defaultRowHeight="14.25"/>
  <cols>
    <col min="1" max="1" width="9" style="32"/>
    <col min="2" max="2" width="13.5" style="32" customWidth="1"/>
    <col min="3" max="3" width="9" style="32"/>
    <col min="4" max="4" width="13.375" style="32" customWidth="1"/>
    <col min="5" max="9" width="9" style="32"/>
    <col min="10" max="10" width="15.125" style="32" customWidth="1"/>
    <col min="11" max="11" width="10.625" style="32" customWidth="1"/>
    <col min="12" max="12" width="10.5" style="32" customWidth="1"/>
    <col min="13" max="14" width="10.375" style="32" customWidth="1"/>
    <col min="15" max="15" width="10.625" style="32" customWidth="1"/>
    <col min="16" max="16" width="11.625" style="32" customWidth="1"/>
    <col min="17" max="17" width="11.125" style="32" customWidth="1"/>
    <col min="18" max="18" width="10.875" style="32" customWidth="1"/>
    <col min="19" max="21" width="9" style="32"/>
    <col min="22" max="22" width="11.125" style="32" customWidth="1"/>
    <col min="23" max="31" width="9" style="32"/>
    <col min="32" max="32" width="8.125" style="32" customWidth="1"/>
    <col min="33" max="33" width="8.5" style="32" customWidth="1"/>
    <col min="34" max="34" width="9.5" style="32"/>
    <col min="35" max="35" width="8.625" style="32" customWidth="1"/>
    <col min="36" max="36" width="10.375" style="32" customWidth="1"/>
    <col min="37" max="37" width="9.5" style="32"/>
    <col min="38" max="38" width="7.875" style="32" customWidth="1"/>
    <col min="39" max="39" width="10.5" style="32" customWidth="1"/>
    <col min="40" max="40" width="9" style="32"/>
    <col min="41" max="41" width="8.25" style="32" customWidth="1"/>
    <col min="42" max="42" width="10.5" style="32" customWidth="1"/>
    <col min="43" max="43" width="9" style="32"/>
    <col min="44" max="44" width="8" style="32" customWidth="1"/>
    <col min="45" max="45" width="10.875" style="32" customWidth="1"/>
    <col min="46" max="46" width="9.5" style="32"/>
    <col min="47" max="47" width="9.875" style="32" customWidth="1"/>
    <col min="48" max="16384" width="9" style="32"/>
  </cols>
  <sheetData>
    <row r="1" customHeight="1"/>
    <row r="2" ht="42.75" customHeight="1" spans="1:53">
      <c r="A2" s="33" t="s">
        <v>322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</row>
    <row r="3" customHeight="1"/>
    <row r="4" ht="13.5" customHeight="1" spans="1:53">
      <c r="A4" s="34" t="s">
        <v>275</v>
      </c>
      <c r="B4" s="34" t="s">
        <v>65</v>
      </c>
      <c r="C4" s="34" t="s">
        <v>323</v>
      </c>
      <c r="D4" s="34" t="s">
        <v>324</v>
      </c>
      <c r="E4" s="34" t="s">
        <v>325</v>
      </c>
      <c r="F4" s="34" t="s">
        <v>326</v>
      </c>
      <c r="G4" s="34" t="s">
        <v>327</v>
      </c>
      <c r="H4" s="34" t="s">
        <v>277</v>
      </c>
      <c r="I4" s="34" t="s">
        <v>328</v>
      </c>
      <c r="J4" s="34" t="s">
        <v>329</v>
      </c>
      <c r="K4" s="39" t="s">
        <v>330</v>
      </c>
      <c r="L4" s="40"/>
      <c r="M4" s="40"/>
      <c r="N4" s="40"/>
      <c r="O4" s="40"/>
      <c r="P4" s="40"/>
      <c r="Q4" s="40"/>
      <c r="R4" s="40"/>
      <c r="S4" s="40"/>
      <c r="T4" s="40"/>
      <c r="U4" s="45"/>
      <c r="V4" s="34" t="s">
        <v>331</v>
      </c>
      <c r="W4" s="41" t="s">
        <v>332</v>
      </c>
      <c r="X4" s="43"/>
      <c r="Y4" s="41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37" t="s">
        <v>284</v>
      </c>
      <c r="BA4" s="34" t="s">
        <v>285</v>
      </c>
    </row>
    <row r="5" ht="13.5" customHeight="1" spans="1:53">
      <c r="A5" s="35"/>
      <c r="B5" s="35"/>
      <c r="C5" s="35"/>
      <c r="D5" s="35"/>
      <c r="E5" s="35"/>
      <c r="F5" s="35"/>
      <c r="G5" s="35"/>
      <c r="H5" s="35"/>
      <c r="I5" s="35"/>
      <c r="J5" s="35"/>
      <c r="K5" s="41" t="s">
        <v>333</v>
      </c>
      <c r="L5" s="42"/>
      <c r="M5" s="42"/>
      <c r="N5" s="42"/>
      <c r="O5" s="42"/>
      <c r="P5" s="42"/>
      <c r="Q5" s="42"/>
      <c r="R5" s="43"/>
      <c r="S5" s="41" t="s">
        <v>334</v>
      </c>
      <c r="T5" s="42"/>
      <c r="U5" s="43"/>
      <c r="V5" s="35"/>
      <c r="W5" s="34" t="s">
        <v>335</v>
      </c>
      <c r="X5" s="34" t="s">
        <v>336</v>
      </c>
      <c r="Y5" s="41" t="s">
        <v>337</v>
      </c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3"/>
      <c r="AK5" s="41" t="s">
        <v>338</v>
      </c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3"/>
      <c r="AZ5" s="37"/>
      <c r="BA5" s="35"/>
    </row>
    <row r="6" ht="13.5" customHeight="1" spans="1:53">
      <c r="A6" s="35"/>
      <c r="B6" s="35"/>
      <c r="C6" s="35"/>
      <c r="D6" s="35"/>
      <c r="E6" s="35"/>
      <c r="F6" s="35"/>
      <c r="G6" s="35"/>
      <c r="H6" s="35"/>
      <c r="I6" s="35"/>
      <c r="J6" s="35"/>
      <c r="K6" s="41" t="s">
        <v>339</v>
      </c>
      <c r="L6" s="43"/>
      <c r="M6" s="41" t="s">
        <v>340</v>
      </c>
      <c r="N6" s="43"/>
      <c r="O6" s="41" t="s">
        <v>341</v>
      </c>
      <c r="P6" s="43"/>
      <c r="Q6" s="41" t="s">
        <v>342</v>
      </c>
      <c r="R6" s="43"/>
      <c r="S6" s="34" t="s">
        <v>343</v>
      </c>
      <c r="T6" s="34" t="s">
        <v>344</v>
      </c>
      <c r="U6" s="34" t="s">
        <v>345</v>
      </c>
      <c r="V6" s="35"/>
      <c r="W6" s="35"/>
      <c r="X6" s="35"/>
      <c r="Y6" s="41" t="s">
        <v>346</v>
      </c>
      <c r="Z6" s="42"/>
      <c r="AA6" s="43"/>
      <c r="AB6" s="41" t="s">
        <v>347</v>
      </c>
      <c r="AC6" s="42"/>
      <c r="AD6" s="43"/>
      <c r="AE6" s="41" t="s">
        <v>348</v>
      </c>
      <c r="AF6" s="42"/>
      <c r="AG6" s="43"/>
      <c r="AH6" s="41" t="s">
        <v>349</v>
      </c>
      <c r="AI6" s="42"/>
      <c r="AJ6" s="43"/>
      <c r="AK6" s="41" t="s">
        <v>350</v>
      </c>
      <c r="AL6" s="42"/>
      <c r="AM6" s="43"/>
      <c r="AN6" s="41" t="s">
        <v>351</v>
      </c>
      <c r="AO6" s="42"/>
      <c r="AP6" s="43"/>
      <c r="AQ6" s="41" t="s">
        <v>352</v>
      </c>
      <c r="AR6" s="42"/>
      <c r="AS6" s="43"/>
      <c r="AT6" s="41" t="s">
        <v>353</v>
      </c>
      <c r="AU6" s="42"/>
      <c r="AV6" s="43"/>
      <c r="AW6" s="41" t="s">
        <v>354</v>
      </c>
      <c r="AX6" s="42"/>
      <c r="AY6" s="43"/>
      <c r="AZ6" s="37"/>
      <c r="BA6" s="35"/>
    </row>
    <row r="7" ht="13.5" customHeight="1" spans="1:53">
      <c r="A7" s="35"/>
      <c r="B7" s="35"/>
      <c r="C7" s="35"/>
      <c r="D7" s="35"/>
      <c r="E7" s="35"/>
      <c r="F7" s="35"/>
      <c r="G7" s="35"/>
      <c r="H7" s="35"/>
      <c r="I7" s="35"/>
      <c r="J7" s="35"/>
      <c r="K7" s="34" t="s">
        <v>355</v>
      </c>
      <c r="L7" s="34" t="s">
        <v>356</v>
      </c>
      <c r="M7" s="34" t="s">
        <v>357</v>
      </c>
      <c r="N7" s="34" t="s">
        <v>358</v>
      </c>
      <c r="O7" s="34" t="s">
        <v>359</v>
      </c>
      <c r="P7" s="34" t="s">
        <v>360</v>
      </c>
      <c r="Q7" s="34" t="s">
        <v>361</v>
      </c>
      <c r="R7" s="34" t="s">
        <v>362</v>
      </c>
      <c r="S7" s="35"/>
      <c r="T7" s="35"/>
      <c r="U7" s="35"/>
      <c r="V7" s="35"/>
      <c r="W7" s="35"/>
      <c r="X7" s="35"/>
      <c r="Y7" s="34" t="s">
        <v>363</v>
      </c>
      <c r="Z7" s="34" t="s">
        <v>364</v>
      </c>
      <c r="AA7" s="34" t="s">
        <v>365</v>
      </c>
      <c r="AB7" s="34" t="s">
        <v>366</v>
      </c>
      <c r="AC7" s="34" t="s">
        <v>367</v>
      </c>
      <c r="AD7" s="34" t="s">
        <v>368</v>
      </c>
      <c r="AE7" s="34" t="s">
        <v>369</v>
      </c>
      <c r="AF7" s="34" t="s">
        <v>370</v>
      </c>
      <c r="AG7" s="34" t="s">
        <v>371</v>
      </c>
      <c r="AH7" s="34" t="s">
        <v>372</v>
      </c>
      <c r="AI7" s="34" t="s">
        <v>373</v>
      </c>
      <c r="AJ7" s="34" t="s">
        <v>374</v>
      </c>
      <c r="AK7" s="34" t="s">
        <v>375</v>
      </c>
      <c r="AL7" s="34" t="s">
        <v>376</v>
      </c>
      <c r="AM7" s="34" t="s">
        <v>377</v>
      </c>
      <c r="AN7" s="34" t="s">
        <v>378</v>
      </c>
      <c r="AO7" s="34" t="s">
        <v>379</v>
      </c>
      <c r="AP7" s="34" t="s">
        <v>380</v>
      </c>
      <c r="AQ7" s="34" t="s">
        <v>381</v>
      </c>
      <c r="AR7" s="34" t="s">
        <v>382</v>
      </c>
      <c r="AS7" s="34" t="s">
        <v>383</v>
      </c>
      <c r="AT7" s="34" t="s">
        <v>384</v>
      </c>
      <c r="AU7" s="34" t="s">
        <v>385</v>
      </c>
      <c r="AV7" s="34" t="s">
        <v>386</v>
      </c>
      <c r="AW7" s="34" t="s">
        <v>387</v>
      </c>
      <c r="AX7" s="34" t="s">
        <v>388</v>
      </c>
      <c r="AY7" s="34" t="s">
        <v>389</v>
      </c>
      <c r="AZ7" s="37"/>
      <c r="BA7" s="35"/>
    </row>
    <row r="8" ht="29.25" customHeight="1" spans="1:53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7"/>
      <c r="BA8" s="35"/>
    </row>
    <row r="9" ht="13.5" customHeight="1" spans="1:53">
      <c r="A9" s="37" t="s">
        <v>293</v>
      </c>
      <c r="B9" s="37" t="s">
        <v>293</v>
      </c>
      <c r="C9" s="37" t="s">
        <v>293</v>
      </c>
      <c r="D9" s="37" t="s">
        <v>293</v>
      </c>
      <c r="E9" s="37" t="s">
        <v>293</v>
      </c>
      <c r="F9" s="37" t="s">
        <v>293</v>
      </c>
      <c r="G9" s="37" t="s">
        <v>293</v>
      </c>
      <c r="H9" s="37" t="s">
        <v>293</v>
      </c>
      <c r="I9" s="37" t="s">
        <v>293</v>
      </c>
      <c r="J9" s="37" t="s">
        <v>293</v>
      </c>
      <c r="K9" s="37">
        <v>1</v>
      </c>
      <c r="L9" s="37">
        <v>2</v>
      </c>
      <c r="M9" s="37">
        <v>3</v>
      </c>
      <c r="N9" s="37">
        <v>4</v>
      </c>
      <c r="O9" s="37">
        <v>5</v>
      </c>
      <c r="P9" s="37">
        <v>6</v>
      </c>
      <c r="Q9" s="37">
        <v>7</v>
      </c>
      <c r="R9" s="37">
        <v>8</v>
      </c>
      <c r="S9" s="37">
        <v>9</v>
      </c>
      <c r="T9" s="37">
        <v>10</v>
      </c>
      <c r="U9" s="37">
        <v>11</v>
      </c>
      <c r="V9" s="37">
        <v>12</v>
      </c>
      <c r="W9" s="37">
        <v>13</v>
      </c>
      <c r="X9" s="37">
        <v>14</v>
      </c>
      <c r="Y9" s="37">
        <v>15</v>
      </c>
      <c r="Z9" s="37">
        <v>16</v>
      </c>
      <c r="AA9" s="37">
        <v>17</v>
      </c>
      <c r="AB9" s="37">
        <v>18</v>
      </c>
      <c r="AC9" s="37">
        <v>19</v>
      </c>
      <c r="AD9" s="37">
        <v>20</v>
      </c>
      <c r="AE9" s="37">
        <v>21</v>
      </c>
      <c r="AF9" s="37">
        <v>22</v>
      </c>
      <c r="AG9" s="37">
        <v>23</v>
      </c>
      <c r="AH9" s="37">
        <v>24</v>
      </c>
      <c r="AI9" s="37">
        <v>25</v>
      </c>
      <c r="AJ9" s="37">
        <v>26</v>
      </c>
      <c r="AK9" s="37">
        <v>27</v>
      </c>
      <c r="AL9" s="37">
        <v>28</v>
      </c>
      <c r="AM9" s="37">
        <v>29</v>
      </c>
      <c r="AN9" s="37">
        <v>30</v>
      </c>
      <c r="AO9" s="37">
        <v>31</v>
      </c>
      <c r="AP9" s="37">
        <v>32</v>
      </c>
      <c r="AQ9" s="37">
        <v>33</v>
      </c>
      <c r="AR9" s="37">
        <v>34</v>
      </c>
      <c r="AS9" s="37">
        <v>35</v>
      </c>
      <c r="AT9" s="37">
        <v>36</v>
      </c>
      <c r="AU9" s="37">
        <v>37</v>
      </c>
      <c r="AV9" s="37">
        <v>38</v>
      </c>
      <c r="AW9" s="37">
        <v>39</v>
      </c>
      <c r="AX9" s="37">
        <v>40</v>
      </c>
      <c r="AY9" s="37">
        <v>41</v>
      </c>
      <c r="AZ9" s="37"/>
      <c r="BA9" s="36"/>
    </row>
    <row r="10" s="31" customFormat="1" ht="26.25" customHeight="1" spans="1:53">
      <c r="A10" s="38"/>
      <c r="B10" s="38" t="s">
        <v>68</v>
      </c>
      <c r="C10" s="38"/>
      <c r="D10" s="38"/>
      <c r="E10" s="38"/>
      <c r="F10" s="38"/>
      <c r="G10" s="38"/>
      <c r="H10" s="38"/>
      <c r="I10" s="38"/>
      <c r="J10" s="38"/>
      <c r="K10" s="44">
        <f t="shared" ref="K10:T10" si="0">K11+K12</f>
        <v>158.8</v>
      </c>
      <c r="L10" s="44">
        <f t="shared" si="0"/>
        <v>234.8</v>
      </c>
      <c r="M10" s="44">
        <f t="shared" si="0"/>
        <v>0</v>
      </c>
      <c r="N10" s="44">
        <f t="shared" si="0"/>
        <v>0</v>
      </c>
      <c r="O10" s="44">
        <f t="shared" si="0"/>
        <v>0</v>
      </c>
      <c r="P10" s="44">
        <f t="shared" si="0"/>
        <v>0</v>
      </c>
      <c r="Q10" s="44">
        <f t="shared" si="0"/>
        <v>0</v>
      </c>
      <c r="R10" s="44">
        <f t="shared" si="0"/>
        <v>0</v>
      </c>
      <c r="S10" s="44">
        <f t="shared" si="0"/>
        <v>158.8</v>
      </c>
      <c r="T10" s="44">
        <f t="shared" si="0"/>
        <v>234.8</v>
      </c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</row>
    <row r="11" s="32" customFormat="1" ht="26.25" customHeight="1" spans="1:55">
      <c r="A11" s="38" t="s">
        <v>70</v>
      </c>
      <c r="B11" s="38" t="s">
        <v>269</v>
      </c>
      <c r="C11" s="38" t="s">
        <v>390</v>
      </c>
      <c r="D11" s="38"/>
      <c r="E11" s="38" t="s">
        <v>391</v>
      </c>
      <c r="F11" s="38" t="s">
        <v>392</v>
      </c>
      <c r="G11" s="38" t="s">
        <v>393</v>
      </c>
      <c r="H11" s="38" t="s">
        <v>394</v>
      </c>
      <c r="I11" s="38"/>
      <c r="J11" s="38" t="s">
        <v>395</v>
      </c>
      <c r="K11" s="44">
        <v>93.8</v>
      </c>
      <c r="L11" s="38">
        <v>97.8</v>
      </c>
      <c r="M11" s="44">
        <v>0</v>
      </c>
      <c r="N11" s="44">
        <v>0</v>
      </c>
      <c r="O11" s="44">
        <v>0</v>
      </c>
      <c r="P11" s="44">
        <v>0</v>
      </c>
      <c r="Q11" s="44">
        <v>0</v>
      </c>
      <c r="R11" s="44">
        <v>0</v>
      </c>
      <c r="S11" s="44">
        <v>93.8</v>
      </c>
      <c r="T11" s="44">
        <v>97.8</v>
      </c>
      <c r="U11" s="38"/>
      <c r="V11" s="38"/>
      <c r="W11" s="38" t="s">
        <v>396</v>
      </c>
      <c r="X11" s="38" t="s">
        <v>397</v>
      </c>
      <c r="Y11" s="38" t="s">
        <v>398</v>
      </c>
      <c r="Z11" s="38" t="s">
        <v>399</v>
      </c>
      <c r="AA11" s="38" t="s">
        <v>400</v>
      </c>
      <c r="AB11" s="38" t="s">
        <v>401</v>
      </c>
      <c r="AC11" s="38" t="s">
        <v>402</v>
      </c>
      <c r="AD11" s="38" t="s">
        <v>400</v>
      </c>
      <c r="AE11" s="38" t="s">
        <v>400</v>
      </c>
      <c r="AF11" s="38" t="s">
        <v>400</v>
      </c>
      <c r="AG11" s="38" t="s">
        <v>400</v>
      </c>
      <c r="AH11" s="38" t="s">
        <v>400</v>
      </c>
      <c r="AI11" s="38" t="s">
        <v>400</v>
      </c>
      <c r="AJ11" s="38" t="s">
        <v>400</v>
      </c>
      <c r="AK11" s="38" t="s">
        <v>403</v>
      </c>
      <c r="AL11" s="38" t="s">
        <v>400</v>
      </c>
      <c r="AM11" s="38" t="s">
        <v>400</v>
      </c>
      <c r="AN11" s="38" t="s">
        <v>404</v>
      </c>
      <c r="AO11" s="38" t="s">
        <v>405</v>
      </c>
      <c r="AP11" s="38" t="s">
        <v>400</v>
      </c>
      <c r="AQ11" s="38" t="s">
        <v>406</v>
      </c>
      <c r="AR11" s="38" t="s">
        <v>400</v>
      </c>
      <c r="AS11" s="38" t="s">
        <v>400</v>
      </c>
      <c r="AT11" s="38" t="s">
        <v>407</v>
      </c>
      <c r="AU11" s="38" t="s">
        <v>400</v>
      </c>
      <c r="AV11" s="38" t="s">
        <v>400</v>
      </c>
      <c r="AW11" s="38" t="s">
        <v>408</v>
      </c>
      <c r="AX11" s="38" t="s">
        <v>409</v>
      </c>
      <c r="AY11" s="38"/>
      <c r="AZ11" s="38"/>
      <c r="BA11" s="38"/>
      <c r="BB11"/>
      <c r="BC11"/>
    </row>
    <row r="12" s="32" customFormat="1" ht="26.25" customHeight="1" spans="1:55">
      <c r="A12" s="38" t="s">
        <v>72</v>
      </c>
      <c r="B12" s="38" t="s">
        <v>270</v>
      </c>
      <c r="C12" s="38" t="s">
        <v>390</v>
      </c>
      <c r="D12" s="38"/>
      <c r="E12" s="38" t="s">
        <v>391</v>
      </c>
      <c r="F12" s="38" t="s">
        <v>392</v>
      </c>
      <c r="G12" s="38"/>
      <c r="H12" s="38"/>
      <c r="I12" s="38" t="s">
        <v>410</v>
      </c>
      <c r="J12" s="38" t="s">
        <v>411</v>
      </c>
      <c r="K12" s="44">
        <v>65</v>
      </c>
      <c r="L12" s="44">
        <v>137</v>
      </c>
      <c r="M12" s="44">
        <v>0</v>
      </c>
      <c r="N12" s="44">
        <v>0</v>
      </c>
      <c r="O12" s="44">
        <v>0</v>
      </c>
      <c r="P12" s="44">
        <v>0</v>
      </c>
      <c r="Q12" s="44">
        <v>0</v>
      </c>
      <c r="R12" s="44">
        <v>0</v>
      </c>
      <c r="S12" s="44">
        <v>65</v>
      </c>
      <c r="T12" s="44">
        <v>137</v>
      </c>
      <c r="U12" s="38" t="s">
        <v>411</v>
      </c>
      <c r="V12" s="38" t="s">
        <v>412</v>
      </c>
      <c r="W12" s="38" t="s">
        <v>412</v>
      </c>
      <c r="X12" s="38" t="s">
        <v>412</v>
      </c>
      <c r="Y12" s="38" t="s">
        <v>412</v>
      </c>
      <c r="Z12" s="38" t="s">
        <v>413</v>
      </c>
      <c r="AA12" s="38" t="s">
        <v>400</v>
      </c>
      <c r="AB12" s="38" t="s">
        <v>414</v>
      </c>
      <c r="AC12" s="38" t="s">
        <v>414</v>
      </c>
      <c r="AD12" s="38" t="s">
        <v>400</v>
      </c>
      <c r="AE12" s="38" t="s">
        <v>415</v>
      </c>
      <c r="AF12" s="38" t="s">
        <v>415</v>
      </c>
      <c r="AG12" s="38" t="s">
        <v>400</v>
      </c>
      <c r="AH12" s="38" t="s">
        <v>400</v>
      </c>
      <c r="AI12" s="38" t="s">
        <v>400</v>
      </c>
      <c r="AJ12" s="38" t="s">
        <v>400</v>
      </c>
      <c r="AK12" s="38" t="s">
        <v>416</v>
      </c>
      <c r="AL12" s="38" t="s">
        <v>416</v>
      </c>
      <c r="AM12" s="38" t="s">
        <v>400</v>
      </c>
      <c r="AN12" s="38" t="s">
        <v>416</v>
      </c>
      <c r="AO12" s="38" t="s">
        <v>416</v>
      </c>
      <c r="AP12" s="38" t="s">
        <v>400</v>
      </c>
      <c r="AQ12" s="38" t="s">
        <v>417</v>
      </c>
      <c r="AR12" s="38" t="s">
        <v>417</v>
      </c>
      <c r="AS12" s="38" t="s">
        <v>400</v>
      </c>
      <c r="AT12" s="38" t="s">
        <v>400</v>
      </c>
      <c r="AU12" s="38" t="s">
        <v>400</v>
      </c>
      <c r="AV12" s="38" t="s">
        <v>400</v>
      </c>
      <c r="AW12" s="38" t="s">
        <v>417</v>
      </c>
      <c r="AX12" s="38" t="s">
        <v>418</v>
      </c>
      <c r="AY12" s="38"/>
      <c r="AZ12" s="38"/>
      <c r="BA12" s="38"/>
      <c r="BB12"/>
      <c r="BC12"/>
    </row>
    <row r="16" spans="54:55">
      <c r="BB16" s="32">
        <v>0</v>
      </c>
      <c r="BC16" s="32">
        <v>0</v>
      </c>
    </row>
    <row r="17" spans="38:38">
      <c r="AL17" s="46"/>
    </row>
  </sheetData>
  <sheetProtection formatCells="0" formatColumns="0" formatRows="0"/>
  <mergeCells count="74">
    <mergeCell ref="A2:BA2"/>
    <mergeCell ref="K4:U4"/>
    <mergeCell ref="W4:X4"/>
    <mergeCell ref="Y4:AY4"/>
    <mergeCell ref="K5:R5"/>
    <mergeCell ref="S5:U5"/>
    <mergeCell ref="Y5:AJ5"/>
    <mergeCell ref="AK5:AY5"/>
    <mergeCell ref="K6:L6"/>
    <mergeCell ref="M6:N6"/>
    <mergeCell ref="O6:P6"/>
    <mergeCell ref="Q6:R6"/>
    <mergeCell ref="Y6:AA6"/>
    <mergeCell ref="AB6:AD6"/>
    <mergeCell ref="AE6:AG6"/>
    <mergeCell ref="AH6:AJ6"/>
    <mergeCell ref="AK6:AM6"/>
    <mergeCell ref="AN6:AP6"/>
    <mergeCell ref="AQ6:AS6"/>
    <mergeCell ref="AT6:AV6"/>
    <mergeCell ref="AW6:AY6"/>
    <mergeCell ref="A4:A8"/>
    <mergeCell ref="B4:B8"/>
    <mergeCell ref="C4:C8"/>
    <mergeCell ref="D4:D8"/>
    <mergeCell ref="E4:E8"/>
    <mergeCell ref="F4:F8"/>
    <mergeCell ref="G4:G8"/>
    <mergeCell ref="H4:H8"/>
    <mergeCell ref="I4:I8"/>
    <mergeCell ref="J4:J8"/>
    <mergeCell ref="K7:K8"/>
    <mergeCell ref="L7:L8"/>
    <mergeCell ref="M7:M8"/>
    <mergeCell ref="N7:N8"/>
    <mergeCell ref="O7:O8"/>
    <mergeCell ref="P7:P8"/>
    <mergeCell ref="Q7:Q8"/>
    <mergeCell ref="R7:R8"/>
    <mergeCell ref="S6:S8"/>
    <mergeCell ref="T6:T8"/>
    <mergeCell ref="U6:U8"/>
    <mergeCell ref="V4:V8"/>
    <mergeCell ref="W5:W8"/>
    <mergeCell ref="X5:X8"/>
    <mergeCell ref="Y7:Y8"/>
    <mergeCell ref="Z7:Z8"/>
    <mergeCell ref="AA7:AA8"/>
    <mergeCell ref="AB7:AB8"/>
    <mergeCell ref="AC7:AC8"/>
    <mergeCell ref="AD7:AD8"/>
    <mergeCell ref="AE7:AE8"/>
    <mergeCell ref="AF7:AF8"/>
    <mergeCell ref="AG7:AG8"/>
    <mergeCell ref="AH7:AH8"/>
    <mergeCell ref="AI7:AI8"/>
    <mergeCell ref="AJ7:AJ8"/>
    <mergeCell ref="AK7:AK8"/>
    <mergeCell ref="AL7:AL8"/>
    <mergeCell ref="AM7:AM8"/>
    <mergeCell ref="AN7:AN8"/>
    <mergeCell ref="AO7:AO8"/>
    <mergeCell ref="AP7:AP8"/>
    <mergeCell ref="AQ7:AQ8"/>
    <mergeCell ref="AR7:AR8"/>
    <mergeCell ref="AS7:AS8"/>
    <mergeCell ref="AT7:AT8"/>
    <mergeCell ref="AU7:AU8"/>
    <mergeCell ref="AV7:AV8"/>
    <mergeCell ref="AW7:AW8"/>
    <mergeCell ref="AX7:AX8"/>
    <mergeCell ref="AY7:AY8"/>
    <mergeCell ref="AZ4:AZ9"/>
    <mergeCell ref="BA4:BA9"/>
  </mergeCells>
  <pageMargins left="0.75" right="0.75" top="1" bottom="1" header="0.5" footer="0.5"/>
  <pageSetup paperSize="9" scale="25" orientation="landscape" horizontalDpi="600" verticalDpi="600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3"/>
  <sheetViews>
    <sheetView showGridLines="0" workbookViewId="0">
      <selection activeCell="A1" sqref="A1"/>
    </sheetView>
  </sheetViews>
  <sheetFormatPr defaultColWidth="9" defaultRowHeight="13.5"/>
  <cols>
    <col min="1" max="1" width="15.125" style="15" customWidth="1"/>
    <col min="2" max="2" width="18.625" style="15" customWidth="1"/>
    <col min="3" max="3" width="7.75" style="15" customWidth="1"/>
    <col min="4" max="4" width="9" style="15"/>
    <col min="5" max="5" width="7.75" style="15" customWidth="1"/>
    <col min="6" max="6" width="5" style="15" customWidth="1"/>
    <col min="7" max="7" width="5.375" style="15" customWidth="1"/>
    <col min="8" max="8" width="10.125" style="15" customWidth="1"/>
    <col min="9" max="9" width="11" style="15" customWidth="1"/>
    <col min="10" max="10" width="10.875" style="15" customWidth="1"/>
    <col min="11" max="11" width="9" style="15"/>
    <col min="12" max="12" width="8.375" style="15" customWidth="1"/>
    <col min="13" max="13" width="6.5" style="15" customWidth="1"/>
    <col min="14" max="15" width="9.625" style="15" customWidth="1"/>
    <col min="16" max="16384" width="9" style="15"/>
  </cols>
  <sheetData>
    <row r="1" customHeight="1" spans="12:15">
      <c r="L1" s="25"/>
      <c r="M1" s="25"/>
      <c r="N1" s="25"/>
      <c r="O1" s="25" t="s">
        <v>419</v>
      </c>
    </row>
    <row r="2" ht="22.5" customHeight="1" spans="1:15">
      <c r="A2" s="16" t="s">
        <v>420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customHeight="1" spans="1:15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26"/>
      <c r="M3" s="26"/>
      <c r="N3" s="26"/>
      <c r="O3" s="26" t="s">
        <v>2</v>
      </c>
    </row>
    <row r="4" ht="14.25" customHeight="1" spans="1:15">
      <c r="A4" s="19" t="s">
        <v>275</v>
      </c>
      <c r="B4" s="19" t="s">
        <v>65</v>
      </c>
      <c r="C4" s="19" t="s">
        <v>421</v>
      </c>
      <c r="D4" s="19" t="s">
        <v>422</v>
      </c>
      <c r="E4" s="19" t="s">
        <v>423</v>
      </c>
      <c r="F4" s="19" t="s">
        <v>424</v>
      </c>
      <c r="G4" s="19" t="s">
        <v>425</v>
      </c>
      <c r="H4" s="19" t="s">
        <v>62</v>
      </c>
      <c r="I4" s="27" t="s">
        <v>66</v>
      </c>
      <c r="J4" s="28" t="s">
        <v>426</v>
      </c>
      <c r="K4" s="28" t="s">
        <v>427</v>
      </c>
      <c r="L4" s="28" t="s">
        <v>428</v>
      </c>
      <c r="M4" s="28" t="s">
        <v>23</v>
      </c>
      <c r="N4" s="28" t="s">
        <v>28</v>
      </c>
      <c r="O4" s="28" t="s">
        <v>429</v>
      </c>
    </row>
    <row r="5" ht="62.25" customHeight="1" spans="1:15">
      <c r="A5" s="19"/>
      <c r="B5" s="19"/>
      <c r="C5" s="19"/>
      <c r="D5" s="19"/>
      <c r="E5" s="19"/>
      <c r="F5" s="19"/>
      <c r="G5" s="19"/>
      <c r="H5" s="19"/>
      <c r="I5" s="29"/>
      <c r="J5" s="30"/>
      <c r="K5" s="30"/>
      <c r="L5" s="30"/>
      <c r="M5" s="30"/>
      <c r="N5" s="30"/>
      <c r="O5" s="30"/>
    </row>
    <row r="6" s="14" customFormat="1" ht="22.5" customHeight="1" spans="1:15">
      <c r="A6" s="20"/>
      <c r="B6" s="20" t="s">
        <v>68</v>
      </c>
      <c r="C6" s="20"/>
      <c r="D6" s="20"/>
      <c r="E6" s="21"/>
      <c r="F6" s="22">
        <v>156258</v>
      </c>
      <c r="G6" s="23"/>
      <c r="H6" s="24">
        <v>1332515</v>
      </c>
      <c r="I6" s="24">
        <v>1272515</v>
      </c>
      <c r="J6" s="24">
        <v>0</v>
      </c>
      <c r="K6" s="24">
        <v>0</v>
      </c>
      <c r="L6" s="24">
        <v>0</v>
      </c>
      <c r="M6" s="24">
        <v>0</v>
      </c>
      <c r="N6" s="24">
        <v>60000</v>
      </c>
      <c r="O6" s="24">
        <v>0</v>
      </c>
    </row>
    <row r="7" ht="22.5" customHeight="1" spans="1:15">
      <c r="A7" s="20"/>
      <c r="B7" s="20" t="s">
        <v>272</v>
      </c>
      <c r="C7" s="20"/>
      <c r="D7" s="20"/>
      <c r="E7" s="21"/>
      <c r="F7" s="22">
        <v>30007</v>
      </c>
      <c r="G7" s="23"/>
      <c r="H7" s="24">
        <v>39925</v>
      </c>
      <c r="I7" s="24">
        <v>39925</v>
      </c>
      <c r="J7" s="24">
        <v>0</v>
      </c>
      <c r="K7" s="24">
        <v>0</v>
      </c>
      <c r="L7" s="24">
        <v>0</v>
      </c>
      <c r="M7" s="24">
        <v>0</v>
      </c>
      <c r="N7" s="24">
        <v>0</v>
      </c>
      <c r="O7" s="24">
        <v>0</v>
      </c>
    </row>
    <row r="8" ht="22.5" customHeight="1" spans="1:15">
      <c r="A8" s="20" t="s">
        <v>82</v>
      </c>
      <c r="B8" s="20" t="s">
        <v>83</v>
      </c>
      <c r="C8" s="20" t="s">
        <v>430</v>
      </c>
      <c r="D8" s="20" t="s">
        <v>257</v>
      </c>
      <c r="E8" s="21" t="s">
        <v>431</v>
      </c>
      <c r="F8" s="22">
        <v>3</v>
      </c>
      <c r="G8" s="23" t="s">
        <v>432</v>
      </c>
      <c r="H8" s="24">
        <v>4125</v>
      </c>
      <c r="I8" s="24">
        <v>4125</v>
      </c>
      <c r="J8" s="24">
        <v>0</v>
      </c>
      <c r="K8" s="24">
        <v>0</v>
      </c>
      <c r="L8" s="24">
        <v>0</v>
      </c>
      <c r="M8" s="24">
        <v>0</v>
      </c>
      <c r="N8" s="24">
        <v>0</v>
      </c>
      <c r="O8" s="24">
        <v>0</v>
      </c>
    </row>
    <row r="9" ht="22.5" customHeight="1" spans="1:15">
      <c r="A9" s="20" t="s">
        <v>82</v>
      </c>
      <c r="B9" s="20" t="s">
        <v>83</v>
      </c>
      <c r="C9" s="20" t="s">
        <v>430</v>
      </c>
      <c r="D9" s="20" t="s">
        <v>257</v>
      </c>
      <c r="E9" s="21" t="s">
        <v>433</v>
      </c>
      <c r="F9" s="22">
        <v>30000</v>
      </c>
      <c r="G9" s="23" t="s">
        <v>434</v>
      </c>
      <c r="H9" s="24">
        <v>15000</v>
      </c>
      <c r="I9" s="24">
        <v>15000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</row>
    <row r="10" ht="22.5" customHeight="1" spans="1:15">
      <c r="A10" s="20" t="s">
        <v>82</v>
      </c>
      <c r="B10" s="20" t="s">
        <v>83</v>
      </c>
      <c r="C10" s="20" t="s">
        <v>430</v>
      </c>
      <c r="D10" s="20" t="s">
        <v>257</v>
      </c>
      <c r="E10" s="21" t="s">
        <v>435</v>
      </c>
      <c r="F10" s="22">
        <v>3</v>
      </c>
      <c r="G10" s="23" t="s">
        <v>436</v>
      </c>
      <c r="H10" s="24">
        <v>15000</v>
      </c>
      <c r="I10" s="24">
        <v>15000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</row>
    <row r="11" ht="22.5" customHeight="1" spans="1:15">
      <c r="A11" s="20" t="s">
        <v>82</v>
      </c>
      <c r="B11" s="20" t="s">
        <v>83</v>
      </c>
      <c r="C11" s="20" t="s">
        <v>430</v>
      </c>
      <c r="D11" s="20" t="s">
        <v>257</v>
      </c>
      <c r="E11" s="21" t="s">
        <v>437</v>
      </c>
      <c r="F11" s="22">
        <v>1</v>
      </c>
      <c r="G11" s="23" t="s">
        <v>436</v>
      </c>
      <c r="H11" s="24">
        <v>5800</v>
      </c>
      <c r="I11" s="24">
        <v>5800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</row>
    <row r="12" ht="22.5" customHeight="1" spans="1:15">
      <c r="A12" s="20"/>
      <c r="B12" s="20" t="s">
        <v>269</v>
      </c>
      <c r="C12" s="20"/>
      <c r="D12" s="20"/>
      <c r="E12" s="21"/>
      <c r="F12" s="22">
        <v>61251</v>
      </c>
      <c r="G12" s="23"/>
      <c r="H12" s="24">
        <v>417590</v>
      </c>
      <c r="I12" s="24">
        <v>417590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</row>
    <row r="13" ht="22.5" customHeight="1" spans="1:15">
      <c r="A13" s="20" t="s">
        <v>70</v>
      </c>
      <c r="B13" s="20" t="s">
        <v>71</v>
      </c>
      <c r="C13" s="20" t="s">
        <v>430</v>
      </c>
      <c r="D13" s="20" t="s">
        <v>255</v>
      </c>
      <c r="E13" s="21" t="s">
        <v>438</v>
      </c>
      <c r="F13" s="22">
        <v>1</v>
      </c>
      <c r="G13" s="23" t="s">
        <v>436</v>
      </c>
      <c r="H13" s="24">
        <v>4390</v>
      </c>
      <c r="I13" s="24">
        <v>4390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</row>
    <row r="14" ht="22.5" customHeight="1" spans="1:15">
      <c r="A14" s="20" t="s">
        <v>70</v>
      </c>
      <c r="B14" s="20" t="s">
        <v>71</v>
      </c>
      <c r="C14" s="20" t="s">
        <v>439</v>
      </c>
      <c r="D14" s="20" t="s">
        <v>255</v>
      </c>
      <c r="E14" s="21" t="s">
        <v>440</v>
      </c>
      <c r="F14" s="22">
        <v>100</v>
      </c>
      <c r="G14" s="23" t="s">
        <v>441</v>
      </c>
      <c r="H14" s="24">
        <v>10000</v>
      </c>
      <c r="I14" s="24">
        <v>10000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</row>
    <row r="15" ht="22.5" customHeight="1" spans="1:15">
      <c r="A15" s="20" t="s">
        <v>70</v>
      </c>
      <c r="B15" s="20" t="s">
        <v>71</v>
      </c>
      <c r="C15" s="20" t="s">
        <v>430</v>
      </c>
      <c r="D15" s="20" t="s">
        <v>255</v>
      </c>
      <c r="E15" s="21" t="s">
        <v>442</v>
      </c>
      <c r="F15" s="22">
        <v>200</v>
      </c>
      <c r="G15" s="23" t="s">
        <v>443</v>
      </c>
      <c r="H15" s="24">
        <v>52000</v>
      </c>
      <c r="I15" s="24">
        <v>52000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</row>
    <row r="16" ht="22.5" customHeight="1" spans="1:15">
      <c r="A16" s="20" t="s">
        <v>70</v>
      </c>
      <c r="B16" s="20" t="s">
        <v>71</v>
      </c>
      <c r="C16" s="20" t="s">
        <v>439</v>
      </c>
      <c r="D16" s="20" t="s">
        <v>255</v>
      </c>
      <c r="E16" s="21" t="s">
        <v>433</v>
      </c>
      <c r="F16" s="22">
        <v>60000</v>
      </c>
      <c r="G16" s="23" t="s">
        <v>434</v>
      </c>
      <c r="H16" s="24">
        <v>30000</v>
      </c>
      <c r="I16" s="24">
        <v>30000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</row>
    <row r="17" ht="22.5" customHeight="1" spans="1:15">
      <c r="A17" s="20" t="s">
        <v>70</v>
      </c>
      <c r="B17" s="20" t="s">
        <v>71</v>
      </c>
      <c r="C17" s="20" t="s">
        <v>430</v>
      </c>
      <c r="D17" s="20" t="s">
        <v>255</v>
      </c>
      <c r="E17" s="21" t="s">
        <v>444</v>
      </c>
      <c r="F17" s="22">
        <v>1</v>
      </c>
      <c r="G17" s="23" t="s">
        <v>436</v>
      </c>
      <c r="H17" s="24">
        <v>8000</v>
      </c>
      <c r="I17" s="24">
        <v>8000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</row>
    <row r="18" ht="22.5" customHeight="1" spans="1:15">
      <c r="A18" s="20" t="s">
        <v>70</v>
      </c>
      <c r="B18" s="20" t="s">
        <v>71</v>
      </c>
      <c r="C18" s="20" t="s">
        <v>430</v>
      </c>
      <c r="D18" s="20" t="s">
        <v>255</v>
      </c>
      <c r="E18" s="21" t="s">
        <v>445</v>
      </c>
      <c r="F18" s="22">
        <v>10</v>
      </c>
      <c r="G18" s="23" t="s">
        <v>446</v>
      </c>
      <c r="H18" s="24">
        <v>6800</v>
      </c>
      <c r="I18" s="24">
        <v>6800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</row>
    <row r="19" ht="22.5" customHeight="1" spans="1:15">
      <c r="A19" s="20" t="s">
        <v>70</v>
      </c>
      <c r="B19" s="20" t="s">
        <v>71</v>
      </c>
      <c r="C19" s="20" t="s">
        <v>430</v>
      </c>
      <c r="D19" s="20" t="s">
        <v>255</v>
      </c>
      <c r="E19" s="21" t="s">
        <v>447</v>
      </c>
      <c r="F19" s="22">
        <v>1</v>
      </c>
      <c r="G19" s="23" t="s">
        <v>436</v>
      </c>
      <c r="H19" s="24">
        <v>1200</v>
      </c>
      <c r="I19" s="24">
        <v>1200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</row>
    <row r="20" ht="22.5" customHeight="1" spans="1:15">
      <c r="A20" s="20" t="s">
        <v>70</v>
      </c>
      <c r="B20" s="20" t="s">
        <v>71</v>
      </c>
      <c r="C20" s="20" t="s">
        <v>439</v>
      </c>
      <c r="D20" s="20" t="s">
        <v>255</v>
      </c>
      <c r="E20" s="21" t="s">
        <v>433</v>
      </c>
      <c r="F20" s="22">
        <v>860</v>
      </c>
      <c r="G20" s="23" t="s">
        <v>434</v>
      </c>
      <c r="H20" s="24">
        <v>43000</v>
      </c>
      <c r="I20" s="24">
        <v>43000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</row>
    <row r="21" ht="22.5" customHeight="1" spans="1:15">
      <c r="A21" s="20" t="s">
        <v>70</v>
      </c>
      <c r="B21" s="20" t="s">
        <v>71</v>
      </c>
      <c r="C21" s="20" t="s">
        <v>430</v>
      </c>
      <c r="D21" s="20" t="s">
        <v>255</v>
      </c>
      <c r="E21" s="21" t="s">
        <v>448</v>
      </c>
      <c r="F21" s="22">
        <v>3</v>
      </c>
      <c r="G21" s="23" t="s">
        <v>436</v>
      </c>
      <c r="H21" s="24">
        <v>16500</v>
      </c>
      <c r="I21" s="24">
        <v>16500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</row>
    <row r="22" ht="22.5" customHeight="1" spans="1:15">
      <c r="A22" s="20" t="s">
        <v>70</v>
      </c>
      <c r="B22" s="20" t="s">
        <v>71</v>
      </c>
      <c r="C22" s="20" t="s">
        <v>430</v>
      </c>
      <c r="D22" s="20" t="s">
        <v>255</v>
      </c>
      <c r="E22" s="21" t="s">
        <v>449</v>
      </c>
      <c r="F22" s="22">
        <v>2</v>
      </c>
      <c r="G22" s="23" t="s">
        <v>441</v>
      </c>
      <c r="H22" s="24">
        <v>60000</v>
      </c>
      <c r="I22" s="24">
        <v>60000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</row>
    <row r="23" ht="22.5" customHeight="1" spans="1:15">
      <c r="A23" s="20" t="s">
        <v>70</v>
      </c>
      <c r="B23" s="20" t="s">
        <v>71</v>
      </c>
      <c r="C23" s="20" t="s">
        <v>430</v>
      </c>
      <c r="D23" s="20" t="s">
        <v>255</v>
      </c>
      <c r="E23" s="21" t="s">
        <v>450</v>
      </c>
      <c r="F23" s="22">
        <v>2</v>
      </c>
      <c r="G23" s="23" t="s">
        <v>436</v>
      </c>
      <c r="H23" s="24">
        <v>1200</v>
      </c>
      <c r="I23" s="24">
        <v>1200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</row>
    <row r="24" ht="22.5" customHeight="1" spans="1:15">
      <c r="A24" s="20" t="s">
        <v>70</v>
      </c>
      <c r="B24" s="20" t="s">
        <v>71</v>
      </c>
      <c r="C24" s="20" t="s">
        <v>439</v>
      </c>
      <c r="D24" s="20" t="s">
        <v>255</v>
      </c>
      <c r="E24" s="21" t="s">
        <v>451</v>
      </c>
      <c r="F24" s="22">
        <v>25</v>
      </c>
      <c r="G24" s="23" t="s">
        <v>441</v>
      </c>
      <c r="H24" s="24">
        <v>75000</v>
      </c>
      <c r="I24" s="24">
        <v>75000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</row>
    <row r="25" ht="22.5" customHeight="1" spans="1:15">
      <c r="A25" s="20" t="s">
        <v>70</v>
      </c>
      <c r="B25" s="20" t="s">
        <v>71</v>
      </c>
      <c r="C25" s="20" t="s">
        <v>430</v>
      </c>
      <c r="D25" s="20" t="s">
        <v>255</v>
      </c>
      <c r="E25" s="21" t="s">
        <v>452</v>
      </c>
      <c r="F25" s="22">
        <v>30</v>
      </c>
      <c r="G25" s="23" t="s">
        <v>453</v>
      </c>
      <c r="H25" s="24">
        <v>1500</v>
      </c>
      <c r="I25" s="24">
        <v>1500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</row>
    <row r="26" ht="22.5" customHeight="1" spans="1:15">
      <c r="A26" s="20" t="s">
        <v>70</v>
      </c>
      <c r="B26" s="20" t="s">
        <v>71</v>
      </c>
      <c r="C26" s="20" t="s">
        <v>430</v>
      </c>
      <c r="D26" s="20" t="s">
        <v>255</v>
      </c>
      <c r="E26" s="21" t="s">
        <v>454</v>
      </c>
      <c r="F26" s="22">
        <v>1</v>
      </c>
      <c r="G26" s="23" t="s">
        <v>432</v>
      </c>
      <c r="H26" s="24">
        <v>60000</v>
      </c>
      <c r="I26" s="24">
        <v>60000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</row>
    <row r="27" ht="22.5" customHeight="1" spans="1:15">
      <c r="A27" s="20" t="s">
        <v>70</v>
      </c>
      <c r="B27" s="20" t="s">
        <v>71</v>
      </c>
      <c r="C27" s="20" t="s">
        <v>430</v>
      </c>
      <c r="D27" s="20" t="s">
        <v>255</v>
      </c>
      <c r="E27" s="21" t="s">
        <v>455</v>
      </c>
      <c r="F27" s="22">
        <v>4</v>
      </c>
      <c r="G27" s="23" t="s">
        <v>436</v>
      </c>
      <c r="H27" s="24">
        <v>16000</v>
      </c>
      <c r="I27" s="24">
        <v>16000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</row>
    <row r="28" ht="22.5" customHeight="1" spans="1:15">
      <c r="A28" s="20" t="s">
        <v>70</v>
      </c>
      <c r="B28" s="20" t="s">
        <v>71</v>
      </c>
      <c r="C28" s="20" t="s">
        <v>430</v>
      </c>
      <c r="D28" s="20" t="s">
        <v>255</v>
      </c>
      <c r="E28" s="21" t="s">
        <v>456</v>
      </c>
      <c r="F28" s="22">
        <v>1</v>
      </c>
      <c r="G28" s="23" t="s">
        <v>436</v>
      </c>
      <c r="H28" s="24">
        <v>12000</v>
      </c>
      <c r="I28" s="24">
        <v>12000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</row>
    <row r="29" ht="22.5" customHeight="1" spans="1:15">
      <c r="A29" s="20" t="s">
        <v>70</v>
      </c>
      <c r="B29" s="20" t="s">
        <v>71</v>
      </c>
      <c r="C29" s="20" t="s">
        <v>430</v>
      </c>
      <c r="D29" s="20" t="s">
        <v>255</v>
      </c>
      <c r="E29" s="21" t="s">
        <v>457</v>
      </c>
      <c r="F29" s="22">
        <v>10</v>
      </c>
      <c r="G29" s="23" t="s">
        <v>434</v>
      </c>
      <c r="H29" s="24">
        <v>20000</v>
      </c>
      <c r="I29" s="24">
        <v>20000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</row>
    <row r="30" ht="22.5" customHeight="1" spans="1:15">
      <c r="A30" s="20"/>
      <c r="B30" s="20" t="s">
        <v>271</v>
      </c>
      <c r="C30" s="20"/>
      <c r="D30" s="20"/>
      <c r="E30" s="21"/>
      <c r="F30" s="22">
        <v>65000</v>
      </c>
      <c r="G30" s="23"/>
      <c r="H30" s="24">
        <v>230000</v>
      </c>
      <c r="I30" s="24">
        <v>170000</v>
      </c>
      <c r="J30" s="24">
        <v>0</v>
      </c>
      <c r="K30" s="24">
        <v>0</v>
      </c>
      <c r="L30" s="24">
        <v>0</v>
      </c>
      <c r="M30" s="24">
        <v>0</v>
      </c>
      <c r="N30" s="24">
        <v>60000</v>
      </c>
      <c r="O30" s="24">
        <v>0</v>
      </c>
    </row>
    <row r="31" ht="22.5" customHeight="1" spans="1:15">
      <c r="A31" s="20" t="s">
        <v>78</v>
      </c>
      <c r="B31" s="20" t="s">
        <v>79</v>
      </c>
      <c r="C31" s="20" t="s">
        <v>430</v>
      </c>
      <c r="D31" s="20" t="s">
        <v>259</v>
      </c>
      <c r="E31" s="21" t="s">
        <v>452</v>
      </c>
      <c r="F31" s="22">
        <v>10000</v>
      </c>
      <c r="G31" s="23" t="s">
        <v>458</v>
      </c>
      <c r="H31" s="24">
        <v>10000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10000</v>
      </c>
      <c r="O31" s="24">
        <v>0</v>
      </c>
    </row>
    <row r="32" ht="22.5" customHeight="1" spans="1:15">
      <c r="A32" s="20" t="s">
        <v>78</v>
      </c>
      <c r="B32" s="20" t="s">
        <v>79</v>
      </c>
      <c r="C32" s="20" t="s">
        <v>430</v>
      </c>
      <c r="D32" s="20" t="s">
        <v>259</v>
      </c>
      <c r="E32" s="21" t="s">
        <v>459</v>
      </c>
      <c r="F32" s="22">
        <v>10000</v>
      </c>
      <c r="G32" s="23" t="s">
        <v>458</v>
      </c>
      <c r="H32" s="24">
        <v>10000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10000</v>
      </c>
      <c r="O32" s="24">
        <v>0</v>
      </c>
    </row>
    <row r="33" ht="22.5" customHeight="1" spans="1:15">
      <c r="A33" s="20" t="s">
        <v>78</v>
      </c>
      <c r="B33" s="20" t="s">
        <v>79</v>
      </c>
      <c r="C33" s="20" t="s">
        <v>430</v>
      </c>
      <c r="D33" s="20" t="s">
        <v>259</v>
      </c>
      <c r="E33" s="21" t="s">
        <v>435</v>
      </c>
      <c r="F33" s="22">
        <v>20000</v>
      </c>
      <c r="G33" s="23" t="s">
        <v>458</v>
      </c>
      <c r="H33" s="24">
        <v>20000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20000</v>
      </c>
      <c r="O33" s="24">
        <v>0</v>
      </c>
    </row>
    <row r="34" ht="22.5" customHeight="1" spans="1:15">
      <c r="A34" s="20" t="s">
        <v>78</v>
      </c>
      <c r="B34" s="20" t="s">
        <v>79</v>
      </c>
      <c r="C34" s="20" t="s">
        <v>430</v>
      </c>
      <c r="D34" s="20" t="s">
        <v>259</v>
      </c>
      <c r="E34" s="21" t="s">
        <v>460</v>
      </c>
      <c r="F34" s="22">
        <v>5000</v>
      </c>
      <c r="G34" s="23" t="s">
        <v>461</v>
      </c>
      <c r="H34" s="24">
        <v>170000</v>
      </c>
      <c r="I34" s="24">
        <v>170000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</row>
    <row r="35" ht="22.5" customHeight="1" spans="1:15">
      <c r="A35" s="20" t="s">
        <v>78</v>
      </c>
      <c r="B35" s="20" t="s">
        <v>79</v>
      </c>
      <c r="C35" s="20" t="s">
        <v>430</v>
      </c>
      <c r="D35" s="20" t="s">
        <v>259</v>
      </c>
      <c r="E35" s="21" t="s">
        <v>445</v>
      </c>
      <c r="F35" s="22">
        <v>20000</v>
      </c>
      <c r="G35" s="23" t="s">
        <v>458</v>
      </c>
      <c r="H35" s="24">
        <v>20000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20000</v>
      </c>
      <c r="O35" s="24">
        <v>0</v>
      </c>
    </row>
    <row r="36" ht="22.5" customHeight="1" spans="1:15">
      <c r="A36" s="20"/>
      <c r="B36" s="20" t="s">
        <v>270</v>
      </c>
      <c r="C36" s="20"/>
      <c r="D36" s="20"/>
      <c r="E36" s="21"/>
      <c r="F36" s="22">
        <v>0</v>
      </c>
      <c r="G36" s="23"/>
      <c r="H36" s="24">
        <v>645000</v>
      </c>
      <c r="I36" s="24">
        <v>645000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</row>
    <row r="37" ht="22.5" customHeight="1" spans="1:15">
      <c r="A37" s="20" t="s">
        <v>72</v>
      </c>
      <c r="B37" s="20" t="s">
        <v>73</v>
      </c>
      <c r="C37" s="20" t="s">
        <v>439</v>
      </c>
      <c r="D37" s="20" t="s">
        <v>258</v>
      </c>
      <c r="E37" s="21" t="s">
        <v>462</v>
      </c>
      <c r="F37" s="22">
        <v>0</v>
      </c>
      <c r="G37" s="23"/>
      <c r="H37" s="24">
        <v>490000</v>
      </c>
      <c r="I37" s="24">
        <v>490000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</row>
    <row r="38" ht="22.5" customHeight="1" spans="1:15">
      <c r="A38" s="20" t="s">
        <v>72</v>
      </c>
      <c r="B38" s="20" t="s">
        <v>73</v>
      </c>
      <c r="C38" s="20" t="s">
        <v>439</v>
      </c>
      <c r="D38" s="20" t="s">
        <v>258</v>
      </c>
      <c r="E38" s="21" t="s">
        <v>463</v>
      </c>
      <c r="F38" s="22">
        <v>0</v>
      </c>
      <c r="G38" s="23"/>
      <c r="H38" s="24">
        <v>30000</v>
      </c>
      <c r="I38" s="24">
        <v>30000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</row>
    <row r="39" ht="22.5" customHeight="1" spans="1:15">
      <c r="A39" s="20" t="s">
        <v>72</v>
      </c>
      <c r="B39" s="20" t="s">
        <v>73</v>
      </c>
      <c r="C39" s="20" t="s">
        <v>430</v>
      </c>
      <c r="D39" s="20" t="s">
        <v>258</v>
      </c>
      <c r="E39" s="21" t="s">
        <v>464</v>
      </c>
      <c r="F39" s="22">
        <v>0</v>
      </c>
      <c r="G39" s="23"/>
      <c r="H39" s="24">
        <v>10000</v>
      </c>
      <c r="I39" s="24">
        <v>10000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</row>
    <row r="40" ht="22.5" customHeight="1" spans="1:15">
      <c r="A40" s="20" t="s">
        <v>72</v>
      </c>
      <c r="B40" s="20" t="s">
        <v>73</v>
      </c>
      <c r="C40" s="20" t="s">
        <v>430</v>
      </c>
      <c r="D40" s="20" t="s">
        <v>258</v>
      </c>
      <c r="E40" s="21" t="s">
        <v>465</v>
      </c>
      <c r="F40" s="22">
        <v>0</v>
      </c>
      <c r="G40" s="23"/>
      <c r="H40" s="24">
        <v>20000</v>
      </c>
      <c r="I40" s="24">
        <v>20000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</row>
    <row r="41" ht="22.5" customHeight="1" spans="1:15">
      <c r="A41" s="20" t="s">
        <v>72</v>
      </c>
      <c r="B41" s="20" t="s">
        <v>73</v>
      </c>
      <c r="C41" s="20" t="s">
        <v>466</v>
      </c>
      <c r="D41" s="20" t="s">
        <v>258</v>
      </c>
      <c r="E41" s="21" t="s">
        <v>467</v>
      </c>
      <c r="F41" s="22">
        <v>0</v>
      </c>
      <c r="G41" s="23"/>
      <c r="H41" s="24">
        <v>50000</v>
      </c>
      <c r="I41" s="24">
        <v>50000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</row>
    <row r="42" ht="22.5" customHeight="1" spans="1:15">
      <c r="A42" s="20" t="s">
        <v>72</v>
      </c>
      <c r="B42" s="20" t="s">
        <v>73</v>
      </c>
      <c r="C42" s="20" t="s">
        <v>430</v>
      </c>
      <c r="D42" s="20" t="s">
        <v>258</v>
      </c>
      <c r="E42" s="21" t="s">
        <v>435</v>
      </c>
      <c r="F42" s="22">
        <v>0</v>
      </c>
      <c r="G42" s="23"/>
      <c r="H42" s="24">
        <v>15000</v>
      </c>
      <c r="I42" s="24">
        <v>15000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</row>
    <row r="43" ht="22.5" customHeight="1" spans="1:15">
      <c r="A43" s="20" t="s">
        <v>72</v>
      </c>
      <c r="B43" s="20" t="s">
        <v>73</v>
      </c>
      <c r="C43" s="20" t="s">
        <v>430</v>
      </c>
      <c r="D43" s="20" t="s">
        <v>258</v>
      </c>
      <c r="E43" s="21" t="s">
        <v>459</v>
      </c>
      <c r="F43" s="22">
        <v>0</v>
      </c>
      <c r="G43" s="23"/>
      <c r="H43" s="24">
        <v>30000</v>
      </c>
      <c r="I43" s="24">
        <v>30000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</row>
  </sheetData>
  <sheetProtection formatCells="0" formatColumns="0" formatRows="0"/>
  <mergeCells count="19">
    <mergeCell ref="L1:N1"/>
    <mergeCell ref="A2:O2"/>
    <mergeCell ref="A3:K3"/>
    <mergeCell ref="L3:N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314583333333333" right="0.314583333333333" top="0.354166666666667" bottom="0.354166666666667" header="0" footer="0.314583333333333"/>
  <pageSetup paperSize="9" scale="90" orientation="landscape" horizontalDpi="600" verticalDpi="600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showGridLines="0" workbookViewId="0">
      <selection activeCell="H22" sqref="H22"/>
    </sheetView>
  </sheetViews>
  <sheetFormatPr defaultColWidth="9" defaultRowHeight="13.5" outlineLevelCol="4"/>
  <cols>
    <col min="5" max="5" width="10.375"/>
  </cols>
  <sheetData>
    <row r="1" ht="42.95" customHeight="1" spans="1:5">
      <c r="A1" s="2" t="s">
        <v>468</v>
      </c>
      <c r="B1" s="2"/>
      <c r="C1" s="2"/>
      <c r="D1" s="2"/>
      <c r="E1" s="2"/>
    </row>
    <row r="2" customHeight="1" spans="5:5">
      <c r="E2" s="3" t="s">
        <v>274</v>
      </c>
    </row>
    <row r="3" ht="27" customHeight="1" spans="1:5">
      <c r="A3" s="4" t="s">
        <v>65</v>
      </c>
      <c r="B3" s="4" t="s">
        <v>253</v>
      </c>
      <c r="C3" s="4" t="s">
        <v>469</v>
      </c>
      <c r="D3" s="4" t="s">
        <v>470</v>
      </c>
      <c r="E3" s="4" t="s">
        <v>471</v>
      </c>
    </row>
    <row r="4" s="1" customFormat="1" customHeight="1" spans="1:5">
      <c r="A4" s="5" t="s">
        <v>272</v>
      </c>
      <c r="B4" s="5" t="s">
        <v>472</v>
      </c>
      <c r="C4" s="5" t="s">
        <v>19</v>
      </c>
      <c r="D4" s="5" t="s">
        <v>473</v>
      </c>
      <c r="E4" s="6">
        <v>4</v>
      </c>
    </row>
    <row r="5" customHeight="1" spans="1:5">
      <c r="A5" s="5" t="s">
        <v>269</v>
      </c>
      <c r="B5" s="5" t="s">
        <v>69</v>
      </c>
      <c r="C5" s="5" t="s">
        <v>19</v>
      </c>
      <c r="D5" s="5"/>
      <c r="E5" s="6">
        <v>97.8</v>
      </c>
    </row>
    <row r="6" customHeight="1" spans="1:5">
      <c r="A6" s="5" t="s">
        <v>272</v>
      </c>
      <c r="B6" s="5" t="s">
        <v>472</v>
      </c>
      <c r="C6" s="5" t="s">
        <v>7</v>
      </c>
      <c r="D6" s="5" t="s">
        <v>473</v>
      </c>
      <c r="E6" s="6">
        <v>189.138</v>
      </c>
    </row>
    <row r="7" customHeight="1" spans="1:5">
      <c r="A7" s="5" t="s">
        <v>269</v>
      </c>
      <c r="B7" s="5" t="s">
        <v>69</v>
      </c>
      <c r="C7" s="5" t="s">
        <v>474</v>
      </c>
      <c r="D7" s="5" t="s">
        <v>475</v>
      </c>
      <c r="E7" s="6">
        <v>1642.32</v>
      </c>
    </row>
    <row r="8" customHeight="1" spans="1:5">
      <c r="A8" s="7" t="s">
        <v>476</v>
      </c>
      <c r="B8" s="7" t="s">
        <v>7</v>
      </c>
      <c r="C8" s="7"/>
      <c r="D8" s="7" t="s">
        <v>477</v>
      </c>
      <c r="E8" s="8">
        <v>148.68</v>
      </c>
    </row>
    <row r="9" customHeight="1" spans="1:5">
      <c r="A9" s="9" t="s">
        <v>476</v>
      </c>
      <c r="B9" s="10" t="s">
        <v>478</v>
      </c>
      <c r="C9" s="10"/>
      <c r="D9" s="10">
        <v>27</v>
      </c>
      <c r="E9" s="10">
        <v>0.9</v>
      </c>
    </row>
    <row r="10" customHeight="1" spans="1:5">
      <c r="A10" s="5" t="s">
        <v>479</v>
      </c>
      <c r="B10" s="5" t="s">
        <v>7</v>
      </c>
      <c r="C10" s="5"/>
      <c r="D10" s="5" t="s">
        <v>480</v>
      </c>
      <c r="E10" s="6">
        <v>199.23</v>
      </c>
    </row>
    <row r="11" customHeight="1" spans="1:5">
      <c r="A11" s="10" t="s">
        <v>479</v>
      </c>
      <c r="B11" s="10" t="s">
        <v>253</v>
      </c>
      <c r="C11" s="10"/>
      <c r="D11" s="10">
        <v>21</v>
      </c>
      <c r="E11" s="10">
        <v>17.75</v>
      </c>
    </row>
    <row r="12" customHeight="1" spans="1:5">
      <c r="A12" s="11" t="s">
        <v>481</v>
      </c>
      <c r="B12" s="11" t="s">
        <v>7</v>
      </c>
      <c r="C12" s="11"/>
      <c r="D12" s="11" t="s">
        <v>482</v>
      </c>
      <c r="E12" s="12">
        <v>152.1</v>
      </c>
    </row>
    <row r="13" customHeight="1" spans="1:5">
      <c r="A13" s="11" t="s">
        <v>481</v>
      </c>
      <c r="B13" s="13" t="s">
        <v>478</v>
      </c>
      <c r="C13" s="13"/>
      <c r="D13" s="13">
        <v>9</v>
      </c>
      <c r="E13" s="13">
        <v>0.35</v>
      </c>
    </row>
    <row r="14" customHeight="1" spans="1:5">
      <c r="A14" s="11" t="s">
        <v>483</v>
      </c>
      <c r="B14" s="11" t="s">
        <v>7</v>
      </c>
      <c r="C14" s="11"/>
      <c r="D14" s="11" t="s">
        <v>484</v>
      </c>
      <c r="E14" s="12">
        <v>307.14</v>
      </c>
    </row>
    <row r="15" customHeight="1" spans="1:5">
      <c r="A15" s="11" t="s">
        <v>483</v>
      </c>
      <c r="B15" s="13" t="s">
        <v>478</v>
      </c>
      <c r="C15" s="13"/>
      <c r="D15" s="13">
        <v>95</v>
      </c>
      <c r="E15" s="13">
        <v>0.28</v>
      </c>
    </row>
    <row r="16" customHeight="1" spans="1:5">
      <c r="A16" s="5" t="s">
        <v>485</v>
      </c>
      <c r="B16" s="5" t="s">
        <v>7</v>
      </c>
      <c r="C16" s="5" t="s">
        <v>7</v>
      </c>
      <c r="D16" s="5" t="s">
        <v>486</v>
      </c>
      <c r="E16" s="6">
        <v>558.6</v>
      </c>
    </row>
    <row r="17" customHeight="1" spans="1:5">
      <c r="A17" s="5" t="s">
        <v>485</v>
      </c>
      <c r="B17" s="10" t="s">
        <v>19</v>
      </c>
      <c r="C17" s="10" t="s">
        <v>19</v>
      </c>
      <c r="D17" s="5" t="s">
        <v>487</v>
      </c>
      <c r="E17" s="10">
        <v>147</v>
      </c>
    </row>
  </sheetData>
  <sheetProtection formatCells="0" formatColumns="0" formatRows="0"/>
  <mergeCells count="1">
    <mergeCell ref="A1:E1"/>
  </mergeCells>
  <pageMargins left="0.75" right="0.75" top="1" bottom="1" header="0.5" footer="0.5"/>
  <pageSetup paperSize="9" orientation="portrait" horizontalDpi="600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1"/>
  <sheetViews>
    <sheetView showGridLines="0" showZeros="0" workbookViewId="0">
      <selection activeCell="A1" sqref="A1"/>
    </sheetView>
  </sheetViews>
  <sheetFormatPr defaultColWidth="9" defaultRowHeight="13.5"/>
  <cols>
    <col min="1" max="1" width="7" style="66" customWidth="1"/>
    <col min="2" max="3" width="7.375" style="66" customWidth="1"/>
    <col min="4" max="4" width="13.375" style="66" customWidth="1"/>
    <col min="5" max="7" width="13.75" style="66"/>
    <col min="8" max="8" width="12.625" style="66"/>
    <col min="9" max="9" width="10.375" style="66"/>
    <col min="10" max="11" width="12.625" style="66"/>
    <col min="12" max="16384" width="9" style="66"/>
  </cols>
  <sheetData>
    <row r="1" customHeight="1"/>
    <row r="2" ht="35.25" customHeight="1" spans="1:18">
      <c r="A2" s="49" t="s">
        <v>121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</row>
    <row r="3" customHeight="1" spans="1:18">
      <c r="A3" s="68" t="s">
        <v>60</v>
      </c>
      <c r="B3" s="69"/>
      <c r="C3" s="69"/>
      <c r="D3" s="69"/>
      <c r="E3" s="69"/>
      <c r="R3" s="90" t="s">
        <v>2</v>
      </c>
    </row>
    <row r="4" ht="16.5" customHeight="1" spans="1:18">
      <c r="A4" s="81" t="s">
        <v>86</v>
      </c>
      <c r="B4" s="92"/>
      <c r="C4" s="92"/>
      <c r="D4" s="82"/>
      <c r="E4" s="80" t="s">
        <v>62</v>
      </c>
      <c r="F4" s="81" t="s">
        <v>7</v>
      </c>
      <c r="G4" s="92"/>
      <c r="H4" s="92"/>
      <c r="I4" s="82"/>
      <c r="J4" s="81" t="s">
        <v>19</v>
      </c>
      <c r="K4" s="92"/>
      <c r="L4" s="92"/>
      <c r="M4" s="92"/>
      <c r="N4" s="92"/>
      <c r="O4" s="92"/>
      <c r="P4" s="92"/>
      <c r="Q4" s="92"/>
      <c r="R4" s="82"/>
    </row>
    <row r="5" ht="16.5" customHeight="1" spans="1:18">
      <c r="A5" s="81" t="s">
        <v>122</v>
      </c>
      <c r="B5" s="92"/>
      <c r="C5" s="82"/>
      <c r="D5" s="80" t="s">
        <v>90</v>
      </c>
      <c r="E5" s="93"/>
      <c r="F5" s="80" t="s">
        <v>68</v>
      </c>
      <c r="G5" s="80" t="s">
        <v>123</v>
      </c>
      <c r="H5" s="80" t="s">
        <v>124</v>
      </c>
      <c r="I5" s="80" t="s">
        <v>125</v>
      </c>
      <c r="J5" s="80" t="s">
        <v>68</v>
      </c>
      <c r="K5" s="80" t="s">
        <v>126</v>
      </c>
      <c r="L5" s="80" t="s">
        <v>127</v>
      </c>
      <c r="M5" s="80" t="s">
        <v>128</v>
      </c>
      <c r="N5" s="80" t="s">
        <v>129</v>
      </c>
      <c r="O5" s="80" t="s">
        <v>130</v>
      </c>
      <c r="P5" s="80" t="s">
        <v>131</v>
      </c>
      <c r="Q5" s="80" t="s">
        <v>132</v>
      </c>
      <c r="R5" s="99" t="s">
        <v>133</v>
      </c>
    </row>
    <row r="6" ht="18" customHeight="1" spans="1:18">
      <c r="A6" s="83" t="s">
        <v>87</v>
      </c>
      <c r="B6" s="83" t="s">
        <v>88</v>
      </c>
      <c r="C6" s="83" t="s">
        <v>89</v>
      </c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100"/>
    </row>
    <row r="7" ht="21.75" customHeight="1" spans="1:18">
      <c r="A7" s="11"/>
      <c r="B7" s="11"/>
      <c r="C7" s="11"/>
      <c r="D7" s="94" t="s">
        <v>68</v>
      </c>
      <c r="E7" s="95">
        <v>34870455.03</v>
      </c>
      <c r="F7" s="95">
        <v>32089643.87</v>
      </c>
      <c r="G7" s="95">
        <v>29129963.87</v>
      </c>
      <c r="H7" s="95">
        <v>2886600</v>
      </c>
      <c r="I7" s="95">
        <v>73080</v>
      </c>
      <c r="J7" s="95">
        <v>2780811.16</v>
      </c>
      <c r="K7" s="95">
        <v>2780811.16</v>
      </c>
      <c r="L7" s="95">
        <v>0</v>
      </c>
      <c r="M7" s="95">
        <v>0</v>
      </c>
      <c r="N7" s="95">
        <v>0</v>
      </c>
      <c r="O7" s="95">
        <v>0</v>
      </c>
      <c r="P7" s="95">
        <v>0</v>
      </c>
      <c r="Q7" s="95">
        <v>0</v>
      </c>
      <c r="R7" s="95">
        <v>0</v>
      </c>
    </row>
    <row r="8" ht="21.75" customHeight="1" spans="1:18">
      <c r="A8" s="11" t="s">
        <v>91</v>
      </c>
      <c r="B8" s="11"/>
      <c r="C8" s="11"/>
      <c r="D8" s="94"/>
      <c r="E8" s="95">
        <v>2755112.96</v>
      </c>
      <c r="F8" s="95">
        <v>2755112.96</v>
      </c>
      <c r="G8" s="95">
        <v>2755112.96</v>
      </c>
      <c r="H8" s="95">
        <v>0</v>
      </c>
      <c r="I8" s="95">
        <v>0</v>
      </c>
      <c r="J8" s="95">
        <v>0</v>
      </c>
      <c r="K8" s="95">
        <v>0</v>
      </c>
      <c r="L8" s="95">
        <v>0</v>
      </c>
      <c r="M8" s="95">
        <v>0</v>
      </c>
      <c r="N8" s="95">
        <v>0</v>
      </c>
      <c r="O8" s="95">
        <v>0</v>
      </c>
      <c r="P8" s="95">
        <v>0</v>
      </c>
      <c r="Q8" s="95">
        <v>0</v>
      </c>
      <c r="R8" s="95">
        <v>0</v>
      </c>
    </row>
    <row r="9" ht="21.75" customHeight="1" spans="1:18">
      <c r="A9" s="11" t="s">
        <v>92</v>
      </c>
      <c r="B9" s="11" t="s">
        <v>93</v>
      </c>
      <c r="C9" s="11"/>
      <c r="D9" s="94"/>
      <c r="E9" s="95">
        <v>2755112.96</v>
      </c>
      <c r="F9" s="95">
        <v>2755112.96</v>
      </c>
      <c r="G9" s="95">
        <v>2755112.96</v>
      </c>
      <c r="H9" s="95">
        <v>0</v>
      </c>
      <c r="I9" s="95">
        <v>0</v>
      </c>
      <c r="J9" s="95">
        <v>0</v>
      </c>
      <c r="K9" s="95">
        <v>0</v>
      </c>
      <c r="L9" s="95">
        <v>0</v>
      </c>
      <c r="M9" s="95">
        <v>0</v>
      </c>
      <c r="N9" s="95">
        <v>0</v>
      </c>
      <c r="O9" s="95">
        <v>0</v>
      </c>
      <c r="P9" s="95">
        <v>0</v>
      </c>
      <c r="Q9" s="95">
        <v>0</v>
      </c>
      <c r="R9" s="95">
        <v>0</v>
      </c>
    </row>
    <row r="10" ht="21.75" customHeight="1" spans="1:18">
      <c r="A10" s="11" t="s">
        <v>94</v>
      </c>
      <c r="B10" s="11" t="s">
        <v>95</v>
      </c>
      <c r="C10" s="11" t="s">
        <v>93</v>
      </c>
      <c r="D10" s="94" t="s">
        <v>96</v>
      </c>
      <c r="E10" s="95">
        <v>193681.92</v>
      </c>
      <c r="F10" s="95">
        <v>193681.92</v>
      </c>
      <c r="G10" s="95">
        <v>193681.92</v>
      </c>
      <c r="H10" s="95">
        <v>0</v>
      </c>
      <c r="I10" s="95">
        <v>0</v>
      </c>
      <c r="J10" s="95">
        <v>0</v>
      </c>
      <c r="K10" s="95">
        <v>0</v>
      </c>
      <c r="L10" s="95">
        <v>0</v>
      </c>
      <c r="M10" s="95">
        <v>0</v>
      </c>
      <c r="N10" s="95">
        <v>0</v>
      </c>
      <c r="O10" s="95">
        <v>0</v>
      </c>
      <c r="P10" s="95">
        <v>0</v>
      </c>
      <c r="Q10" s="95">
        <v>0</v>
      </c>
      <c r="R10" s="95">
        <v>0</v>
      </c>
    </row>
    <row r="11" ht="21.75" customHeight="1" spans="1:18">
      <c r="A11" s="11" t="s">
        <v>94</v>
      </c>
      <c r="B11" s="11" t="s">
        <v>95</v>
      </c>
      <c r="C11" s="11" t="s">
        <v>93</v>
      </c>
      <c r="D11" s="94" t="s">
        <v>96</v>
      </c>
      <c r="E11" s="95">
        <v>57204.48</v>
      </c>
      <c r="F11" s="95">
        <v>57204.48</v>
      </c>
      <c r="G11" s="95">
        <v>57204.48</v>
      </c>
      <c r="H11" s="95">
        <v>0</v>
      </c>
      <c r="I11" s="95">
        <v>0</v>
      </c>
      <c r="J11" s="95">
        <v>0</v>
      </c>
      <c r="K11" s="95">
        <v>0</v>
      </c>
      <c r="L11" s="95">
        <v>0</v>
      </c>
      <c r="M11" s="95">
        <v>0</v>
      </c>
      <c r="N11" s="95">
        <v>0</v>
      </c>
      <c r="O11" s="95">
        <v>0</v>
      </c>
      <c r="P11" s="95">
        <v>0</v>
      </c>
      <c r="Q11" s="95">
        <v>0</v>
      </c>
      <c r="R11" s="95">
        <v>0</v>
      </c>
    </row>
    <row r="12" ht="21.75" customHeight="1" spans="1:18">
      <c r="A12" s="11" t="s">
        <v>94</v>
      </c>
      <c r="B12" s="11" t="s">
        <v>95</v>
      </c>
      <c r="C12" s="11" t="s">
        <v>93</v>
      </c>
      <c r="D12" s="94" t="s">
        <v>96</v>
      </c>
      <c r="E12" s="95">
        <v>167376</v>
      </c>
      <c r="F12" s="95">
        <v>167376</v>
      </c>
      <c r="G12" s="95">
        <v>167376</v>
      </c>
      <c r="H12" s="95">
        <v>0</v>
      </c>
      <c r="I12" s="95">
        <v>0</v>
      </c>
      <c r="J12" s="95">
        <v>0</v>
      </c>
      <c r="K12" s="95">
        <v>0</v>
      </c>
      <c r="L12" s="95">
        <v>0</v>
      </c>
      <c r="M12" s="95">
        <v>0</v>
      </c>
      <c r="N12" s="95">
        <v>0</v>
      </c>
      <c r="O12" s="95">
        <v>0</v>
      </c>
      <c r="P12" s="95">
        <v>0</v>
      </c>
      <c r="Q12" s="95">
        <v>0</v>
      </c>
      <c r="R12" s="95">
        <v>0</v>
      </c>
    </row>
    <row r="13" ht="21.75" customHeight="1" spans="1:18">
      <c r="A13" s="11" t="s">
        <v>94</v>
      </c>
      <c r="B13" s="11" t="s">
        <v>95</v>
      </c>
      <c r="C13" s="11" t="s">
        <v>93</v>
      </c>
      <c r="D13" s="94" t="s">
        <v>96</v>
      </c>
      <c r="E13" s="95">
        <v>259658.88</v>
      </c>
      <c r="F13" s="95">
        <v>259658.88</v>
      </c>
      <c r="G13" s="95">
        <v>259658.88</v>
      </c>
      <c r="H13" s="95">
        <v>0</v>
      </c>
      <c r="I13" s="95">
        <v>0</v>
      </c>
      <c r="J13" s="95">
        <v>0</v>
      </c>
      <c r="K13" s="95">
        <v>0</v>
      </c>
      <c r="L13" s="95">
        <v>0</v>
      </c>
      <c r="M13" s="95">
        <v>0</v>
      </c>
      <c r="N13" s="95">
        <v>0</v>
      </c>
      <c r="O13" s="95">
        <v>0</v>
      </c>
      <c r="P13" s="95">
        <v>0</v>
      </c>
      <c r="Q13" s="95">
        <v>0</v>
      </c>
      <c r="R13" s="95">
        <v>0</v>
      </c>
    </row>
    <row r="14" ht="21.75" customHeight="1" spans="1:18">
      <c r="A14" s="11" t="s">
        <v>94</v>
      </c>
      <c r="B14" s="11" t="s">
        <v>95</v>
      </c>
      <c r="C14" s="11" t="s">
        <v>93</v>
      </c>
      <c r="D14" s="94" t="s">
        <v>96</v>
      </c>
      <c r="E14" s="95">
        <v>101886.72</v>
      </c>
      <c r="F14" s="95">
        <v>101886.72</v>
      </c>
      <c r="G14" s="95">
        <v>101886.72</v>
      </c>
      <c r="H14" s="95">
        <v>0</v>
      </c>
      <c r="I14" s="95">
        <v>0</v>
      </c>
      <c r="J14" s="95">
        <v>0</v>
      </c>
      <c r="K14" s="95">
        <v>0</v>
      </c>
      <c r="L14" s="95">
        <v>0</v>
      </c>
      <c r="M14" s="95">
        <v>0</v>
      </c>
      <c r="N14" s="95">
        <v>0</v>
      </c>
      <c r="O14" s="95">
        <v>0</v>
      </c>
      <c r="P14" s="95">
        <v>0</v>
      </c>
      <c r="Q14" s="95">
        <v>0</v>
      </c>
      <c r="R14" s="95">
        <v>0</v>
      </c>
    </row>
    <row r="15" ht="21.75" customHeight="1" spans="1:18">
      <c r="A15" s="11" t="s">
        <v>94</v>
      </c>
      <c r="B15" s="11" t="s">
        <v>95</v>
      </c>
      <c r="C15" s="11" t="s">
        <v>93</v>
      </c>
      <c r="D15" s="94" t="s">
        <v>96</v>
      </c>
      <c r="E15" s="95">
        <v>1674269.12</v>
      </c>
      <c r="F15" s="95">
        <v>1674269.12</v>
      </c>
      <c r="G15" s="95">
        <v>1674269.12</v>
      </c>
      <c r="H15" s="95">
        <v>0</v>
      </c>
      <c r="I15" s="95">
        <v>0</v>
      </c>
      <c r="J15" s="95">
        <v>0</v>
      </c>
      <c r="K15" s="95">
        <v>0</v>
      </c>
      <c r="L15" s="95">
        <v>0</v>
      </c>
      <c r="M15" s="95">
        <v>0</v>
      </c>
      <c r="N15" s="95">
        <v>0</v>
      </c>
      <c r="O15" s="95">
        <v>0</v>
      </c>
      <c r="P15" s="95">
        <v>0</v>
      </c>
      <c r="Q15" s="95">
        <v>0</v>
      </c>
      <c r="R15" s="95">
        <v>0</v>
      </c>
    </row>
    <row r="16" ht="21.75" customHeight="1" spans="1:18">
      <c r="A16" s="11" t="s">
        <v>94</v>
      </c>
      <c r="B16" s="11" t="s">
        <v>95</v>
      </c>
      <c r="C16" s="11" t="s">
        <v>93</v>
      </c>
      <c r="D16" s="94" t="s">
        <v>96</v>
      </c>
      <c r="E16" s="95">
        <v>96138.24</v>
      </c>
      <c r="F16" s="95">
        <v>96138.24</v>
      </c>
      <c r="G16" s="95">
        <v>96138.24</v>
      </c>
      <c r="H16" s="95">
        <v>0</v>
      </c>
      <c r="I16" s="95">
        <v>0</v>
      </c>
      <c r="J16" s="95">
        <v>0</v>
      </c>
      <c r="K16" s="95">
        <v>0</v>
      </c>
      <c r="L16" s="95">
        <v>0</v>
      </c>
      <c r="M16" s="95">
        <v>0</v>
      </c>
      <c r="N16" s="95">
        <v>0</v>
      </c>
      <c r="O16" s="95">
        <v>0</v>
      </c>
      <c r="P16" s="95">
        <v>0</v>
      </c>
      <c r="Q16" s="95">
        <v>0</v>
      </c>
      <c r="R16" s="95">
        <v>0</v>
      </c>
    </row>
    <row r="17" ht="21.75" customHeight="1" spans="1:18">
      <c r="A17" s="11" t="s">
        <v>94</v>
      </c>
      <c r="B17" s="11" t="s">
        <v>95</v>
      </c>
      <c r="C17" s="11" t="s">
        <v>97</v>
      </c>
      <c r="D17" s="94" t="s">
        <v>98</v>
      </c>
      <c r="E17" s="95">
        <v>204897.6</v>
      </c>
      <c r="F17" s="95">
        <v>204897.6</v>
      </c>
      <c r="G17" s="95">
        <v>204897.6</v>
      </c>
      <c r="H17" s="95">
        <v>0</v>
      </c>
      <c r="I17" s="95">
        <v>0</v>
      </c>
      <c r="J17" s="95">
        <v>0</v>
      </c>
      <c r="K17" s="95">
        <v>0</v>
      </c>
      <c r="L17" s="95">
        <v>0</v>
      </c>
      <c r="M17" s="95">
        <v>0</v>
      </c>
      <c r="N17" s="95">
        <v>0</v>
      </c>
      <c r="O17" s="95">
        <v>0</v>
      </c>
      <c r="P17" s="95">
        <v>0</v>
      </c>
      <c r="Q17" s="95">
        <v>0</v>
      </c>
      <c r="R17" s="95">
        <v>0</v>
      </c>
    </row>
    <row r="18" ht="21.75" customHeight="1" spans="1:18">
      <c r="A18" s="11" t="s">
        <v>99</v>
      </c>
      <c r="B18" s="11"/>
      <c r="C18" s="11"/>
      <c r="D18" s="94"/>
      <c r="E18" s="95">
        <v>30100231.75</v>
      </c>
      <c r="F18" s="95">
        <v>27319420.59</v>
      </c>
      <c r="G18" s="95">
        <v>24359740.59</v>
      </c>
      <c r="H18" s="95">
        <v>2886600</v>
      </c>
      <c r="I18" s="95">
        <v>73080</v>
      </c>
      <c r="J18" s="95">
        <v>2780811.16</v>
      </c>
      <c r="K18" s="95">
        <v>2780811.16</v>
      </c>
      <c r="L18" s="95">
        <v>0</v>
      </c>
      <c r="M18" s="95">
        <v>0</v>
      </c>
      <c r="N18" s="95">
        <v>0</v>
      </c>
      <c r="O18" s="95">
        <v>0</v>
      </c>
      <c r="P18" s="95">
        <v>0</v>
      </c>
      <c r="Q18" s="95">
        <v>0</v>
      </c>
      <c r="R18" s="95">
        <v>0</v>
      </c>
    </row>
    <row r="19" ht="21.75" customHeight="1" spans="1:18">
      <c r="A19" s="11" t="s">
        <v>100</v>
      </c>
      <c r="B19" s="11" t="s">
        <v>101</v>
      </c>
      <c r="C19" s="11"/>
      <c r="D19" s="94"/>
      <c r="E19" s="95">
        <v>30097431.75</v>
      </c>
      <c r="F19" s="95">
        <v>27319420.59</v>
      </c>
      <c r="G19" s="95">
        <v>24359740.59</v>
      </c>
      <c r="H19" s="95">
        <v>2886600</v>
      </c>
      <c r="I19" s="95">
        <v>73080</v>
      </c>
      <c r="J19" s="95">
        <v>2778011.16</v>
      </c>
      <c r="K19" s="95">
        <v>2778011.16</v>
      </c>
      <c r="L19" s="95">
        <v>0</v>
      </c>
      <c r="M19" s="95">
        <v>0</v>
      </c>
      <c r="N19" s="95">
        <v>0</v>
      </c>
      <c r="O19" s="95">
        <v>0</v>
      </c>
      <c r="P19" s="95">
        <v>0</v>
      </c>
      <c r="Q19" s="95">
        <v>0</v>
      </c>
      <c r="R19" s="95">
        <v>0</v>
      </c>
    </row>
    <row r="20" ht="21.75" customHeight="1" spans="1:18">
      <c r="A20" s="11" t="s">
        <v>102</v>
      </c>
      <c r="B20" s="11" t="s">
        <v>103</v>
      </c>
      <c r="C20" s="11" t="s">
        <v>104</v>
      </c>
      <c r="D20" s="94" t="s">
        <v>105</v>
      </c>
      <c r="E20" s="95">
        <v>5131577.48</v>
      </c>
      <c r="F20" s="95">
        <v>5131577.48</v>
      </c>
      <c r="G20" s="95">
        <v>4879577.48</v>
      </c>
      <c r="H20" s="95">
        <v>252000</v>
      </c>
      <c r="I20" s="95">
        <v>0</v>
      </c>
      <c r="J20" s="95">
        <v>0</v>
      </c>
      <c r="K20" s="95">
        <v>0</v>
      </c>
      <c r="L20" s="95">
        <v>0</v>
      </c>
      <c r="M20" s="95">
        <v>0</v>
      </c>
      <c r="N20" s="95">
        <v>0</v>
      </c>
      <c r="O20" s="95">
        <v>0</v>
      </c>
      <c r="P20" s="95">
        <v>0</v>
      </c>
      <c r="Q20" s="95">
        <v>0</v>
      </c>
      <c r="R20" s="95">
        <v>0</v>
      </c>
    </row>
    <row r="21" ht="21.75" customHeight="1" spans="1:18">
      <c r="A21" s="11" t="s">
        <v>102</v>
      </c>
      <c r="B21" s="11" t="s">
        <v>103</v>
      </c>
      <c r="C21" s="11" t="s">
        <v>104</v>
      </c>
      <c r="D21" s="94" t="s">
        <v>105</v>
      </c>
      <c r="E21" s="95">
        <v>13610902.21</v>
      </c>
      <c r="F21" s="95">
        <v>13610902.21</v>
      </c>
      <c r="G21" s="95">
        <v>11696222.21</v>
      </c>
      <c r="H21" s="95">
        <v>1841600</v>
      </c>
      <c r="I21" s="95">
        <v>73080</v>
      </c>
      <c r="J21" s="95">
        <v>0</v>
      </c>
      <c r="K21" s="95">
        <v>0</v>
      </c>
      <c r="L21" s="95">
        <v>0</v>
      </c>
      <c r="M21" s="95">
        <v>0</v>
      </c>
      <c r="N21" s="95">
        <v>0</v>
      </c>
      <c r="O21" s="95">
        <v>0</v>
      </c>
      <c r="P21" s="95">
        <v>0</v>
      </c>
      <c r="Q21" s="95">
        <v>0</v>
      </c>
      <c r="R21" s="95">
        <v>0</v>
      </c>
    </row>
    <row r="22" ht="21.75" customHeight="1" spans="1:18">
      <c r="A22" s="11" t="s">
        <v>102</v>
      </c>
      <c r="B22" s="11" t="s">
        <v>103</v>
      </c>
      <c r="C22" s="11" t="s">
        <v>104</v>
      </c>
      <c r="D22" s="94" t="s">
        <v>105</v>
      </c>
      <c r="E22" s="95">
        <v>1308451.5</v>
      </c>
      <c r="F22" s="95">
        <v>1308451.5</v>
      </c>
      <c r="G22" s="95">
        <v>1207451.5</v>
      </c>
      <c r="H22" s="95">
        <v>101000</v>
      </c>
      <c r="I22" s="95">
        <v>0</v>
      </c>
      <c r="J22" s="95">
        <v>0</v>
      </c>
      <c r="K22" s="95">
        <v>0</v>
      </c>
      <c r="L22" s="95">
        <v>0</v>
      </c>
      <c r="M22" s="95">
        <v>0</v>
      </c>
      <c r="N22" s="95">
        <v>0</v>
      </c>
      <c r="O22" s="95">
        <v>0</v>
      </c>
      <c r="P22" s="95">
        <v>0</v>
      </c>
      <c r="Q22" s="95">
        <v>0</v>
      </c>
      <c r="R22" s="95">
        <v>0</v>
      </c>
    </row>
    <row r="23" ht="21.75" customHeight="1" spans="1:18">
      <c r="A23" s="11" t="s">
        <v>102</v>
      </c>
      <c r="B23" s="11" t="s">
        <v>103</v>
      </c>
      <c r="C23" s="11" t="s">
        <v>106</v>
      </c>
      <c r="D23" s="94" t="s">
        <v>107</v>
      </c>
      <c r="E23" s="95">
        <v>1762317.8</v>
      </c>
      <c r="F23" s="95">
        <v>1584806.64</v>
      </c>
      <c r="G23" s="95">
        <v>1353806.64</v>
      </c>
      <c r="H23" s="95">
        <v>231000</v>
      </c>
      <c r="I23" s="95">
        <v>0</v>
      </c>
      <c r="J23" s="95">
        <v>177511.16</v>
      </c>
      <c r="K23" s="95">
        <v>177511.16</v>
      </c>
      <c r="L23" s="95">
        <v>0</v>
      </c>
      <c r="M23" s="95">
        <v>0</v>
      </c>
      <c r="N23" s="95">
        <v>0</v>
      </c>
      <c r="O23" s="95">
        <v>0</v>
      </c>
      <c r="P23" s="95">
        <v>0</v>
      </c>
      <c r="Q23" s="95">
        <v>0</v>
      </c>
      <c r="R23" s="95">
        <v>0</v>
      </c>
    </row>
    <row r="24" ht="21.75" customHeight="1" spans="1:18">
      <c r="A24" s="11" t="s">
        <v>102</v>
      </c>
      <c r="B24" s="11" t="s">
        <v>103</v>
      </c>
      <c r="C24" s="11" t="s">
        <v>106</v>
      </c>
      <c r="D24" s="94" t="s">
        <v>107</v>
      </c>
      <c r="E24" s="95">
        <v>1370000</v>
      </c>
      <c r="F24" s="95">
        <v>0</v>
      </c>
      <c r="G24" s="95">
        <v>0</v>
      </c>
      <c r="H24" s="95">
        <v>0</v>
      </c>
      <c r="I24" s="95">
        <v>0</v>
      </c>
      <c r="J24" s="95">
        <v>1370000</v>
      </c>
      <c r="K24" s="95">
        <v>1370000</v>
      </c>
      <c r="L24" s="95">
        <v>0</v>
      </c>
      <c r="M24" s="95">
        <v>0</v>
      </c>
      <c r="N24" s="95">
        <v>0</v>
      </c>
      <c r="O24" s="95">
        <v>0</v>
      </c>
      <c r="P24" s="95">
        <v>0</v>
      </c>
      <c r="Q24" s="95">
        <v>0</v>
      </c>
      <c r="R24" s="95">
        <v>0</v>
      </c>
    </row>
    <row r="25" ht="21.75" customHeight="1" spans="1:18">
      <c r="A25" s="11" t="s">
        <v>102</v>
      </c>
      <c r="B25" s="11" t="s">
        <v>103</v>
      </c>
      <c r="C25" s="11" t="s">
        <v>106</v>
      </c>
      <c r="D25" s="94" t="s">
        <v>107</v>
      </c>
      <c r="E25" s="95">
        <v>1356288.98</v>
      </c>
      <c r="F25" s="95">
        <v>1352788.98</v>
      </c>
      <c r="G25" s="95">
        <v>1262788.98</v>
      </c>
      <c r="H25" s="95">
        <v>90000</v>
      </c>
      <c r="I25" s="95">
        <v>0</v>
      </c>
      <c r="J25" s="95">
        <v>3500</v>
      </c>
      <c r="K25" s="95">
        <v>3500</v>
      </c>
      <c r="L25" s="95">
        <v>0</v>
      </c>
      <c r="M25" s="95">
        <v>0</v>
      </c>
      <c r="N25" s="95">
        <v>0</v>
      </c>
      <c r="O25" s="95">
        <v>0</v>
      </c>
      <c r="P25" s="95">
        <v>0</v>
      </c>
      <c r="Q25" s="95">
        <v>0</v>
      </c>
      <c r="R25" s="95">
        <v>0</v>
      </c>
    </row>
    <row r="26" ht="21.75" customHeight="1" spans="1:18">
      <c r="A26" s="11" t="s">
        <v>102</v>
      </c>
      <c r="B26" s="11" t="s">
        <v>103</v>
      </c>
      <c r="C26" s="11" t="s">
        <v>106</v>
      </c>
      <c r="D26" s="94" t="s">
        <v>107</v>
      </c>
      <c r="E26" s="95">
        <v>2778457.06</v>
      </c>
      <c r="F26" s="95">
        <v>2778457.06</v>
      </c>
      <c r="G26" s="95">
        <v>2607457.06</v>
      </c>
      <c r="H26" s="95">
        <v>171000</v>
      </c>
      <c r="I26" s="95">
        <v>0</v>
      </c>
      <c r="J26" s="95">
        <v>0</v>
      </c>
      <c r="K26" s="95">
        <v>0</v>
      </c>
      <c r="L26" s="95">
        <v>0</v>
      </c>
      <c r="M26" s="95">
        <v>0</v>
      </c>
      <c r="N26" s="95">
        <v>0</v>
      </c>
      <c r="O26" s="95">
        <v>0</v>
      </c>
      <c r="P26" s="95">
        <v>0</v>
      </c>
      <c r="Q26" s="95">
        <v>0</v>
      </c>
      <c r="R26" s="95">
        <v>0</v>
      </c>
    </row>
    <row r="27" ht="21.75" customHeight="1" spans="1:18">
      <c r="A27" s="11" t="s">
        <v>102</v>
      </c>
      <c r="B27" s="11" t="s">
        <v>103</v>
      </c>
      <c r="C27" s="11" t="s">
        <v>106</v>
      </c>
      <c r="D27" s="94" t="s">
        <v>107</v>
      </c>
      <c r="E27" s="95">
        <v>9000</v>
      </c>
      <c r="F27" s="95">
        <v>0</v>
      </c>
      <c r="G27" s="95">
        <v>0</v>
      </c>
      <c r="H27" s="95">
        <v>0</v>
      </c>
      <c r="I27" s="95">
        <v>0</v>
      </c>
      <c r="J27" s="95">
        <v>9000</v>
      </c>
      <c r="K27" s="95">
        <v>9000</v>
      </c>
      <c r="L27" s="95">
        <v>0</v>
      </c>
      <c r="M27" s="95">
        <v>0</v>
      </c>
      <c r="N27" s="95">
        <v>0</v>
      </c>
      <c r="O27" s="95">
        <v>0</v>
      </c>
      <c r="P27" s="95">
        <v>0</v>
      </c>
      <c r="Q27" s="95">
        <v>0</v>
      </c>
      <c r="R27" s="95">
        <v>0</v>
      </c>
    </row>
    <row r="28" ht="21.75" customHeight="1" spans="1:18">
      <c r="A28" s="11" t="s">
        <v>102</v>
      </c>
      <c r="B28" s="11" t="s">
        <v>103</v>
      </c>
      <c r="C28" s="11" t="s">
        <v>108</v>
      </c>
      <c r="D28" s="94" t="s">
        <v>109</v>
      </c>
      <c r="E28" s="95">
        <v>100000</v>
      </c>
      <c r="F28" s="95">
        <v>0</v>
      </c>
      <c r="G28" s="95">
        <v>0</v>
      </c>
      <c r="H28" s="95">
        <v>0</v>
      </c>
      <c r="I28" s="95">
        <v>0</v>
      </c>
      <c r="J28" s="95">
        <v>100000</v>
      </c>
      <c r="K28" s="95">
        <v>100000</v>
      </c>
      <c r="L28" s="95">
        <v>0</v>
      </c>
      <c r="M28" s="95">
        <v>0</v>
      </c>
      <c r="N28" s="95">
        <v>0</v>
      </c>
      <c r="O28" s="95">
        <v>0</v>
      </c>
      <c r="P28" s="95">
        <v>0</v>
      </c>
      <c r="Q28" s="95">
        <v>0</v>
      </c>
      <c r="R28" s="95">
        <v>0</v>
      </c>
    </row>
    <row r="29" ht="21.75" customHeight="1" spans="1:18">
      <c r="A29" s="11" t="s">
        <v>102</v>
      </c>
      <c r="B29" s="11" t="s">
        <v>103</v>
      </c>
      <c r="C29" s="11" t="s">
        <v>110</v>
      </c>
      <c r="D29" s="94" t="s">
        <v>111</v>
      </c>
      <c r="E29" s="95">
        <v>1078000</v>
      </c>
      <c r="F29" s="95">
        <v>0</v>
      </c>
      <c r="G29" s="95">
        <v>0</v>
      </c>
      <c r="H29" s="95">
        <v>0</v>
      </c>
      <c r="I29" s="95">
        <v>0</v>
      </c>
      <c r="J29" s="95">
        <v>1078000</v>
      </c>
      <c r="K29" s="95">
        <v>1078000</v>
      </c>
      <c r="L29" s="95">
        <v>0</v>
      </c>
      <c r="M29" s="95">
        <v>0</v>
      </c>
      <c r="N29" s="95">
        <v>0</v>
      </c>
      <c r="O29" s="95">
        <v>0</v>
      </c>
      <c r="P29" s="95">
        <v>0</v>
      </c>
      <c r="Q29" s="95">
        <v>0</v>
      </c>
      <c r="R29" s="95">
        <v>0</v>
      </c>
    </row>
    <row r="30" ht="21.75" customHeight="1" spans="1:18">
      <c r="A30" s="11" t="s">
        <v>102</v>
      </c>
      <c r="B30" s="11" t="s">
        <v>103</v>
      </c>
      <c r="C30" s="11" t="s">
        <v>112</v>
      </c>
      <c r="D30" s="94" t="s">
        <v>113</v>
      </c>
      <c r="E30" s="95">
        <v>1592436.72</v>
      </c>
      <c r="F30" s="95">
        <v>1552436.72</v>
      </c>
      <c r="G30" s="95">
        <v>1352436.72</v>
      </c>
      <c r="H30" s="95">
        <v>200000</v>
      </c>
      <c r="I30" s="95">
        <v>0</v>
      </c>
      <c r="J30" s="95">
        <v>40000</v>
      </c>
      <c r="K30" s="95">
        <v>40000</v>
      </c>
      <c r="L30" s="95">
        <v>0</v>
      </c>
      <c r="M30" s="95">
        <v>0</v>
      </c>
      <c r="N30" s="95">
        <v>0</v>
      </c>
      <c r="O30" s="95">
        <v>0</v>
      </c>
      <c r="P30" s="95">
        <v>0</v>
      </c>
      <c r="Q30" s="95">
        <v>0</v>
      </c>
      <c r="R30" s="95">
        <v>0</v>
      </c>
    </row>
    <row r="31" ht="21.75" customHeight="1" spans="1:18">
      <c r="A31" s="11" t="s">
        <v>100</v>
      </c>
      <c r="B31" s="11" t="s">
        <v>114</v>
      </c>
      <c r="C31" s="11"/>
      <c r="D31" s="94"/>
      <c r="E31" s="95">
        <v>2800</v>
      </c>
      <c r="F31" s="95">
        <v>0</v>
      </c>
      <c r="G31" s="95">
        <v>0</v>
      </c>
      <c r="H31" s="95">
        <v>0</v>
      </c>
      <c r="I31" s="95">
        <v>0</v>
      </c>
      <c r="J31" s="95">
        <v>2800</v>
      </c>
      <c r="K31" s="95">
        <v>2800</v>
      </c>
      <c r="L31" s="95">
        <v>0</v>
      </c>
      <c r="M31" s="95">
        <v>0</v>
      </c>
      <c r="N31" s="95">
        <v>0</v>
      </c>
      <c r="O31" s="95">
        <v>0</v>
      </c>
      <c r="P31" s="95">
        <v>0</v>
      </c>
      <c r="Q31" s="95">
        <v>0</v>
      </c>
      <c r="R31" s="95">
        <v>0</v>
      </c>
    </row>
    <row r="32" ht="21.75" customHeight="1" spans="1:18">
      <c r="A32" s="11" t="s">
        <v>102</v>
      </c>
      <c r="B32" s="11" t="s">
        <v>115</v>
      </c>
      <c r="C32" s="11" t="s">
        <v>114</v>
      </c>
      <c r="D32" s="94" t="s">
        <v>116</v>
      </c>
      <c r="E32" s="95">
        <v>2800</v>
      </c>
      <c r="F32" s="95">
        <v>0</v>
      </c>
      <c r="G32" s="95">
        <v>0</v>
      </c>
      <c r="H32" s="95">
        <v>0</v>
      </c>
      <c r="I32" s="95">
        <v>0</v>
      </c>
      <c r="J32" s="95">
        <v>2800</v>
      </c>
      <c r="K32" s="95">
        <v>2800</v>
      </c>
      <c r="L32" s="95">
        <v>0</v>
      </c>
      <c r="M32" s="95">
        <v>0</v>
      </c>
      <c r="N32" s="95">
        <v>0</v>
      </c>
      <c r="O32" s="95">
        <v>0</v>
      </c>
      <c r="P32" s="95">
        <v>0</v>
      </c>
      <c r="Q32" s="95">
        <v>0</v>
      </c>
      <c r="R32" s="95">
        <v>0</v>
      </c>
    </row>
    <row r="33" ht="21.75" customHeight="1" spans="1:18">
      <c r="A33" s="11" t="s">
        <v>117</v>
      </c>
      <c r="B33" s="11"/>
      <c r="C33" s="11"/>
      <c r="D33" s="94"/>
      <c r="E33" s="95">
        <v>2015110.32</v>
      </c>
      <c r="F33" s="95">
        <v>2015110.32</v>
      </c>
      <c r="G33" s="95">
        <v>2015110.32</v>
      </c>
      <c r="H33" s="95">
        <v>0</v>
      </c>
      <c r="I33" s="95">
        <v>0</v>
      </c>
      <c r="J33" s="95">
        <v>0</v>
      </c>
      <c r="K33" s="95">
        <v>0</v>
      </c>
      <c r="L33" s="95">
        <v>0</v>
      </c>
      <c r="M33" s="95">
        <v>0</v>
      </c>
      <c r="N33" s="95">
        <v>0</v>
      </c>
      <c r="O33" s="95">
        <v>0</v>
      </c>
      <c r="P33" s="95">
        <v>0</v>
      </c>
      <c r="Q33" s="95">
        <v>0</v>
      </c>
      <c r="R33" s="95">
        <v>0</v>
      </c>
    </row>
    <row r="34" ht="21.75" customHeight="1" spans="1:18">
      <c r="A34" s="11" t="s">
        <v>118</v>
      </c>
      <c r="B34" s="11" t="s">
        <v>101</v>
      </c>
      <c r="C34" s="11"/>
      <c r="D34" s="94"/>
      <c r="E34" s="95">
        <v>2015110.32</v>
      </c>
      <c r="F34" s="95">
        <v>2015110.32</v>
      </c>
      <c r="G34" s="95">
        <v>2015110.32</v>
      </c>
      <c r="H34" s="95">
        <v>0</v>
      </c>
      <c r="I34" s="95">
        <v>0</v>
      </c>
      <c r="J34" s="95">
        <v>0</v>
      </c>
      <c r="K34" s="95">
        <v>0</v>
      </c>
      <c r="L34" s="95">
        <v>0</v>
      </c>
      <c r="M34" s="95">
        <v>0</v>
      </c>
      <c r="N34" s="95">
        <v>0</v>
      </c>
      <c r="O34" s="95">
        <v>0</v>
      </c>
      <c r="P34" s="95">
        <v>0</v>
      </c>
      <c r="Q34" s="95">
        <v>0</v>
      </c>
      <c r="R34" s="95">
        <v>0</v>
      </c>
    </row>
    <row r="35" ht="21.75" customHeight="1" spans="1:18">
      <c r="A35" s="11" t="s">
        <v>119</v>
      </c>
      <c r="B35" s="11" t="s">
        <v>103</v>
      </c>
      <c r="C35" s="11" t="s">
        <v>104</v>
      </c>
      <c r="D35" s="94" t="s">
        <v>120</v>
      </c>
      <c r="E35" s="95">
        <v>145261.44</v>
      </c>
      <c r="F35" s="95">
        <v>145261.44</v>
      </c>
      <c r="G35" s="95">
        <v>145261.44</v>
      </c>
      <c r="H35" s="95">
        <v>0</v>
      </c>
      <c r="I35" s="95">
        <v>0</v>
      </c>
      <c r="J35" s="95">
        <v>0</v>
      </c>
      <c r="K35" s="95">
        <v>0</v>
      </c>
      <c r="L35" s="95">
        <v>0</v>
      </c>
      <c r="M35" s="95">
        <v>0</v>
      </c>
      <c r="N35" s="95">
        <v>0</v>
      </c>
      <c r="O35" s="95">
        <v>0</v>
      </c>
      <c r="P35" s="95">
        <v>0</v>
      </c>
      <c r="Q35" s="95">
        <v>0</v>
      </c>
      <c r="R35" s="95">
        <v>0</v>
      </c>
    </row>
    <row r="36" ht="21.75" customHeight="1" spans="1:18">
      <c r="A36" s="11" t="s">
        <v>119</v>
      </c>
      <c r="B36" s="11" t="s">
        <v>103</v>
      </c>
      <c r="C36" s="11" t="s">
        <v>104</v>
      </c>
      <c r="D36" s="94" t="s">
        <v>120</v>
      </c>
      <c r="E36" s="95">
        <v>72103.68</v>
      </c>
      <c r="F36" s="95">
        <v>72103.68</v>
      </c>
      <c r="G36" s="95">
        <v>72103.68</v>
      </c>
      <c r="H36" s="95">
        <v>0</v>
      </c>
      <c r="I36" s="95">
        <v>0</v>
      </c>
      <c r="J36" s="95">
        <v>0</v>
      </c>
      <c r="K36" s="95">
        <v>0</v>
      </c>
      <c r="L36" s="95">
        <v>0</v>
      </c>
      <c r="M36" s="95">
        <v>0</v>
      </c>
      <c r="N36" s="95">
        <v>0</v>
      </c>
      <c r="O36" s="95">
        <v>0</v>
      </c>
      <c r="P36" s="95">
        <v>0</v>
      </c>
      <c r="Q36" s="95">
        <v>0</v>
      </c>
      <c r="R36" s="95">
        <v>0</v>
      </c>
    </row>
    <row r="37" ht="21.75" customHeight="1" spans="1:18">
      <c r="A37" s="11" t="s">
        <v>119</v>
      </c>
      <c r="B37" s="11" t="s">
        <v>103</v>
      </c>
      <c r="C37" s="11" t="s">
        <v>104</v>
      </c>
      <c r="D37" s="94" t="s">
        <v>120</v>
      </c>
      <c r="E37" s="95">
        <v>76415.04</v>
      </c>
      <c r="F37" s="95">
        <v>76415.04</v>
      </c>
      <c r="G37" s="95">
        <v>76415.04</v>
      </c>
      <c r="H37" s="95">
        <v>0</v>
      </c>
      <c r="I37" s="95">
        <v>0</v>
      </c>
      <c r="J37" s="95">
        <v>0</v>
      </c>
      <c r="K37" s="95">
        <v>0</v>
      </c>
      <c r="L37" s="95">
        <v>0</v>
      </c>
      <c r="M37" s="95">
        <v>0</v>
      </c>
      <c r="N37" s="95">
        <v>0</v>
      </c>
      <c r="O37" s="95">
        <v>0</v>
      </c>
      <c r="P37" s="95">
        <v>0</v>
      </c>
      <c r="Q37" s="95">
        <v>0</v>
      </c>
      <c r="R37" s="95">
        <v>0</v>
      </c>
    </row>
    <row r="38" ht="21.75" customHeight="1" spans="1:18">
      <c r="A38" s="11" t="s">
        <v>119</v>
      </c>
      <c r="B38" s="11" t="s">
        <v>103</v>
      </c>
      <c r="C38" s="11" t="s">
        <v>104</v>
      </c>
      <c r="D38" s="94" t="s">
        <v>120</v>
      </c>
      <c r="E38" s="95">
        <v>194744.16</v>
      </c>
      <c r="F38" s="95">
        <v>194744.16</v>
      </c>
      <c r="G38" s="95">
        <v>194744.16</v>
      </c>
      <c r="H38" s="95">
        <v>0</v>
      </c>
      <c r="I38" s="95">
        <v>0</v>
      </c>
      <c r="J38" s="95">
        <v>0</v>
      </c>
      <c r="K38" s="95">
        <v>0</v>
      </c>
      <c r="L38" s="95">
        <v>0</v>
      </c>
      <c r="M38" s="95">
        <v>0</v>
      </c>
      <c r="N38" s="95">
        <v>0</v>
      </c>
      <c r="O38" s="95">
        <v>0</v>
      </c>
      <c r="P38" s="95">
        <v>0</v>
      </c>
      <c r="Q38" s="95">
        <v>0</v>
      </c>
      <c r="R38" s="95">
        <v>0</v>
      </c>
    </row>
    <row r="39" ht="21.75" customHeight="1" spans="1:18">
      <c r="A39" s="11" t="s">
        <v>119</v>
      </c>
      <c r="B39" s="11" t="s">
        <v>103</v>
      </c>
      <c r="C39" s="11" t="s">
        <v>104</v>
      </c>
      <c r="D39" s="94" t="s">
        <v>120</v>
      </c>
      <c r="E39" s="95">
        <v>1255701.84</v>
      </c>
      <c r="F39" s="95">
        <v>1255701.84</v>
      </c>
      <c r="G39" s="95">
        <v>1255701.84</v>
      </c>
      <c r="H39" s="95">
        <v>0</v>
      </c>
      <c r="I39" s="95">
        <v>0</v>
      </c>
      <c r="J39" s="95">
        <v>0</v>
      </c>
      <c r="K39" s="95">
        <v>0</v>
      </c>
      <c r="L39" s="95">
        <v>0</v>
      </c>
      <c r="M39" s="95">
        <v>0</v>
      </c>
      <c r="N39" s="95">
        <v>0</v>
      </c>
      <c r="O39" s="95">
        <v>0</v>
      </c>
      <c r="P39" s="95">
        <v>0</v>
      </c>
      <c r="Q39" s="95">
        <v>0</v>
      </c>
      <c r="R39" s="95">
        <v>0</v>
      </c>
    </row>
    <row r="40" ht="21.75" customHeight="1" spans="1:18">
      <c r="A40" s="11" t="s">
        <v>119</v>
      </c>
      <c r="B40" s="11" t="s">
        <v>103</v>
      </c>
      <c r="C40" s="11" t="s">
        <v>104</v>
      </c>
      <c r="D40" s="94" t="s">
        <v>120</v>
      </c>
      <c r="E40" s="95">
        <v>145352.16</v>
      </c>
      <c r="F40" s="95">
        <v>145352.16</v>
      </c>
      <c r="G40" s="95">
        <v>145352.16</v>
      </c>
      <c r="H40" s="95">
        <v>0</v>
      </c>
      <c r="I40" s="95">
        <v>0</v>
      </c>
      <c r="J40" s="95">
        <v>0</v>
      </c>
      <c r="K40" s="95">
        <v>0</v>
      </c>
      <c r="L40" s="95">
        <v>0</v>
      </c>
      <c r="M40" s="95">
        <v>0</v>
      </c>
      <c r="N40" s="95">
        <v>0</v>
      </c>
      <c r="O40" s="95">
        <v>0</v>
      </c>
      <c r="P40" s="95">
        <v>0</v>
      </c>
      <c r="Q40" s="95">
        <v>0</v>
      </c>
      <c r="R40" s="95">
        <v>0</v>
      </c>
    </row>
    <row r="41" ht="21.75" customHeight="1" spans="1:18">
      <c r="A41" s="11" t="s">
        <v>119</v>
      </c>
      <c r="B41" s="11" t="s">
        <v>103</v>
      </c>
      <c r="C41" s="11" t="s">
        <v>104</v>
      </c>
      <c r="D41" s="94" t="s">
        <v>120</v>
      </c>
      <c r="E41" s="95">
        <v>125532</v>
      </c>
      <c r="F41" s="95">
        <v>125532</v>
      </c>
      <c r="G41" s="95">
        <v>125532</v>
      </c>
      <c r="H41" s="95">
        <v>0</v>
      </c>
      <c r="I41" s="95">
        <v>0</v>
      </c>
      <c r="J41" s="95">
        <v>0</v>
      </c>
      <c r="K41" s="95">
        <v>0</v>
      </c>
      <c r="L41" s="95">
        <v>0</v>
      </c>
      <c r="M41" s="95">
        <v>0</v>
      </c>
      <c r="N41" s="95">
        <v>0</v>
      </c>
      <c r="O41" s="95">
        <v>0</v>
      </c>
      <c r="P41" s="95">
        <v>0</v>
      </c>
      <c r="Q41" s="95">
        <v>0</v>
      </c>
      <c r="R41" s="95">
        <v>0</v>
      </c>
    </row>
  </sheetData>
  <sheetProtection formatCells="0" formatColumns="0" formatRows="0"/>
  <mergeCells count="21">
    <mergeCell ref="A2:R2"/>
    <mergeCell ref="A3:E3"/>
    <mergeCell ref="A4:D4"/>
    <mergeCell ref="F4:I4"/>
    <mergeCell ref="J4:R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1" bottom="1" header="0.5" footer="0.5"/>
  <pageSetup paperSize="9" scale="80" orientation="landscape" horizontalDpi="600" vertic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1"/>
  <sheetViews>
    <sheetView showGridLines="0" showZeros="0" workbookViewId="0">
      <selection activeCell="A1" sqref="A1"/>
    </sheetView>
  </sheetViews>
  <sheetFormatPr defaultColWidth="9" defaultRowHeight="13.5"/>
  <cols>
    <col min="1" max="1" width="5.5" style="66" customWidth="1"/>
    <col min="2" max="2" width="5.875" style="66" customWidth="1"/>
    <col min="3" max="3" width="6" style="66" customWidth="1"/>
    <col min="4" max="4" width="19.25" style="66" customWidth="1"/>
    <col min="5" max="5" width="17.125" style="66" customWidth="1"/>
    <col min="6" max="6" width="12" style="66" customWidth="1"/>
    <col min="7" max="7" width="12.25" style="66" customWidth="1"/>
    <col min="8" max="9" width="9" style="66"/>
    <col min="10" max="10" width="13.75" style="66"/>
    <col min="11" max="13" width="9" style="66"/>
    <col min="14" max="14" width="10.375" style="66"/>
    <col min="15" max="19" width="9" style="66"/>
    <col min="20" max="20" width="10.75" style="66" customWidth="1"/>
    <col min="21" max="16384" width="9" style="66"/>
  </cols>
  <sheetData>
    <row r="1" customHeight="1"/>
    <row r="2" ht="54" customHeight="1" spans="1:20">
      <c r="A2" s="172" t="s">
        <v>134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</row>
    <row r="3" ht="27.75" customHeight="1" spans="1:20">
      <c r="A3" s="91" t="s">
        <v>60</v>
      </c>
      <c r="B3" s="91"/>
      <c r="C3" s="91"/>
      <c r="D3" s="91"/>
      <c r="T3" s="66" t="s">
        <v>2</v>
      </c>
    </row>
    <row r="4" ht="40.5" customHeight="1" spans="1:20">
      <c r="A4" s="81" t="s">
        <v>86</v>
      </c>
      <c r="B4" s="92"/>
      <c r="C4" s="82"/>
      <c r="D4" s="80" t="s">
        <v>86</v>
      </c>
      <c r="E4" s="80" t="s">
        <v>62</v>
      </c>
      <c r="F4" s="80" t="s">
        <v>135</v>
      </c>
      <c r="G4" s="80" t="s">
        <v>136</v>
      </c>
      <c r="H4" s="80" t="s">
        <v>137</v>
      </c>
      <c r="I4" s="80" t="s">
        <v>138</v>
      </c>
      <c r="J4" s="80" t="s">
        <v>139</v>
      </c>
      <c r="K4" s="80" t="s">
        <v>140</v>
      </c>
      <c r="L4" s="80" t="s">
        <v>141</v>
      </c>
      <c r="M4" s="80" t="s">
        <v>142</v>
      </c>
      <c r="N4" s="80" t="s">
        <v>125</v>
      </c>
      <c r="O4" s="80" t="s">
        <v>143</v>
      </c>
      <c r="P4" s="80" t="s">
        <v>133</v>
      </c>
      <c r="Q4" s="80" t="s">
        <v>144</v>
      </c>
      <c r="R4" s="80" t="s">
        <v>145</v>
      </c>
      <c r="S4" s="80" t="s">
        <v>146</v>
      </c>
      <c r="T4" s="80" t="s">
        <v>132</v>
      </c>
    </row>
    <row r="5" customHeight="1" spans="1:20">
      <c r="A5" s="80" t="s">
        <v>87</v>
      </c>
      <c r="B5" s="80" t="s">
        <v>88</v>
      </c>
      <c r="C5" s="80" t="s">
        <v>89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</row>
    <row r="6" customHeight="1" spans="1:20">
      <c r="A6" s="85"/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</row>
    <row r="7" ht="33.75" customHeight="1" spans="1:20">
      <c r="A7" s="11"/>
      <c r="B7" s="11"/>
      <c r="C7" s="11"/>
      <c r="D7" s="94" t="s">
        <v>68</v>
      </c>
      <c r="E7" s="95">
        <v>34870455.03</v>
      </c>
      <c r="F7" s="95">
        <v>14626193.17</v>
      </c>
      <c r="G7" s="95">
        <v>2919600</v>
      </c>
      <c r="H7" s="95">
        <v>0</v>
      </c>
      <c r="I7" s="95">
        <v>0</v>
      </c>
      <c r="J7" s="95">
        <v>17251581.86</v>
      </c>
      <c r="K7" s="95">
        <v>0</v>
      </c>
      <c r="L7" s="95">
        <v>0</v>
      </c>
      <c r="M7" s="95">
        <v>0</v>
      </c>
      <c r="N7" s="95">
        <v>73080</v>
      </c>
      <c r="O7" s="95">
        <v>0</v>
      </c>
      <c r="P7" s="95">
        <v>0</v>
      </c>
      <c r="Q7" s="95">
        <v>0</v>
      </c>
      <c r="R7" s="95">
        <v>0</v>
      </c>
      <c r="S7" s="95">
        <v>0</v>
      </c>
      <c r="T7" s="95">
        <v>0</v>
      </c>
    </row>
    <row r="8" ht="33.75" customHeight="1" spans="1:20">
      <c r="A8" s="11" t="s">
        <v>91</v>
      </c>
      <c r="B8" s="11"/>
      <c r="C8" s="11"/>
      <c r="D8" s="94"/>
      <c r="E8" s="95">
        <v>2755112.96</v>
      </c>
      <c r="F8" s="95">
        <v>1674269.12</v>
      </c>
      <c r="G8" s="95">
        <v>0</v>
      </c>
      <c r="H8" s="95">
        <v>0</v>
      </c>
      <c r="I8" s="95">
        <v>0</v>
      </c>
      <c r="J8" s="95">
        <v>1080843.84</v>
      </c>
      <c r="K8" s="95">
        <v>0</v>
      </c>
      <c r="L8" s="95">
        <v>0</v>
      </c>
      <c r="M8" s="95">
        <v>0</v>
      </c>
      <c r="N8" s="95">
        <v>0</v>
      </c>
      <c r="O8" s="95">
        <v>0</v>
      </c>
      <c r="P8" s="95">
        <v>0</v>
      </c>
      <c r="Q8" s="95">
        <v>0</v>
      </c>
      <c r="R8" s="95">
        <v>0</v>
      </c>
      <c r="S8" s="95">
        <v>0</v>
      </c>
      <c r="T8" s="95">
        <v>0</v>
      </c>
    </row>
    <row r="9" ht="33.75" customHeight="1" spans="1:20">
      <c r="A9" s="11" t="s">
        <v>92</v>
      </c>
      <c r="B9" s="11" t="s">
        <v>93</v>
      </c>
      <c r="C9" s="11"/>
      <c r="D9" s="94"/>
      <c r="E9" s="95">
        <v>2755112.96</v>
      </c>
      <c r="F9" s="95">
        <v>1674269.12</v>
      </c>
      <c r="G9" s="95">
        <v>0</v>
      </c>
      <c r="H9" s="95">
        <v>0</v>
      </c>
      <c r="I9" s="95">
        <v>0</v>
      </c>
      <c r="J9" s="95">
        <v>1080843.84</v>
      </c>
      <c r="K9" s="95">
        <v>0</v>
      </c>
      <c r="L9" s="95">
        <v>0</v>
      </c>
      <c r="M9" s="95">
        <v>0</v>
      </c>
      <c r="N9" s="95">
        <v>0</v>
      </c>
      <c r="O9" s="95">
        <v>0</v>
      </c>
      <c r="P9" s="95">
        <v>0</v>
      </c>
      <c r="Q9" s="95">
        <v>0</v>
      </c>
      <c r="R9" s="95">
        <v>0</v>
      </c>
      <c r="S9" s="95">
        <v>0</v>
      </c>
      <c r="T9" s="95">
        <v>0</v>
      </c>
    </row>
    <row r="10" ht="33.75" customHeight="1" spans="1:20">
      <c r="A10" s="11" t="s">
        <v>94</v>
      </c>
      <c r="B10" s="11" t="s">
        <v>95</v>
      </c>
      <c r="C10" s="11" t="s">
        <v>93</v>
      </c>
      <c r="D10" s="94" t="s">
        <v>96</v>
      </c>
      <c r="E10" s="95">
        <v>1674269.12</v>
      </c>
      <c r="F10" s="95">
        <v>1674269.12</v>
      </c>
      <c r="G10" s="95">
        <v>0</v>
      </c>
      <c r="H10" s="95">
        <v>0</v>
      </c>
      <c r="I10" s="95">
        <v>0</v>
      </c>
      <c r="J10" s="95">
        <v>0</v>
      </c>
      <c r="K10" s="95">
        <v>0</v>
      </c>
      <c r="L10" s="95">
        <v>0</v>
      </c>
      <c r="M10" s="95">
        <v>0</v>
      </c>
      <c r="N10" s="95">
        <v>0</v>
      </c>
      <c r="O10" s="95">
        <v>0</v>
      </c>
      <c r="P10" s="95">
        <v>0</v>
      </c>
      <c r="Q10" s="95">
        <v>0</v>
      </c>
      <c r="R10" s="95">
        <v>0</v>
      </c>
      <c r="S10" s="95">
        <v>0</v>
      </c>
      <c r="T10" s="95">
        <v>0</v>
      </c>
    </row>
    <row r="11" ht="33.75" customHeight="1" spans="1:20">
      <c r="A11" s="11" t="s">
        <v>94</v>
      </c>
      <c r="B11" s="11" t="s">
        <v>95</v>
      </c>
      <c r="C11" s="11" t="s">
        <v>93</v>
      </c>
      <c r="D11" s="94" t="s">
        <v>96</v>
      </c>
      <c r="E11" s="95">
        <v>259658.88</v>
      </c>
      <c r="F11" s="95">
        <v>0</v>
      </c>
      <c r="G11" s="95">
        <v>0</v>
      </c>
      <c r="H11" s="95">
        <v>0</v>
      </c>
      <c r="I11" s="95">
        <v>0</v>
      </c>
      <c r="J11" s="95">
        <v>259658.88</v>
      </c>
      <c r="K11" s="95">
        <v>0</v>
      </c>
      <c r="L11" s="95">
        <v>0</v>
      </c>
      <c r="M11" s="95">
        <v>0</v>
      </c>
      <c r="N11" s="95">
        <v>0</v>
      </c>
      <c r="O11" s="95">
        <v>0</v>
      </c>
      <c r="P11" s="95">
        <v>0</v>
      </c>
      <c r="Q11" s="95">
        <v>0</v>
      </c>
      <c r="R11" s="95">
        <v>0</v>
      </c>
      <c r="S11" s="95">
        <v>0</v>
      </c>
      <c r="T11" s="95">
        <v>0</v>
      </c>
    </row>
    <row r="12" ht="33.75" customHeight="1" spans="1:20">
      <c r="A12" s="11" t="s">
        <v>94</v>
      </c>
      <c r="B12" s="11" t="s">
        <v>95</v>
      </c>
      <c r="C12" s="11" t="s">
        <v>93</v>
      </c>
      <c r="D12" s="94" t="s">
        <v>96</v>
      </c>
      <c r="E12" s="95">
        <v>167376</v>
      </c>
      <c r="F12" s="95">
        <v>0</v>
      </c>
      <c r="G12" s="95">
        <v>0</v>
      </c>
      <c r="H12" s="95">
        <v>0</v>
      </c>
      <c r="I12" s="95">
        <v>0</v>
      </c>
      <c r="J12" s="95">
        <v>167376</v>
      </c>
      <c r="K12" s="95">
        <v>0</v>
      </c>
      <c r="L12" s="95">
        <v>0</v>
      </c>
      <c r="M12" s="95">
        <v>0</v>
      </c>
      <c r="N12" s="95">
        <v>0</v>
      </c>
      <c r="O12" s="95">
        <v>0</v>
      </c>
      <c r="P12" s="95">
        <v>0</v>
      </c>
      <c r="Q12" s="95">
        <v>0</v>
      </c>
      <c r="R12" s="95">
        <v>0</v>
      </c>
      <c r="S12" s="95">
        <v>0</v>
      </c>
      <c r="T12" s="95">
        <v>0</v>
      </c>
    </row>
    <row r="13" ht="33.75" customHeight="1" spans="1:20">
      <c r="A13" s="11" t="s">
        <v>94</v>
      </c>
      <c r="B13" s="11" t="s">
        <v>95</v>
      </c>
      <c r="C13" s="11" t="s">
        <v>93</v>
      </c>
      <c r="D13" s="94" t="s">
        <v>96</v>
      </c>
      <c r="E13" s="95">
        <v>96138.24</v>
      </c>
      <c r="F13" s="95">
        <v>0</v>
      </c>
      <c r="G13" s="95">
        <v>0</v>
      </c>
      <c r="H13" s="95">
        <v>0</v>
      </c>
      <c r="I13" s="95">
        <v>0</v>
      </c>
      <c r="J13" s="95">
        <v>96138.24</v>
      </c>
      <c r="K13" s="95">
        <v>0</v>
      </c>
      <c r="L13" s="95">
        <v>0</v>
      </c>
      <c r="M13" s="95">
        <v>0</v>
      </c>
      <c r="N13" s="95">
        <v>0</v>
      </c>
      <c r="O13" s="95">
        <v>0</v>
      </c>
      <c r="P13" s="95">
        <v>0</v>
      </c>
      <c r="Q13" s="95">
        <v>0</v>
      </c>
      <c r="R13" s="95">
        <v>0</v>
      </c>
      <c r="S13" s="95">
        <v>0</v>
      </c>
      <c r="T13" s="95">
        <v>0</v>
      </c>
    </row>
    <row r="14" ht="33.75" customHeight="1" spans="1:20">
      <c r="A14" s="11" t="s">
        <v>94</v>
      </c>
      <c r="B14" s="11" t="s">
        <v>95</v>
      </c>
      <c r="C14" s="11" t="s">
        <v>93</v>
      </c>
      <c r="D14" s="94" t="s">
        <v>96</v>
      </c>
      <c r="E14" s="95">
        <v>57204.48</v>
      </c>
      <c r="F14" s="95">
        <v>0</v>
      </c>
      <c r="G14" s="95">
        <v>0</v>
      </c>
      <c r="H14" s="95">
        <v>0</v>
      </c>
      <c r="I14" s="95">
        <v>0</v>
      </c>
      <c r="J14" s="95">
        <v>57204.48</v>
      </c>
      <c r="K14" s="95">
        <v>0</v>
      </c>
      <c r="L14" s="95">
        <v>0</v>
      </c>
      <c r="M14" s="95">
        <v>0</v>
      </c>
      <c r="N14" s="95">
        <v>0</v>
      </c>
      <c r="O14" s="95">
        <v>0</v>
      </c>
      <c r="P14" s="95">
        <v>0</v>
      </c>
      <c r="Q14" s="95">
        <v>0</v>
      </c>
      <c r="R14" s="95">
        <v>0</v>
      </c>
      <c r="S14" s="95">
        <v>0</v>
      </c>
      <c r="T14" s="95">
        <v>0</v>
      </c>
    </row>
    <row r="15" ht="33.75" customHeight="1" spans="1:20">
      <c r="A15" s="11" t="s">
        <v>94</v>
      </c>
      <c r="B15" s="11" t="s">
        <v>95</v>
      </c>
      <c r="C15" s="11" t="s">
        <v>93</v>
      </c>
      <c r="D15" s="94" t="s">
        <v>96</v>
      </c>
      <c r="E15" s="95">
        <v>101886.72</v>
      </c>
      <c r="F15" s="95">
        <v>0</v>
      </c>
      <c r="G15" s="95">
        <v>0</v>
      </c>
      <c r="H15" s="95">
        <v>0</v>
      </c>
      <c r="I15" s="95">
        <v>0</v>
      </c>
      <c r="J15" s="95">
        <v>101886.72</v>
      </c>
      <c r="K15" s="95">
        <v>0</v>
      </c>
      <c r="L15" s="95">
        <v>0</v>
      </c>
      <c r="M15" s="95">
        <v>0</v>
      </c>
      <c r="N15" s="95">
        <v>0</v>
      </c>
      <c r="O15" s="95">
        <v>0</v>
      </c>
      <c r="P15" s="95">
        <v>0</v>
      </c>
      <c r="Q15" s="95">
        <v>0</v>
      </c>
      <c r="R15" s="95">
        <v>0</v>
      </c>
      <c r="S15" s="95">
        <v>0</v>
      </c>
      <c r="T15" s="95">
        <v>0</v>
      </c>
    </row>
    <row r="16" ht="33.75" customHeight="1" spans="1:20">
      <c r="A16" s="11" t="s">
        <v>94</v>
      </c>
      <c r="B16" s="11" t="s">
        <v>95</v>
      </c>
      <c r="C16" s="11" t="s">
        <v>93</v>
      </c>
      <c r="D16" s="94" t="s">
        <v>96</v>
      </c>
      <c r="E16" s="95">
        <v>193681.92</v>
      </c>
      <c r="F16" s="95">
        <v>0</v>
      </c>
      <c r="G16" s="95">
        <v>0</v>
      </c>
      <c r="H16" s="95">
        <v>0</v>
      </c>
      <c r="I16" s="95">
        <v>0</v>
      </c>
      <c r="J16" s="95">
        <v>193681.92</v>
      </c>
      <c r="K16" s="95">
        <v>0</v>
      </c>
      <c r="L16" s="95">
        <v>0</v>
      </c>
      <c r="M16" s="95">
        <v>0</v>
      </c>
      <c r="N16" s="95">
        <v>0</v>
      </c>
      <c r="O16" s="95">
        <v>0</v>
      </c>
      <c r="P16" s="95">
        <v>0</v>
      </c>
      <c r="Q16" s="95">
        <v>0</v>
      </c>
      <c r="R16" s="95">
        <v>0</v>
      </c>
      <c r="S16" s="95">
        <v>0</v>
      </c>
      <c r="T16" s="95">
        <v>0</v>
      </c>
    </row>
    <row r="17" ht="33.75" customHeight="1" spans="1:20">
      <c r="A17" s="11" t="s">
        <v>94</v>
      </c>
      <c r="B17" s="11" t="s">
        <v>95</v>
      </c>
      <c r="C17" s="11" t="s">
        <v>97</v>
      </c>
      <c r="D17" s="94" t="s">
        <v>98</v>
      </c>
      <c r="E17" s="95">
        <v>204897.6</v>
      </c>
      <c r="F17" s="95">
        <v>0</v>
      </c>
      <c r="G17" s="95">
        <v>0</v>
      </c>
      <c r="H17" s="95">
        <v>0</v>
      </c>
      <c r="I17" s="95">
        <v>0</v>
      </c>
      <c r="J17" s="95">
        <v>204897.6</v>
      </c>
      <c r="K17" s="95">
        <v>0</v>
      </c>
      <c r="L17" s="95">
        <v>0</v>
      </c>
      <c r="M17" s="95">
        <v>0</v>
      </c>
      <c r="N17" s="95">
        <v>0</v>
      </c>
      <c r="O17" s="95">
        <v>0</v>
      </c>
      <c r="P17" s="95">
        <v>0</v>
      </c>
      <c r="Q17" s="95">
        <v>0</v>
      </c>
      <c r="R17" s="95">
        <v>0</v>
      </c>
      <c r="S17" s="95">
        <v>0</v>
      </c>
      <c r="T17" s="95">
        <v>0</v>
      </c>
    </row>
    <row r="18" ht="33.75" customHeight="1" spans="1:20">
      <c r="A18" s="11" t="s">
        <v>99</v>
      </c>
      <c r="B18" s="11"/>
      <c r="C18" s="11"/>
      <c r="D18" s="94"/>
      <c r="E18" s="95">
        <v>30100231.75</v>
      </c>
      <c r="F18" s="95">
        <v>11696222.21</v>
      </c>
      <c r="G18" s="95">
        <v>2919600</v>
      </c>
      <c r="H18" s="95">
        <v>0</v>
      </c>
      <c r="I18" s="95">
        <v>0</v>
      </c>
      <c r="J18" s="95">
        <v>15411329.54</v>
      </c>
      <c r="K18" s="95">
        <v>0</v>
      </c>
      <c r="L18" s="95">
        <v>0</v>
      </c>
      <c r="M18" s="95">
        <v>0</v>
      </c>
      <c r="N18" s="95">
        <v>73080</v>
      </c>
      <c r="O18" s="95">
        <v>0</v>
      </c>
      <c r="P18" s="95">
        <v>0</v>
      </c>
      <c r="Q18" s="95">
        <v>0</v>
      </c>
      <c r="R18" s="95">
        <v>0</v>
      </c>
      <c r="S18" s="95">
        <v>0</v>
      </c>
      <c r="T18" s="95">
        <v>0</v>
      </c>
    </row>
    <row r="19" ht="33.75" customHeight="1" spans="1:20">
      <c r="A19" s="11" t="s">
        <v>100</v>
      </c>
      <c r="B19" s="11" t="s">
        <v>101</v>
      </c>
      <c r="C19" s="11"/>
      <c r="D19" s="94"/>
      <c r="E19" s="95">
        <v>30097431.75</v>
      </c>
      <c r="F19" s="95">
        <v>11696222.21</v>
      </c>
      <c r="G19" s="95">
        <v>2919600</v>
      </c>
      <c r="H19" s="95">
        <v>0</v>
      </c>
      <c r="I19" s="95">
        <v>0</v>
      </c>
      <c r="J19" s="95">
        <v>15408529.54</v>
      </c>
      <c r="K19" s="95">
        <v>0</v>
      </c>
      <c r="L19" s="95">
        <v>0</v>
      </c>
      <c r="M19" s="95">
        <v>0</v>
      </c>
      <c r="N19" s="95">
        <v>73080</v>
      </c>
      <c r="O19" s="95">
        <v>0</v>
      </c>
      <c r="P19" s="95">
        <v>0</v>
      </c>
      <c r="Q19" s="95">
        <v>0</v>
      </c>
      <c r="R19" s="95">
        <v>0</v>
      </c>
      <c r="S19" s="95">
        <v>0</v>
      </c>
      <c r="T19" s="95">
        <v>0</v>
      </c>
    </row>
    <row r="20" ht="33.75" customHeight="1" spans="1:20">
      <c r="A20" s="11" t="s">
        <v>102</v>
      </c>
      <c r="B20" s="11" t="s">
        <v>103</v>
      </c>
      <c r="C20" s="11" t="s">
        <v>104</v>
      </c>
      <c r="D20" s="94" t="s">
        <v>105</v>
      </c>
      <c r="E20" s="95">
        <v>13610902.21</v>
      </c>
      <c r="F20" s="95">
        <v>11696222.21</v>
      </c>
      <c r="G20" s="95">
        <v>1841600</v>
      </c>
      <c r="H20" s="95">
        <v>0</v>
      </c>
      <c r="I20" s="95">
        <v>0</v>
      </c>
      <c r="J20" s="95">
        <v>0</v>
      </c>
      <c r="K20" s="95">
        <v>0</v>
      </c>
      <c r="L20" s="95">
        <v>0</v>
      </c>
      <c r="M20" s="95">
        <v>0</v>
      </c>
      <c r="N20" s="95">
        <v>73080</v>
      </c>
      <c r="O20" s="95">
        <v>0</v>
      </c>
      <c r="P20" s="95">
        <v>0</v>
      </c>
      <c r="Q20" s="95">
        <v>0</v>
      </c>
      <c r="R20" s="95">
        <v>0</v>
      </c>
      <c r="S20" s="95">
        <v>0</v>
      </c>
      <c r="T20" s="95">
        <v>0</v>
      </c>
    </row>
    <row r="21" ht="33.75" customHeight="1" spans="1:20">
      <c r="A21" s="11" t="s">
        <v>102</v>
      </c>
      <c r="B21" s="11" t="s">
        <v>103</v>
      </c>
      <c r="C21" s="11" t="s">
        <v>104</v>
      </c>
      <c r="D21" s="94" t="s">
        <v>105</v>
      </c>
      <c r="E21" s="95">
        <v>5131577.48</v>
      </c>
      <c r="F21" s="95">
        <v>0</v>
      </c>
      <c r="G21" s="95">
        <v>0</v>
      </c>
      <c r="H21" s="95">
        <v>0</v>
      </c>
      <c r="I21" s="95">
        <v>0</v>
      </c>
      <c r="J21" s="95">
        <v>5131577.48</v>
      </c>
      <c r="K21" s="95">
        <v>0</v>
      </c>
      <c r="L21" s="95">
        <v>0</v>
      </c>
      <c r="M21" s="95">
        <v>0</v>
      </c>
      <c r="N21" s="95">
        <v>0</v>
      </c>
      <c r="O21" s="95">
        <v>0</v>
      </c>
      <c r="P21" s="95">
        <v>0</v>
      </c>
      <c r="Q21" s="95">
        <v>0</v>
      </c>
      <c r="R21" s="95">
        <v>0</v>
      </c>
      <c r="S21" s="95">
        <v>0</v>
      </c>
      <c r="T21" s="95">
        <v>0</v>
      </c>
    </row>
    <row r="22" ht="33.75" customHeight="1" spans="1:20">
      <c r="A22" s="11" t="s">
        <v>102</v>
      </c>
      <c r="B22" s="11" t="s">
        <v>103</v>
      </c>
      <c r="C22" s="11" t="s">
        <v>104</v>
      </c>
      <c r="D22" s="94" t="s">
        <v>105</v>
      </c>
      <c r="E22" s="95">
        <v>1308451.5</v>
      </c>
      <c r="F22" s="95">
        <v>0</v>
      </c>
      <c r="G22" s="95">
        <v>0</v>
      </c>
      <c r="H22" s="95">
        <v>0</v>
      </c>
      <c r="I22" s="95">
        <v>0</v>
      </c>
      <c r="J22" s="95">
        <v>1308451.5</v>
      </c>
      <c r="K22" s="95">
        <v>0</v>
      </c>
      <c r="L22" s="95">
        <v>0</v>
      </c>
      <c r="M22" s="95">
        <v>0</v>
      </c>
      <c r="N22" s="95">
        <v>0</v>
      </c>
      <c r="O22" s="95">
        <v>0</v>
      </c>
      <c r="P22" s="95">
        <v>0</v>
      </c>
      <c r="Q22" s="95">
        <v>0</v>
      </c>
      <c r="R22" s="95">
        <v>0</v>
      </c>
      <c r="S22" s="95">
        <v>0</v>
      </c>
      <c r="T22" s="95">
        <v>0</v>
      </c>
    </row>
    <row r="23" ht="33.75" customHeight="1" spans="1:20">
      <c r="A23" s="11" t="s">
        <v>102</v>
      </c>
      <c r="B23" s="11" t="s">
        <v>103</v>
      </c>
      <c r="C23" s="11" t="s">
        <v>106</v>
      </c>
      <c r="D23" s="94" t="s">
        <v>107</v>
      </c>
      <c r="E23" s="95">
        <v>1370000</v>
      </c>
      <c r="F23" s="95">
        <v>0</v>
      </c>
      <c r="G23" s="95">
        <v>0</v>
      </c>
      <c r="H23" s="95">
        <v>0</v>
      </c>
      <c r="I23" s="95">
        <v>0</v>
      </c>
      <c r="J23" s="95">
        <v>1370000</v>
      </c>
      <c r="K23" s="95">
        <v>0</v>
      </c>
      <c r="L23" s="95">
        <v>0</v>
      </c>
      <c r="M23" s="95">
        <v>0</v>
      </c>
      <c r="N23" s="95">
        <v>0</v>
      </c>
      <c r="O23" s="95">
        <v>0</v>
      </c>
      <c r="P23" s="95">
        <v>0</v>
      </c>
      <c r="Q23" s="95">
        <v>0</v>
      </c>
      <c r="R23" s="95">
        <v>0</v>
      </c>
      <c r="S23" s="95">
        <v>0</v>
      </c>
      <c r="T23" s="95">
        <v>0</v>
      </c>
    </row>
    <row r="24" ht="33.75" customHeight="1" spans="1:20">
      <c r="A24" s="11" t="s">
        <v>102</v>
      </c>
      <c r="B24" s="11" t="s">
        <v>103</v>
      </c>
      <c r="C24" s="11" t="s">
        <v>106</v>
      </c>
      <c r="D24" s="94" t="s">
        <v>107</v>
      </c>
      <c r="E24" s="95">
        <v>2778457.06</v>
      </c>
      <c r="F24" s="95">
        <v>0</v>
      </c>
      <c r="G24" s="95">
        <v>0</v>
      </c>
      <c r="H24" s="95">
        <v>0</v>
      </c>
      <c r="I24" s="95">
        <v>0</v>
      </c>
      <c r="J24" s="95">
        <v>2778457.06</v>
      </c>
      <c r="K24" s="95">
        <v>0</v>
      </c>
      <c r="L24" s="95">
        <v>0</v>
      </c>
      <c r="M24" s="95">
        <v>0</v>
      </c>
      <c r="N24" s="95">
        <v>0</v>
      </c>
      <c r="O24" s="95">
        <v>0</v>
      </c>
      <c r="P24" s="95">
        <v>0</v>
      </c>
      <c r="Q24" s="95">
        <v>0</v>
      </c>
      <c r="R24" s="95">
        <v>0</v>
      </c>
      <c r="S24" s="95">
        <v>0</v>
      </c>
      <c r="T24" s="95">
        <v>0</v>
      </c>
    </row>
    <row r="25" ht="33.75" customHeight="1" spans="1:20">
      <c r="A25" s="11" t="s">
        <v>102</v>
      </c>
      <c r="B25" s="11" t="s">
        <v>103</v>
      </c>
      <c r="C25" s="11" t="s">
        <v>106</v>
      </c>
      <c r="D25" s="94" t="s">
        <v>107</v>
      </c>
      <c r="E25" s="95">
        <v>1356288.98</v>
      </c>
      <c r="F25" s="95">
        <v>0</v>
      </c>
      <c r="G25" s="95">
        <v>0</v>
      </c>
      <c r="H25" s="95">
        <v>0</v>
      </c>
      <c r="I25" s="95">
        <v>0</v>
      </c>
      <c r="J25" s="95">
        <v>1356288.98</v>
      </c>
      <c r="K25" s="95">
        <v>0</v>
      </c>
      <c r="L25" s="95">
        <v>0</v>
      </c>
      <c r="M25" s="95">
        <v>0</v>
      </c>
      <c r="N25" s="95">
        <v>0</v>
      </c>
      <c r="O25" s="95">
        <v>0</v>
      </c>
      <c r="P25" s="95">
        <v>0</v>
      </c>
      <c r="Q25" s="95">
        <v>0</v>
      </c>
      <c r="R25" s="95">
        <v>0</v>
      </c>
      <c r="S25" s="95">
        <v>0</v>
      </c>
      <c r="T25" s="95">
        <v>0</v>
      </c>
    </row>
    <row r="26" ht="33.75" customHeight="1" spans="1:20">
      <c r="A26" s="11" t="s">
        <v>102</v>
      </c>
      <c r="B26" s="11" t="s">
        <v>103</v>
      </c>
      <c r="C26" s="11" t="s">
        <v>106</v>
      </c>
      <c r="D26" s="94" t="s">
        <v>107</v>
      </c>
      <c r="E26" s="95">
        <v>1762317.8</v>
      </c>
      <c r="F26" s="95">
        <v>0</v>
      </c>
      <c r="G26" s="95">
        <v>0</v>
      </c>
      <c r="H26" s="95">
        <v>0</v>
      </c>
      <c r="I26" s="95">
        <v>0</v>
      </c>
      <c r="J26" s="95">
        <v>1762317.8</v>
      </c>
      <c r="K26" s="95">
        <v>0</v>
      </c>
      <c r="L26" s="95">
        <v>0</v>
      </c>
      <c r="M26" s="95">
        <v>0</v>
      </c>
      <c r="N26" s="95">
        <v>0</v>
      </c>
      <c r="O26" s="95">
        <v>0</v>
      </c>
      <c r="P26" s="95">
        <v>0</v>
      </c>
      <c r="Q26" s="95">
        <v>0</v>
      </c>
      <c r="R26" s="95">
        <v>0</v>
      </c>
      <c r="S26" s="95">
        <v>0</v>
      </c>
      <c r="T26" s="95">
        <v>0</v>
      </c>
    </row>
    <row r="27" ht="33.75" customHeight="1" spans="1:20">
      <c r="A27" s="11" t="s">
        <v>102</v>
      </c>
      <c r="B27" s="11" t="s">
        <v>103</v>
      </c>
      <c r="C27" s="11" t="s">
        <v>106</v>
      </c>
      <c r="D27" s="94" t="s">
        <v>107</v>
      </c>
      <c r="E27" s="95">
        <v>9000</v>
      </c>
      <c r="F27" s="95">
        <v>0</v>
      </c>
      <c r="G27" s="95">
        <v>0</v>
      </c>
      <c r="H27" s="95">
        <v>0</v>
      </c>
      <c r="I27" s="95">
        <v>0</v>
      </c>
      <c r="J27" s="95">
        <v>9000</v>
      </c>
      <c r="K27" s="95">
        <v>0</v>
      </c>
      <c r="L27" s="95">
        <v>0</v>
      </c>
      <c r="M27" s="95">
        <v>0</v>
      </c>
      <c r="N27" s="95">
        <v>0</v>
      </c>
      <c r="O27" s="95">
        <v>0</v>
      </c>
      <c r="P27" s="95">
        <v>0</v>
      </c>
      <c r="Q27" s="95">
        <v>0</v>
      </c>
      <c r="R27" s="95">
        <v>0</v>
      </c>
      <c r="S27" s="95">
        <v>0</v>
      </c>
      <c r="T27" s="95">
        <v>0</v>
      </c>
    </row>
    <row r="28" ht="33.75" customHeight="1" spans="1:20">
      <c r="A28" s="11" t="s">
        <v>102</v>
      </c>
      <c r="B28" s="11" t="s">
        <v>103</v>
      </c>
      <c r="C28" s="11" t="s">
        <v>108</v>
      </c>
      <c r="D28" s="94" t="s">
        <v>109</v>
      </c>
      <c r="E28" s="95">
        <v>100000</v>
      </c>
      <c r="F28" s="95">
        <v>0</v>
      </c>
      <c r="G28" s="95">
        <v>0</v>
      </c>
      <c r="H28" s="95">
        <v>0</v>
      </c>
      <c r="I28" s="95">
        <v>0</v>
      </c>
      <c r="J28" s="95">
        <v>100000</v>
      </c>
      <c r="K28" s="95">
        <v>0</v>
      </c>
      <c r="L28" s="95">
        <v>0</v>
      </c>
      <c r="M28" s="95">
        <v>0</v>
      </c>
      <c r="N28" s="95">
        <v>0</v>
      </c>
      <c r="O28" s="95">
        <v>0</v>
      </c>
      <c r="P28" s="95">
        <v>0</v>
      </c>
      <c r="Q28" s="95">
        <v>0</v>
      </c>
      <c r="R28" s="95">
        <v>0</v>
      </c>
      <c r="S28" s="95">
        <v>0</v>
      </c>
      <c r="T28" s="95">
        <v>0</v>
      </c>
    </row>
    <row r="29" ht="33.75" customHeight="1" spans="1:20">
      <c r="A29" s="11" t="s">
        <v>102</v>
      </c>
      <c r="B29" s="11" t="s">
        <v>103</v>
      </c>
      <c r="C29" s="11" t="s">
        <v>110</v>
      </c>
      <c r="D29" s="94" t="s">
        <v>111</v>
      </c>
      <c r="E29" s="95">
        <v>1078000</v>
      </c>
      <c r="F29" s="95">
        <v>0</v>
      </c>
      <c r="G29" s="95">
        <v>1078000</v>
      </c>
      <c r="H29" s="95">
        <v>0</v>
      </c>
      <c r="I29" s="95">
        <v>0</v>
      </c>
      <c r="J29" s="95">
        <v>0</v>
      </c>
      <c r="K29" s="95">
        <v>0</v>
      </c>
      <c r="L29" s="95">
        <v>0</v>
      </c>
      <c r="M29" s="95">
        <v>0</v>
      </c>
      <c r="N29" s="95">
        <v>0</v>
      </c>
      <c r="O29" s="95">
        <v>0</v>
      </c>
      <c r="P29" s="95">
        <v>0</v>
      </c>
      <c r="Q29" s="95">
        <v>0</v>
      </c>
      <c r="R29" s="95">
        <v>0</v>
      </c>
      <c r="S29" s="95">
        <v>0</v>
      </c>
      <c r="T29" s="95">
        <v>0</v>
      </c>
    </row>
    <row r="30" ht="33.75" customHeight="1" spans="1:20">
      <c r="A30" s="11" t="s">
        <v>102</v>
      </c>
      <c r="B30" s="11" t="s">
        <v>103</v>
      </c>
      <c r="C30" s="11" t="s">
        <v>112</v>
      </c>
      <c r="D30" s="94" t="s">
        <v>113</v>
      </c>
      <c r="E30" s="95">
        <v>1592436.72</v>
      </c>
      <c r="F30" s="95">
        <v>0</v>
      </c>
      <c r="G30" s="95">
        <v>0</v>
      </c>
      <c r="H30" s="95">
        <v>0</v>
      </c>
      <c r="I30" s="95">
        <v>0</v>
      </c>
      <c r="J30" s="95">
        <v>1592436.72</v>
      </c>
      <c r="K30" s="95">
        <v>0</v>
      </c>
      <c r="L30" s="95">
        <v>0</v>
      </c>
      <c r="M30" s="95">
        <v>0</v>
      </c>
      <c r="N30" s="95">
        <v>0</v>
      </c>
      <c r="O30" s="95">
        <v>0</v>
      </c>
      <c r="P30" s="95">
        <v>0</v>
      </c>
      <c r="Q30" s="95">
        <v>0</v>
      </c>
      <c r="R30" s="95">
        <v>0</v>
      </c>
      <c r="S30" s="95">
        <v>0</v>
      </c>
      <c r="T30" s="95">
        <v>0</v>
      </c>
    </row>
    <row r="31" ht="33.75" customHeight="1" spans="1:20">
      <c r="A31" s="11" t="s">
        <v>100</v>
      </c>
      <c r="B31" s="11" t="s">
        <v>114</v>
      </c>
      <c r="C31" s="11"/>
      <c r="D31" s="94"/>
      <c r="E31" s="95">
        <v>2800</v>
      </c>
      <c r="F31" s="95">
        <v>0</v>
      </c>
      <c r="G31" s="95">
        <v>0</v>
      </c>
      <c r="H31" s="95">
        <v>0</v>
      </c>
      <c r="I31" s="95">
        <v>0</v>
      </c>
      <c r="J31" s="95">
        <v>2800</v>
      </c>
      <c r="K31" s="95">
        <v>0</v>
      </c>
      <c r="L31" s="95">
        <v>0</v>
      </c>
      <c r="M31" s="95">
        <v>0</v>
      </c>
      <c r="N31" s="95">
        <v>0</v>
      </c>
      <c r="O31" s="95">
        <v>0</v>
      </c>
      <c r="P31" s="95">
        <v>0</v>
      </c>
      <c r="Q31" s="95">
        <v>0</v>
      </c>
      <c r="R31" s="95">
        <v>0</v>
      </c>
      <c r="S31" s="95">
        <v>0</v>
      </c>
      <c r="T31" s="95">
        <v>0</v>
      </c>
    </row>
    <row r="32" ht="33.75" customHeight="1" spans="1:20">
      <c r="A32" s="11" t="s">
        <v>102</v>
      </c>
      <c r="B32" s="11" t="s">
        <v>115</v>
      </c>
      <c r="C32" s="11" t="s">
        <v>114</v>
      </c>
      <c r="D32" s="94" t="s">
        <v>116</v>
      </c>
      <c r="E32" s="95">
        <v>2800</v>
      </c>
      <c r="F32" s="95">
        <v>0</v>
      </c>
      <c r="G32" s="95">
        <v>0</v>
      </c>
      <c r="H32" s="95">
        <v>0</v>
      </c>
      <c r="I32" s="95">
        <v>0</v>
      </c>
      <c r="J32" s="95">
        <v>2800</v>
      </c>
      <c r="K32" s="95">
        <v>0</v>
      </c>
      <c r="L32" s="95">
        <v>0</v>
      </c>
      <c r="M32" s="95">
        <v>0</v>
      </c>
      <c r="N32" s="95">
        <v>0</v>
      </c>
      <c r="O32" s="95">
        <v>0</v>
      </c>
      <c r="P32" s="95">
        <v>0</v>
      </c>
      <c r="Q32" s="95">
        <v>0</v>
      </c>
      <c r="R32" s="95">
        <v>0</v>
      </c>
      <c r="S32" s="95">
        <v>0</v>
      </c>
      <c r="T32" s="95">
        <v>0</v>
      </c>
    </row>
    <row r="33" ht="33.75" customHeight="1" spans="1:20">
      <c r="A33" s="11" t="s">
        <v>117</v>
      </c>
      <c r="B33" s="11"/>
      <c r="C33" s="11"/>
      <c r="D33" s="94"/>
      <c r="E33" s="95">
        <v>2015110.32</v>
      </c>
      <c r="F33" s="95">
        <v>1255701.84</v>
      </c>
      <c r="G33" s="95">
        <v>0</v>
      </c>
      <c r="H33" s="95">
        <v>0</v>
      </c>
      <c r="I33" s="95">
        <v>0</v>
      </c>
      <c r="J33" s="95">
        <v>759408.48</v>
      </c>
      <c r="K33" s="95">
        <v>0</v>
      </c>
      <c r="L33" s="95">
        <v>0</v>
      </c>
      <c r="M33" s="95">
        <v>0</v>
      </c>
      <c r="N33" s="95">
        <v>0</v>
      </c>
      <c r="O33" s="95">
        <v>0</v>
      </c>
      <c r="P33" s="95">
        <v>0</v>
      </c>
      <c r="Q33" s="95">
        <v>0</v>
      </c>
      <c r="R33" s="95">
        <v>0</v>
      </c>
      <c r="S33" s="95">
        <v>0</v>
      </c>
      <c r="T33" s="95">
        <v>0</v>
      </c>
    </row>
    <row r="34" ht="33.75" customHeight="1" spans="1:20">
      <c r="A34" s="11" t="s">
        <v>118</v>
      </c>
      <c r="B34" s="11" t="s">
        <v>101</v>
      </c>
      <c r="C34" s="11"/>
      <c r="D34" s="94"/>
      <c r="E34" s="95">
        <v>2015110.32</v>
      </c>
      <c r="F34" s="95">
        <v>1255701.84</v>
      </c>
      <c r="G34" s="95">
        <v>0</v>
      </c>
      <c r="H34" s="95">
        <v>0</v>
      </c>
      <c r="I34" s="95">
        <v>0</v>
      </c>
      <c r="J34" s="95">
        <v>759408.48</v>
      </c>
      <c r="K34" s="95">
        <v>0</v>
      </c>
      <c r="L34" s="95">
        <v>0</v>
      </c>
      <c r="M34" s="95">
        <v>0</v>
      </c>
      <c r="N34" s="95">
        <v>0</v>
      </c>
      <c r="O34" s="95">
        <v>0</v>
      </c>
      <c r="P34" s="95">
        <v>0</v>
      </c>
      <c r="Q34" s="95">
        <v>0</v>
      </c>
      <c r="R34" s="95">
        <v>0</v>
      </c>
      <c r="S34" s="95">
        <v>0</v>
      </c>
      <c r="T34" s="95">
        <v>0</v>
      </c>
    </row>
    <row r="35" ht="33.75" customHeight="1" spans="1:20">
      <c r="A35" s="11" t="s">
        <v>119</v>
      </c>
      <c r="B35" s="11" t="s">
        <v>103</v>
      </c>
      <c r="C35" s="11" t="s">
        <v>104</v>
      </c>
      <c r="D35" s="94" t="s">
        <v>120</v>
      </c>
      <c r="E35" s="95">
        <v>1255701.84</v>
      </c>
      <c r="F35" s="95">
        <v>1255701.84</v>
      </c>
      <c r="G35" s="95">
        <v>0</v>
      </c>
      <c r="H35" s="95">
        <v>0</v>
      </c>
      <c r="I35" s="95">
        <v>0</v>
      </c>
      <c r="J35" s="95">
        <v>0</v>
      </c>
      <c r="K35" s="95">
        <v>0</v>
      </c>
      <c r="L35" s="95">
        <v>0</v>
      </c>
      <c r="M35" s="95">
        <v>0</v>
      </c>
      <c r="N35" s="95">
        <v>0</v>
      </c>
      <c r="O35" s="95">
        <v>0</v>
      </c>
      <c r="P35" s="95">
        <v>0</v>
      </c>
      <c r="Q35" s="95">
        <v>0</v>
      </c>
      <c r="R35" s="95">
        <v>0</v>
      </c>
      <c r="S35" s="95">
        <v>0</v>
      </c>
      <c r="T35" s="95">
        <v>0</v>
      </c>
    </row>
    <row r="36" ht="33.75" customHeight="1" spans="1:20">
      <c r="A36" s="11" t="s">
        <v>119</v>
      </c>
      <c r="B36" s="11" t="s">
        <v>103</v>
      </c>
      <c r="C36" s="11" t="s">
        <v>104</v>
      </c>
      <c r="D36" s="94" t="s">
        <v>120</v>
      </c>
      <c r="E36" s="95">
        <v>194744.16</v>
      </c>
      <c r="F36" s="95">
        <v>0</v>
      </c>
      <c r="G36" s="95">
        <v>0</v>
      </c>
      <c r="H36" s="95">
        <v>0</v>
      </c>
      <c r="I36" s="95">
        <v>0</v>
      </c>
      <c r="J36" s="95">
        <v>194744.16</v>
      </c>
      <c r="K36" s="95">
        <v>0</v>
      </c>
      <c r="L36" s="95">
        <v>0</v>
      </c>
      <c r="M36" s="95">
        <v>0</v>
      </c>
      <c r="N36" s="95">
        <v>0</v>
      </c>
      <c r="O36" s="95">
        <v>0</v>
      </c>
      <c r="P36" s="95">
        <v>0</v>
      </c>
      <c r="Q36" s="95">
        <v>0</v>
      </c>
      <c r="R36" s="95">
        <v>0</v>
      </c>
      <c r="S36" s="95">
        <v>0</v>
      </c>
      <c r="T36" s="95">
        <v>0</v>
      </c>
    </row>
    <row r="37" ht="33.75" customHeight="1" spans="1:20">
      <c r="A37" s="11" t="s">
        <v>119</v>
      </c>
      <c r="B37" s="11" t="s">
        <v>103</v>
      </c>
      <c r="C37" s="11" t="s">
        <v>104</v>
      </c>
      <c r="D37" s="94" t="s">
        <v>120</v>
      </c>
      <c r="E37" s="95">
        <v>125532</v>
      </c>
      <c r="F37" s="95">
        <v>0</v>
      </c>
      <c r="G37" s="95">
        <v>0</v>
      </c>
      <c r="H37" s="95">
        <v>0</v>
      </c>
      <c r="I37" s="95">
        <v>0</v>
      </c>
      <c r="J37" s="95">
        <v>125532</v>
      </c>
      <c r="K37" s="95">
        <v>0</v>
      </c>
      <c r="L37" s="95">
        <v>0</v>
      </c>
      <c r="M37" s="95">
        <v>0</v>
      </c>
      <c r="N37" s="95">
        <v>0</v>
      </c>
      <c r="O37" s="95">
        <v>0</v>
      </c>
      <c r="P37" s="95">
        <v>0</v>
      </c>
      <c r="Q37" s="95">
        <v>0</v>
      </c>
      <c r="R37" s="95">
        <v>0</v>
      </c>
      <c r="S37" s="95">
        <v>0</v>
      </c>
      <c r="T37" s="95">
        <v>0</v>
      </c>
    </row>
    <row r="38" ht="33.75" customHeight="1" spans="1:20">
      <c r="A38" s="11" t="s">
        <v>119</v>
      </c>
      <c r="B38" s="11" t="s">
        <v>103</v>
      </c>
      <c r="C38" s="11" t="s">
        <v>104</v>
      </c>
      <c r="D38" s="94" t="s">
        <v>120</v>
      </c>
      <c r="E38" s="95">
        <v>72103.68</v>
      </c>
      <c r="F38" s="95">
        <v>0</v>
      </c>
      <c r="G38" s="95">
        <v>0</v>
      </c>
      <c r="H38" s="95">
        <v>0</v>
      </c>
      <c r="I38" s="95">
        <v>0</v>
      </c>
      <c r="J38" s="95">
        <v>72103.68</v>
      </c>
      <c r="K38" s="95">
        <v>0</v>
      </c>
      <c r="L38" s="95">
        <v>0</v>
      </c>
      <c r="M38" s="95">
        <v>0</v>
      </c>
      <c r="N38" s="95">
        <v>0</v>
      </c>
      <c r="O38" s="95">
        <v>0</v>
      </c>
      <c r="P38" s="95">
        <v>0</v>
      </c>
      <c r="Q38" s="95">
        <v>0</v>
      </c>
      <c r="R38" s="95">
        <v>0</v>
      </c>
      <c r="S38" s="95">
        <v>0</v>
      </c>
      <c r="T38" s="95">
        <v>0</v>
      </c>
    </row>
    <row r="39" ht="33.75" customHeight="1" spans="1:20">
      <c r="A39" s="11" t="s">
        <v>119</v>
      </c>
      <c r="B39" s="11" t="s">
        <v>103</v>
      </c>
      <c r="C39" s="11" t="s">
        <v>104</v>
      </c>
      <c r="D39" s="94" t="s">
        <v>120</v>
      </c>
      <c r="E39" s="95">
        <v>145352.16</v>
      </c>
      <c r="F39" s="95">
        <v>0</v>
      </c>
      <c r="G39" s="95">
        <v>0</v>
      </c>
      <c r="H39" s="95">
        <v>0</v>
      </c>
      <c r="I39" s="95">
        <v>0</v>
      </c>
      <c r="J39" s="95">
        <v>145352.16</v>
      </c>
      <c r="K39" s="95">
        <v>0</v>
      </c>
      <c r="L39" s="95">
        <v>0</v>
      </c>
      <c r="M39" s="95">
        <v>0</v>
      </c>
      <c r="N39" s="95">
        <v>0</v>
      </c>
      <c r="O39" s="95">
        <v>0</v>
      </c>
      <c r="P39" s="95">
        <v>0</v>
      </c>
      <c r="Q39" s="95">
        <v>0</v>
      </c>
      <c r="R39" s="95">
        <v>0</v>
      </c>
      <c r="S39" s="95">
        <v>0</v>
      </c>
      <c r="T39" s="95">
        <v>0</v>
      </c>
    </row>
    <row r="40" ht="33.75" customHeight="1" spans="1:20">
      <c r="A40" s="11" t="s">
        <v>119</v>
      </c>
      <c r="B40" s="11" t="s">
        <v>103</v>
      </c>
      <c r="C40" s="11" t="s">
        <v>104</v>
      </c>
      <c r="D40" s="94" t="s">
        <v>120</v>
      </c>
      <c r="E40" s="95">
        <v>76415.04</v>
      </c>
      <c r="F40" s="95">
        <v>0</v>
      </c>
      <c r="G40" s="95">
        <v>0</v>
      </c>
      <c r="H40" s="95">
        <v>0</v>
      </c>
      <c r="I40" s="95">
        <v>0</v>
      </c>
      <c r="J40" s="95">
        <v>76415.04</v>
      </c>
      <c r="K40" s="95">
        <v>0</v>
      </c>
      <c r="L40" s="95">
        <v>0</v>
      </c>
      <c r="M40" s="95">
        <v>0</v>
      </c>
      <c r="N40" s="95">
        <v>0</v>
      </c>
      <c r="O40" s="95">
        <v>0</v>
      </c>
      <c r="P40" s="95">
        <v>0</v>
      </c>
      <c r="Q40" s="95">
        <v>0</v>
      </c>
      <c r="R40" s="95">
        <v>0</v>
      </c>
      <c r="S40" s="95">
        <v>0</v>
      </c>
      <c r="T40" s="95">
        <v>0</v>
      </c>
    </row>
    <row r="41" ht="33.75" customHeight="1" spans="1:20">
      <c r="A41" s="11" t="s">
        <v>119</v>
      </c>
      <c r="B41" s="11" t="s">
        <v>103</v>
      </c>
      <c r="C41" s="11" t="s">
        <v>104</v>
      </c>
      <c r="D41" s="94" t="s">
        <v>120</v>
      </c>
      <c r="E41" s="95">
        <v>145261.44</v>
      </c>
      <c r="F41" s="95">
        <v>0</v>
      </c>
      <c r="G41" s="95">
        <v>0</v>
      </c>
      <c r="H41" s="95">
        <v>0</v>
      </c>
      <c r="I41" s="95">
        <v>0</v>
      </c>
      <c r="J41" s="95">
        <v>145261.44</v>
      </c>
      <c r="K41" s="95">
        <v>0</v>
      </c>
      <c r="L41" s="95">
        <v>0</v>
      </c>
      <c r="M41" s="95">
        <v>0</v>
      </c>
      <c r="N41" s="95">
        <v>0</v>
      </c>
      <c r="O41" s="95">
        <v>0</v>
      </c>
      <c r="P41" s="95">
        <v>0</v>
      </c>
      <c r="Q41" s="95">
        <v>0</v>
      </c>
      <c r="R41" s="95">
        <v>0</v>
      </c>
      <c r="S41" s="95">
        <v>0</v>
      </c>
      <c r="T41" s="95">
        <v>0</v>
      </c>
    </row>
  </sheetData>
  <sheetProtection formatCells="0" formatColumns="0" formatRows="0"/>
  <mergeCells count="23">
    <mergeCell ref="A2:T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</mergeCells>
  <pageMargins left="0.75" right="0.75" top="1" bottom="1" header="0.5" footer="0.5"/>
  <pageSetup paperSize="9" scale="65" orientation="landscape" horizontalDpi="600" vertic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4"/>
  <sheetViews>
    <sheetView showGridLines="0" workbookViewId="0">
      <selection activeCell="A1" sqref="A1"/>
    </sheetView>
  </sheetViews>
  <sheetFormatPr defaultColWidth="9" defaultRowHeight="13.5"/>
  <cols>
    <col min="1" max="3" width="5.875" style="66" customWidth="1"/>
    <col min="4" max="4" width="13.625" style="66" customWidth="1"/>
    <col min="5" max="5" width="16.25" style="66" customWidth="1"/>
    <col min="6" max="7" width="13.75" style="66"/>
    <col min="8" max="8" width="11.5" style="66"/>
    <col min="9" max="9" width="10.375" style="66"/>
    <col min="10" max="12" width="12.625" style="66"/>
    <col min="13" max="13" width="9" style="66"/>
    <col min="14" max="14" width="11.5" style="66"/>
    <col min="15" max="15" width="12.625" style="66"/>
    <col min="16" max="16" width="10.375" style="66"/>
    <col min="17" max="17" width="12.625" style="66"/>
    <col min="18" max="20" width="9" style="66"/>
    <col min="21" max="21" width="12.625" style="66"/>
    <col min="22" max="22" width="11.5" style="66"/>
    <col min="23" max="16384" width="9" style="66"/>
  </cols>
  <sheetData>
    <row r="1" customHeight="1"/>
    <row r="2" ht="33.75" customHeight="1" spans="1:21">
      <c r="A2" s="49" t="s">
        <v>147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</row>
    <row r="3" ht="21.75" customHeight="1" spans="1:21">
      <c r="A3" s="68" t="s">
        <v>60</v>
      </c>
      <c r="B3" s="68"/>
      <c r="C3" s="68"/>
      <c r="D3" s="68"/>
      <c r="E3" s="68"/>
      <c r="U3" s="66" t="s">
        <v>2</v>
      </c>
    </row>
    <row r="4" ht="18" customHeight="1" spans="1:22">
      <c r="A4" s="81" t="s">
        <v>86</v>
      </c>
      <c r="B4" s="92"/>
      <c r="C4" s="82"/>
      <c r="D4" s="80" t="s">
        <v>90</v>
      </c>
      <c r="E4" s="80" t="s">
        <v>62</v>
      </c>
      <c r="F4" s="81" t="s">
        <v>148</v>
      </c>
      <c r="G4" s="92"/>
      <c r="H4" s="92"/>
      <c r="I4" s="92"/>
      <c r="J4" s="82"/>
      <c r="K4" s="81" t="s">
        <v>149</v>
      </c>
      <c r="L4" s="92"/>
      <c r="M4" s="92"/>
      <c r="N4" s="92"/>
      <c r="O4" s="92"/>
      <c r="P4" s="92"/>
      <c r="Q4" s="92"/>
      <c r="R4" s="82"/>
      <c r="S4" s="81" t="s">
        <v>150</v>
      </c>
      <c r="T4" s="82"/>
      <c r="U4" s="80" t="s">
        <v>151</v>
      </c>
      <c r="V4" s="170" t="s">
        <v>152</v>
      </c>
    </row>
    <row r="5" ht="28.5" customHeight="1" spans="1:22">
      <c r="A5" s="83" t="s">
        <v>87</v>
      </c>
      <c r="B5" s="83" t="s">
        <v>88</v>
      </c>
      <c r="C5" s="83" t="s">
        <v>89</v>
      </c>
      <c r="D5" s="85"/>
      <c r="E5" s="85"/>
      <c r="F5" s="83" t="s">
        <v>68</v>
      </c>
      <c r="G5" s="83" t="s">
        <v>153</v>
      </c>
      <c r="H5" s="83" t="s">
        <v>154</v>
      </c>
      <c r="I5" s="83" t="s">
        <v>155</v>
      </c>
      <c r="J5" s="83" t="s">
        <v>156</v>
      </c>
      <c r="K5" s="83" t="s">
        <v>68</v>
      </c>
      <c r="L5" s="83" t="s">
        <v>157</v>
      </c>
      <c r="M5" s="83" t="s">
        <v>158</v>
      </c>
      <c r="N5" s="83" t="s">
        <v>159</v>
      </c>
      <c r="O5" s="83" t="s">
        <v>160</v>
      </c>
      <c r="P5" s="83" t="s">
        <v>161</v>
      </c>
      <c r="Q5" s="83" t="s">
        <v>120</v>
      </c>
      <c r="R5" s="83" t="s">
        <v>162</v>
      </c>
      <c r="S5" s="83" t="s">
        <v>68</v>
      </c>
      <c r="T5" s="83" t="s">
        <v>163</v>
      </c>
      <c r="U5" s="85"/>
      <c r="V5" s="171"/>
    </row>
    <row r="6" ht="27" customHeight="1" spans="1:22">
      <c r="A6" s="86"/>
      <c r="B6" s="86"/>
      <c r="C6" s="86"/>
      <c r="D6" s="107" t="s">
        <v>68</v>
      </c>
      <c r="E6" s="95">
        <v>29129963.87</v>
      </c>
      <c r="F6" s="95">
        <v>16792586</v>
      </c>
      <c r="G6" s="95">
        <v>10426860</v>
      </c>
      <c r="H6" s="95">
        <v>386760</v>
      </c>
      <c r="I6" s="95">
        <v>64166</v>
      </c>
      <c r="J6" s="95">
        <v>5914800</v>
      </c>
      <c r="K6" s="95">
        <v>6123535.25</v>
      </c>
      <c r="L6" s="95">
        <v>1175481.02</v>
      </c>
      <c r="M6" s="95">
        <v>0</v>
      </c>
      <c r="N6" s="95">
        <v>177830.95</v>
      </c>
      <c r="O6" s="95">
        <v>2686813.76</v>
      </c>
      <c r="P6" s="95">
        <v>68299.2</v>
      </c>
      <c r="Q6" s="95">
        <v>2015110.32</v>
      </c>
      <c r="R6" s="95">
        <v>0</v>
      </c>
      <c r="S6" s="95">
        <v>0</v>
      </c>
      <c r="T6" s="95">
        <v>0</v>
      </c>
      <c r="U6" s="95">
        <v>5588231.02</v>
      </c>
      <c r="V6" s="132">
        <v>625611.6</v>
      </c>
    </row>
    <row r="7" ht="27" customHeight="1" spans="1:22">
      <c r="A7" s="86" t="s">
        <v>91</v>
      </c>
      <c r="B7" s="86"/>
      <c r="C7" s="86"/>
      <c r="D7" s="107" t="s">
        <v>96</v>
      </c>
      <c r="E7" s="95">
        <v>2755112.96</v>
      </c>
      <c r="F7" s="95">
        <v>0</v>
      </c>
      <c r="G7" s="95">
        <v>0</v>
      </c>
      <c r="H7" s="95">
        <v>0</v>
      </c>
      <c r="I7" s="95">
        <v>0</v>
      </c>
      <c r="J7" s="95">
        <v>0</v>
      </c>
      <c r="K7" s="95">
        <v>2755112.96</v>
      </c>
      <c r="L7" s="95">
        <v>0</v>
      </c>
      <c r="M7" s="95">
        <v>0</v>
      </c>
      <c r="N7" s="95">
        <v>0</v>
      </c>
      <c r="O7" s="95">
        <v>2686813.76</v>
      </c>
      <c r="P7" s="95">
        <v>68299.2</v>
      </c>
      <c r="Q7" s="95">
        <v>0</v>
      </c>
      <c r="R7" s="95">
        <v>0</v>
      </c>
      <c r="S7" s="95">
        <v>0</v>
      </c>
      <c r="T7" s="95">
        <v>0</v>
      </c>
      <c r="U7" s="95">
        <v>0</v>
      </c>
      <c r="V7" s="132">
        <v>0</v>
      </c>
    </row>
    <row r="8" ht="27" customHeight="1" spans="1:22">
      <c r="A8" s="86" t="s">
        <v>92</v>
      </c>
      <c r="B8" s="86" t="s">
        <v>93</v>
      </c>
      <c r="C8" s="86"/>
      <c r="D8" s="107" t="s">
        <v>164</v>
      </c>
      <c r="E8" s="95">
        <v>2755112.96</v>
      </c>
      <c r="F8" s="95">
        <v>0</v>
      </c>
      <c r="G8" s="95">
        <v>0</v>
      </c>
      <c r="H8" s="95">
        <v>0</v>
      </c>
      <c r="I8" s="95">
        <v>0</v>
      </c>
      <c r="J8" s="95">
        <v>0</v>
      </c>
      <c r="K8" s="95">
        <v>2755112.96</v>
      </c>
      <c r="L8" s="95">
        <v>0</v>
      </c>
      <c r="M8" s="95">
        <v>0</v>
      </c>
      <c r="N8" s="95">
        <v>0</v>
      </c>
      <c r="O8" s="95">
        <v>2686813.76</v>
      </c>
      <c r="P8" s="95">
        <v>68299.2</v>
      </c>
      <c r="Q8" s="95">
        <v>0</v>
      </c>
      <c r="R8" s="95">
        <v>0</v>
      </c>
      <c r="S8" s="95">
        <v>0</v>
      </c>
      <c r="T8" s="95">
        <v>0</v>
      </c>
      <c r="U8" s="95">
        <v>0</v>
      </c>
      <c r="V8" s="132">
        <v>0</v>
      </c>
    </row>
    <row r="9" ht="27" customHeight="1" spans="1:22">
      <c r="A9" s="86" t="s">
        <v>94</v>
      </c>
      <c r="B9" s="86" t="s">
        <v>95</v>
      </c>
      <c r="C9" s="86" t="s">
        <v>93</v>
      </c>
      <c r="D9" s="107" t="s">
        <v>165</v>
      </c>
      <c r="E9" s="95">
        <v>259658.88</v>
      </c>
      <c r="F9" s="95">
        <v>0</v>
      </c>
      <c r="G9" s="95">
        <v>0</v>
      </c>
      <c r="H9" s="95">
        <v>0</v>
      </c>
      <c r="I9" s="95">
        <v>0</v>
      </c>
      <c r="J9" s="95">
        <v>0</v>
      </c>
      <c r="K9" s="95">
        <v>259658.88</v>
      </c>
      <c r="L9" s="95">
        <v>0</v>
      </c>
      <c r="M9" s="95">
        <v>0</v>
      </c>
      <c r="N9" s="95">
        <v>0</v>
      </c>
      <c r="O9" s="95">
        <v>259658.88</v>
      </c>
      <c r="P9" s="95">
        <v>0</v>
      </c>
      <c r="Q9" s="95">
        <v>0</v>
      </c>
      <c r="R9" s="95">
        <v>0</v>
      </c>
      <c r="S9" s="95">
        <v>0</v>
      </c>
      <c r="T9" s="95">
        <v>0</v>
      </c>
      <c r="U9" s="95">
        <v>0</v>
      </c>
      <c r="V9" s="132">
        <v>0</v>
      </c>
    </row>
    <row r="10" ht="27" customHeight="1" spans="1:22">
      <c r="A10" s="86" t="s">
        <v>94</v>
      </c>
      <c r="B10" s="86" t="s">
        <v>95</v>
      </c>
      <c r="C10" s="86" t="s">
        <v>93</v>
      </c>
      <c r="D10" s="107" t="s">
        <v>165</v>
      </c>
      <c r="E10" s="95">
        <v>101886.72</v>
      </c>
      <c r="F10" s="95">
        <v>0</v>
      </c>
      <c r="G10" s="95">
        <v>0</v>
      </c>
      <c r="H10" s="95">
        <v>0</v>
      </c>
      <c r="I10" s="95">
        <v>0</v>
      </c>
      <c r="J10" s="95">
        <v>0</v>
      </c>
      <c r="K10" s="95">
        <v>101886.72</v>
      </c>
      <c r="L10" s="95">
        <v>0</v>
      </c>
      <c r="M10" s="95">
        <v>0</v>
      </c>
      <c r="N10" s="95">
        <v>0</v>
      </c>
      <c r="O10" s="95">
        <v>101886.72</v>
      </c>
      <c r="P10" s="95">
        <v>0</v>
      </c>
      <c r="Q10" s="95">
        <v>0</v>
      </c>
      <c r="R10" s="95">
        <v>0</v>
      </c>
      <c r="S10" s="95">
        <v>0</v>
      </c>
      <c r="T10" s="95">
        <v>0</v>
      </c>
      <c r="U10" s="95">
        <v>0</v>
      </c>
      <c r="V10" s="132">
        <v>0</v>
      </c>
    </row>
    <row r="11" ht="27" customHeight="1" spans="1:22">
      <c r="A11" s="86" t="s">
        <v>94</v>
      </c>
      <c r="B11" s="86" t="s">
        <v>95</v>
      </c>
      <c r="C11" s="86" t="s">
        <v>93</v>
      </c>
      <c r="D11" s="107" t="s">
        <v>165</v>
      </c>
      <c r="E11" s="95">
        <v>96138.24</v>
      </c>
      <c r="F11" s="95">
        <v>0</v>
      </c>
      <c r="G11" s="95">
        <v>0</v>
      </c>
      <c r="H11" s="95">
        <v>0</v>
      </c>
      <c r="I11" s="95">
        <v>0</v>
      </c>
      <c r="J11" s="95">
        <v>0</v>
      </c>
      <c r="K11" s="95">
        <v>96138.24</v>
      </c>
      <c r="L11" s="95">
        <v>0</v>
      </c>
      <c r="M11" s="95">
        <v>0</v>
      </c>
      <c r="N11" s="95">
        <v>0</v>
      </c>
      <c r="O11" s="95">
        <v>96138.24</v>
      </c>
      <c r="P11" s="95">
        <v>0</v>
      </c>
      <c r="Q11" s="95">
        <v>0</v>
      </c>
      <c r="R11" s="95">
        <v>0</v>
      </c>
      <c r="S11" s="95">
        <v>0</v>
      </c>
      <c r="T11" s="95">
        <v>0</v>
      </c>
      <c r="U11" s="95">
        <v>0</v>
      </c>
      <c r="V11" s="132">
        <v>0</v>
      </c>
    </row>
    <row r="12" ht="27" customHeight="1" spans="1:22">
      <c r="A12" s="86" t="s">
        <v>94</v>
      </c>
      <c r="B12" s="86" t="s">
        <v>95</v>
      </c>
      <c r="C12" s="86" t="s">
        <v>93</v>
      </c>
      <c r="D12" s="107" t="s">
        <v>165</v>
      </c>
      <c r="E12" s="95">
        <v>167376</v>
      </c>
      <c r="F12" s="95">
        <v>0</v>
      </c>
      <c r="G12" s="95">
        <v>0</v>
      </c>
      <c r="H12" s="95">
        <v>0</v>
      </c>
      <c r="I12" s="95">
        <v>0</v>
      </c>
      <c r="J12" s="95">
        <v>0</v>
      </c>
      <c r="K12" s="95">
        <v>167376</v>
      </c>
      <c r="L12" s="95">
        <v>0</v>
      </c>
      <c r="M12" s="95">
        <v>0</v>
      </c>
      <c r="N12" s="95">
        <v>0</v>
      </c>
      <c r="O12" s="95">
        <v>167376</v>
      </c>
      <c r="P12" s="95">
        <v>0</v>
      </c>
      <c r="Q12" s="95">
        <v>0</v>
      </c>
      <c r="R12" s="95">
        <v>0</v>
      </c>
      <c r="S12" s="95">
        <v>0</v>
      </c>
      <c r="T12" s="95">
        <v>0</v>
      </c>
      <c r="U12" s="95">
        <v>0</v>
      </c>
      <c r="V12" s="132">
        <v>0</v>
      </c>
    </row>
    <row r="13" ht="27" customHeight="1" spans="1:22">
      <c r="A13" s="86" t="s">
        <v>94</v>
      </c>
      <c r="B13" s="86" t="s">
        <v>95</v>
      </c>
      <c r="C13" s="86" t="s">
        <v>93</v>
      </c>
      <c r="D13" s="107" t="s">
        <v>165</v>
      </c>
      <c r="E13" s="95">
        <v>193681.92</v>
      </c>
      <c r="F13" s="95">
        <v>0</v>
      </c>
      <c r="G13" s="95">
        <v>0</v>
      </c>
      <c r="H13" s="95">
        <v>0</v>
      </c>
      <c r="I13" s="95">
        <v>0</v>
      </c>
      <c r="J13" s="95">
        <v>0</v>
      </c>
      <c r="K13" s="95">
        <v>193681.92</v>
      </c>
      <c r="L13" s="95">
        <v>0</v>
      </c>
      <c r="M13" s="95">
        <v>0</v>
      </c>
      <c r="N13" s="95">
        <v>0</v>
      </c>
      <c r="O13" s="95">
        <v>193681.92</v>
      </c>
      <c r="P13" s="95">
        <v>0</v>
      </c>
      <c r="Q13" s="95">
        <v>0</v>
      </c>
      <c r="R13" s="95">
        <v>0</v>
      </c>
      <c r="S13" s="95">
        <v>0</v>
      </c>
      <c r="T13" s="95">
        <v>0</v>
      </c>
      <c r="U13" s="95">
        <v>0</v>
      </c>
      <c r="V13" s="132">
        <v>0</v>
      </c>
    </row>
    <row r="14" ht="27" customHeight="1" spans="1:22">
      <c r="A14" s="86" t="s">
        <v>94</v>
      </c>
      <c r="B14" s="86" t="s">
        <v>95</v>
      </c>
      <c r="C14" s="86" t="s">
        <v>93</v>
      </c>
      <c r="D14" s="107" t="s">
        <v>165</v>
      </c>
      <c r="E14" s="95">
        <v>57204.48</v>
      </c>
      <c r="F14" s="95">
        <v>0</v>
      </c>
      <c r="G14" s="95">
        <v>0</v>
      </c>
      <c r="H14" s="95">
        <v>0</v>
      </c>
      <c r="I14" s="95">
        <v>0</v>
      </c>
      <c r="J14" s="95">
        <v>0</v>
      </c>
      <c r="K14" s="95">
        <v>57204.48</v>
      </c>
      <c r="L14" s="95">
        <v>0</v>
      </c>
      <c r="M14" s="95">
        <v>0</v>
      </c>
      <c r="N14" s="95">
        <v>0</v>
      </c>
      <c r="O14" s="95">
        <v>57204.48</v>
      </c>
      <c r="P14" s="95">
        <v>0</v>
      </c>
      <c r="Q14" s="95">
        <v>0</v>
      </c>
      <c r="R14" s="95">
        <v>0</v>
      </c>
      <c r="S14" s="95">
        <v>0</v>
      </c>
      <c r="T14" s="95">
        <v>0</v>
      </c>
      <c r="U14" s="95">
        <v>0</v>
      </c>
      <c r="V14" s="132">
        <v>0</v>
      </c>
    </row>
    <row r="15" ht="27" customHeight="1" spans="1:22">
      <c r="A15" s="86" t="s">
        <v>94</v>
      </c>
      <c r="B15" s="86" t="s">
        <v>95</v>
      </c>
      <c r="C15" s="86" t="s">
        <v>93</v>
      </c>
      <c r="D15" s="107" t="s">
        <v>165</v>
      </c>
      <c r="E15" s="95">
        <v>1674269.12</v>
      </c>
      <c r="F15" s="95">
        <v>0</v>
      </c>
      <c r="G15" s="95">
        <v>0</v>
      </c>
      <c r="H15" s="95">
        <v>0</v>
      </c>
      <c r="I15" s="95">
        <v>0</v>
      </c>
      <c r="J15" s="95">
        <v>0</v>
      </c>
      <c r="K15" s="95">
        <v>1674269.12</v>
      </c>
      <c r="L15" s="95">
        <v>0</v>
      </c>
      <c r="M15" s="95">
        <v>0</v>
      </c>
      <c r="N15" s="95">
        <v>0</v>
      </c>
      <c r="O15" s="95">
        <v>1674269.12</v>
      </c>
      <c r="P15" s="95">
        <v>0</v>
      </c>
      <c r="Q15" s="95">
        <v>0</v>
      </c>
      <c r="R15" s="95">
        <v>0</v>
      </c>
      <c r="S15" s="95">
        <v>0</v>
      </c>
      <c r="T15" s="95">
        <v>0</v>
      </c>
      <c r="U15" s="95">
        <v>0</v>
      </c>
      <c r="V15" s="132">
        <v>0</v>
      </c>
    </row>
    <row r="16" ht="27" customHeight="1" spans="1:22">
      <c r="A16" s="86" t="s">
        <v>94</v>
      </c>
      <c r="B16" s="86" t="s">
        <v>95</v>
      </c>
      <c r="C16" s="86" t="s">
        <v>97</v>
      </c>
      <c r="D16" s="107" t="s">
        <v>166</v>
      </c>
      <c r="E16" s="95">
        <v>204897.6</v>
      </c>
      <c r="F16" s="95">
        <v>0</v>
      </c>
      <c r="G16" s="95">
        <v>0</v>
      </c>
      <c r="H16" s="95">
        <v>0</v>
      </c>
      <c r="I16" s="95">
        <v>0</v>
      </c>
      <c r="J16" s="95">
        <v>0</v>
      </c>
      <c r="K16" s="95">
        <v>204897.6</v>
      </c>
      <c r="L16" s="95">
        <v>0</v>
      </c>
      <c r="M16" s="95">
        <v>0</v>
      </c>
      <c r="N16" s="95">
        <v>0</v>
      </c>
      <c r="O16" s="95">
        <v>136598.4</v>
      </c>
      <c r="P16" s="95">
        <v>68299.2</v>
      </c>
      <c r="Q16" s="95">
        <v>0</v>
      </c>
      <c r="R16" s="95">
        <v>0</v>
      </c>
      <c r="S16" s="95">
        <v>0</v>
      </c>
      <c r="T16" s="95">
        <v>0</v>
      </c>
      <c r="U16" s="95">
        <v>0</v>
      </c>
      <c r="V16" s="132">
        <v>0</v>
      </c>
    </row>
    <row r="17" ht="27" customHeight="1" spans="1:22">
      <c r="A17" s="86" t="s">
        <v>99</v>
      </c>
      <c r="B17" s="86"/>
      <c r="C17" s="86"/>
      <c r="D17" s="107" t="s">
        <v>105</v>
      </c>
      <c r="E17" s="95">
        <v>24359740.59</v>
      </c>
      <c r="F17" s="95">
        <v>16792586</v>
      </c>
      <c r="G17" s="95">
        <v>10426860</v>
      </c>
      <c r="H17" s="95">
        <v>386760</v>
      </c>
      <c r="I17" s="95">
        <v>64166</v>
      </c>
      <c r="J17" s="95">
        <v>5914800</v>
      </c>
      <c r="K17" s="95">
        <v>1353311.97</v>
      </c>
      <c r="L17" s="95">
        <v>1175481.02</v>
      </c>
      <c r="M17" s="95">
        <v>0</v>
      </c>
      <c r="N17" s="95">
        <v>177830.95</v>
      </c>
      <c r="O17" s="95">
        <v>0</v>
      </c>
      <c r="P17" s="95">
        <v>0</v>
      </c>
      <c r="Q17" s="95">
        <v>0</v>
      </c>
      <c r="R17" s="95">
        <v>0</v>
      </c>
      <c r="S17" s="95">
        <v>0</v>
      </c>
      <c r="T17" s="95">
        <v>0</v>
      </c>
      <c r="U17" s="95">
        <v>5588231.02</v>
      </c>
      <c r="V17" s="132">
        <v>625611.6</v>
      </c>
    </row>
    <row r="18" ht="27" customHeight="1" spans="1:22">
      <c r="A18" s="86" t="s">
        <v>100</v>
      </c>
      <c r="B18" s="86" t="s">
        <v>101</v>
      </c>
      <c r="C18" s="86"/>
      <c r="D18" s="107" t="s">
        <v>167</v>
      </c>
      <c r="E18" s="95">
        <v>24359740.59</v>
      </c>
      <c r="F18" s="95">
        <v>16792586</v>
      </c>
      <c r="G18" s="95">
        <v>10426860</v>
      </c>
      <c r="H18" s="95">
        <v>386760</v>
      </c>
      <c r="I18" s="95">
        <v>64166</v>
      </c>
      <c r="J18" s="95">
        <v>5914800</v>
      </c>
      <c r="K18" s="95">
        <v>1353311.97</v>
      </c>
      <c r="L18" s="95">
        <v>1175481.02</v>
      </c>
      <c r="M18" s="95">
        <v>0</v>
      </c>
      <c r="N18" s="95">
        <v>177830.95</v>
      </c>
      <c r="O18" s="95">
        <v>0</v>
      </c>
      <c r="P18" s="95">
        <v>0</v>
      </c>
      <c r="Q18" s="95">
        <v>0</v>
      </c>
      <c r="R18" s="95">
        <v>0</v>
      </c>
      <c r="S18" s="95">
        <v>0</v>
      </c>
      <c r="T18" s="95">
        <v>0</v>
      </c>
      <c r="U18" s="95">
        <v>5588231.02</v>
      </c>
      <c r="V18" s="132">
        <v>625611.6</v>
      </c>
    </row>
    <row r="19" ht="27" customHeight="1" spans="1:22">
      <c r="A19" s="86" t="s">
        <v>102</v>
      </c>
      <c r="B19" s="86" t="s">
        <v>103</v>
      </c>
      <c r="C19" s="86" t="s">
        <v>104</v>
      </c>
      <c r="D19" s="107" t="s">
        <v>168</v>
      </c>
      <c r="E19" s="95">
        <v>1207451.5</v>
      </c>
      <c r="F19" s="95">
        <v>636792</v>
      </c>
      <c r="G19" s="95">
        <v>400116</v>
      </c>
      <c r="H19" s="95">
        <v>0</v>
      </c>
      <c r="I19" s="95">
        <v>0</v>
      </c>
      <c r="J19" s="95">
        <v>236676</v>
      </c>
      <c r="K19" s="95">
        <v>51315</v>
      </c>
      <c r="L19" s="95">
        <v>44575.44</v>
      </c>
      <c r="M19" s="95">
        <v>0</v>
      </c>
      <c r="N19" s="95">
        <v>6739.56</v>
      </c>
      <c r="O19" s="95">
        <v>0</v>
      </c>
      <c r="P19" s="95">
        <v>0</v>
      </c>
      <c r="Q19" s="95">
        <v>0</v>
      </c>
      <c r="R19" s="95">
        <v>0</v>
      </c>
      <c r="S19" s="95">
        <v>0</v>
      </c>
      <c r="T19" s="95">
        <v>0</v>
      </c>
      <c r="U19" s="95">
        <v>495337.54</v>
      </c>
      <c r="V19" s="132">
        <v>24006.96</v>
      </c>
    </row>
    <row r="20" ht="27" customHeight="1" spans="1:22">
      <c r="A20" s="86" t="s">
        <v>102</v>
      </c>
      <c r="B20" s="86" t="s">
        <v>103</v>
      </c>
      <c r="C20" s="86" t="s">
        <v>104</v>
      </c>
      <c r="D20" s="107" t="s">
        <v>168</v>
      </c>
      <c r="E20" s="95">
        <v>4879577.48</v>
      </c>
      <c r="F20" s="95">
        <v>1622868</v>
      </c>
      <c r="G20" s="95">
        <v>1026672</v>
      </c>
      <c r="H20" s="95">
        <v>0</v>
      </c>
      <c r="I20" s="95">
        <v>0</v>
      </c>
      <c r="J20" s="95">
        <v>596196</v>
      </c>
      <c r="K20" s="95">
        <v>130604.16</v>
      </c>
      <c r="L20" s="95">
        <v>113600.76</v>
      </c>
      <c r="M20" s="95">
        <v>0</v>
      </c>
      <c r="N20" s="95">
        <v>17003.4</v>
      </c>
      <c r="O20" s="95">
        <v>0</v>
      </c>
      <c r="P20" s="95">
        <v>0</v>
      </c>
      <c r="Q20" s="95">
        <v>0</v>
      </c>
      <c r="R20" s="95">
        <v>0</v>
      </c>
      <c r="S20" s="95">
        <v>0</v>
      </c>
      <c r="T20" s="95">
        <v>0</v>
      </c>
      <c r="U20" s="95">
        <v>3064505</v>
      </c>
      <c r="V20" s="132">
        <v>61600.32</v>
      </c>
    </row>
    <row r="21" ht="27" customHeight="1" spans="1:22">
      <c r="A21" s="86" t="s">
        <v>102</v>
      </c>
      <c r="B21" s="86" t="s">
        <v>103</v>
      </c>
      <c r="C21" s="86" t="s">
        <v>104</v>
      </c>
      <c r="D21" s="107" t="s">
        <v>168</v>
      </c>
      <c r="E21" s="95">
        <v>11696222.21</v>
      </c>
      <c r="F21" s="95">
        <v>10464182</v>
      </c>
      <c r="G21" s="95">
        <v>6493764</v>
      </c>
      <c r="H21" s="95">
        <v>386760</v>
      </c>
      <c r="I21" s="95">
        <v>64166</v>
      </c>
      <c r="J21" s="95">
        <v>3519492</v>
      </c>
      <c r="K21" s="95">
        <v>842414.37</v>
      </c>
      <c r="L21" s="95">
        <v>732492.74</v>
      </c>
      <c r="M21" s="95">
        <v>0</v>
      </c>
      <c r="N21" s="95">
        <v>109921.63</v>
      </c>
      <c r="O21" s="95">
        <v>0</v>
      </c>
      <c r="P21" s="95">
        <v>0</v>
      </c>
      <c r="Q21" s="95">
        <v>0</v>
      </c>
      <c r="R21" s="95">
        <v>0</v>
      </c>
      <c r="S21" s="95">
        <v>0</v>
      </c>
      <c r="T21" s="95">
        <v>0</v>
      </c>
      <c r="U21" s="95">
        <v>0</v>
      </c>
      <c r="V21" s="132">
        <v>389625.84</v>
      </c>
    </row>
    <row r="22" ht="27" customHeight="1" spans="1:22">
      <c r="A22" s="86" t="s">
        <v>102</v>
      </c>
      <c r="B22" s="86" t="s">
        <v>103</v>
      </c>
      <c r="C22" s="86" t="s">
        <v>106</v>
      </c>
      <c r="D22" s="107" t="s">
        <v>169</v>
      </c>
      <c r="E22" s="95">
        <v>2607457.06</v>
      </c>
      <c r="F22" s="95">
        <v>1046100</v>
      </c>
      <c r="G22" s="95">
        <v>648600</v>
      </c>
      <c r="H22" s="95">
        <v>0</v>
      </c>
      <c r="I22" s="95">
        <v>0</v>
      </c>
      <c r="J22" s="95">
        <v>397500</v>
      </c>
      <c r="K22" s="95">
        <v>84502.08</v>
      </c>
      <c r="L22" s="95">
        <v>73227</v>
      </c>
      <c r="M22" s="95">
        <v>0</v>
      </c>
      <c r="N22" s="95">
        <v>11275.08</v>
      </c>
      <c r="O22" s="95">
        <v>0</v>
      </c>
      <c r="P22" s="95">
        <v>0</v>
      </c>
      <c r="Q22" s="95">
        <v>0</v>
      </c>
      <c r="R22" s="95">
        <v>0</v>
      </c>
      <c r="S22" s="95">
        <v>0</v>
      </c>
      <c r="T22" s="95">
        <v>0</v>
      </c>
      <c r="U22" s="95">
        <v>1437938.98</v>
      </c>
      <c r="V22" s="132">
        <v>38916</v>
      </c>
    </row>
    <row r="23" ht="27" customHeight="1" spans="1:22">
      <c r="A23" s="86" t="s">
        <v>102</v>
      </c>
      <c r="B23" s="86" t="s">
        <v>103</v>
      </c>
      <c r="C23" s="86" t="s">
        <v>106</v>
      </c>
      <c r="D23" s="107" t="s">
        <v>169</v>
      </c>
      <c r="E23" s="95">
        <v>1353806.64</v>
      </c>
      <c r="F23" s="95">
        <v>1211268</v>
      </c>
      <c r="G23" s="95">
        <v>737112</v>
      </c>
      <c r="H23" s="95">
        <v>0</v>
      </c>
      <c r="I23" s="95">
        <v>0</v>
      </c>
      <c r="J23" s="95">
        <v>474156</v>
      </c>
      <c r="K23" s="95">
        <v>98311.92</v>
      </c>
      <c r="L23" s="95">
        <v>84788.76</v>
      </c>
      <c r="M23" s="95">
        <v>0</v>
      </c>
      <c r="N23" s="95">
        <v>13523.16</v>
      </c>
      <c r="O23" s="95">
        <v>0</v>
      </c>
      <c r="P23" s="95">
        <v>0</v>
      </c>
      <c r="Q23" s="95">
        <v>0</v>
      </c>
      <c r="R23" s="95">
        <v>0</v>
      </c>
      <c r="S23" s="95">
        <v>0</v>
      </c>
      <c r="T23" s="95">
        <v>0</v>
      </c>
      <c r="U23" s="95">
        <v>0</v>
      </c>
      <c r="V23" s="132">
        <v>44226.72</v>
      </c>
    </row>
    <row r="24" ht="27" customHeight="1" spans="1:22">
      <c r="A24" s="86" t="s">
        <v>102</v>
      </c>
      <c r="B24" s="86" t="s">
        <v>103</v>
      </c>
      <c r="C24" s="86" t="s">
        <v>106</v>
      </c>
      <c r="D24" s="107" t="s">
        <v>169</v>
      </c>
      <c r="E24" s="95">
        <v>1262788.98</v>
      </c>
      <c r="F24" s="95">
        <v>600864</v>
      </c>
      <c r="G24" s="95">
        <v>386844</v>
      </c>
      <c r="H24" s="95">
        <v>0</v>
      </c>
      <c r="I24" s="95">
        <v>0</v>
      </c>
      <c r="J24" s="95">
        <v>214020</v>
      </c>
      <c r="K24" s="95">
        <v>48264.84</v>
      </c>
      <c r="L24" s="95">
        <v>42060.48</v>
      </c>
      <c r="M24" s="95">
        <v>0</v>
      </c>
      <c r="N24" s="95">
        <v>6204.36</v>
      </c>
      <c r="O24" s="95">
        <v>0</v>
      </c>
      <c r="P24" s="95">
        <v>0</v>
      </c>
      <c r="Q24" s="95">
        <v>0</v>
      </c>
      <c r="R24" s="95">
        <v>0</v>
      </c>
      <c r="S24" s="95">
        <v>0</v>
      </c>
      <c r="T24" s="95">
        <v>0</v>
      </c>
      <c r="U24" s="95">
        <v>590449.5</v>
      </c>
      <c r="V24" s="132">
        <v>23210.64</v>
      </c>
    </row>
    <row r="25" ht="27" customHeight="1" spans="1:22">
      <c r="A25" s="86" t="s">
        <v>102</v>
      </c>
      <c r="B25" s="86" t="s">
        <v>103</v>
      </c>
      <c r="C25" s="86" t="s">
        <v>112</v>
      </c>
      <c r="D25" s="107" t="s">
        <v>170</v>
      </c>
      <c r="E25" s="95">
        <v>1352436.72</v>
      </c>
      <c r="F25" s="95">
        <v>1210512</v>
      </c>
      <c r="G25" s="95">
        <v>733752</v>
      </c>
      <c r="H25" s="95">
        <v>0</v>
      </c>
      <c r="I25" s="95">
        <v>0</v>
      </c>
      <c r="J25" s="95">
        <v>476760</v>
      </c>
      <c r="K25" s="95">
        <v>97899.6</v>
      </c>
      <c r="L25" s="95">
        <v>84735.84</v>
      </c>
      <c r="M25" s="95">
        <v>0</v>
      </c>
      <c r="N25" s="95">
        <v>13163.76</v>
      </c>
      <c r="O25" s="95">
        <v>0</v>
      </c>
      <c r="P25" s="95">
        <v>0</v>
      </c>
      <c r="Q25" s="95">
        <v>0</v>
      </c>
      <c r="R25" s="95">
        <v>0</v>
      </c>
      <c r="S25" s="95">
        <v>0</v>
      </c>
      <c r="T25" s="95">
        <v>0</v>
      </c>
      <c r="U25" s="95">
        <v>0</v>
      </c>
      <c r="V25" s="132">
        <v>44025.12</v>
      </c>
    </row>
    <row r="26" ht="27" customHeight="1" spans="1:22">
      <c r="A26" s="86" t="s">
        <v>117</v>
      </c>
      <c r="B26" s="86"/>
      <c r="C26" s="86"/>
      <c r="D26" s="107" t="s">
        <v>120</v>
      </c>
      <c r="E26" s="95">
        <v>2015110.32</v>
      </c>
      <c r="F26" s="95">
        <v>0</v>
      </c>
      <c r="G26" s="95">
        <v>0</v>
      </c>
      <c r="H26" s="95">
        <v>0</v>
      </c>
      <c r="I26" s="95">
        <v>0</v>
      </c>
      <c r="J26" s="95">
        <v>0</v>
      </c>
      <c r="K26" s="95">
        <v>2015110.32</v>
      </c>
      <c r="L26" s="95">
        <v>0</v>
      </c>
      <c r="M26" s="95">
        <v>0</v>
      </c>
      <c r="N26" s="95">
        <v>0</v>
      </c>
      <c r="O26" s="95">
        <v>0</v>
      </c>
      <c r="P26" s="95">
        <v>0</v>
      </c>
      <c r="Q26" s="95">
        <v>2015110.32</v>
      </c>
      <c r="R26" s="95">
        <v>0</v>
      </c>
      <c r="S26" s="95">
        <v>0</v>
      </c>
      <c r="T26" s="95">
        <v>0</v>
      </c>
      <c r="U26" s="95">
        <v>0</v>
      </c>
      <c r="V26" s="132">
        <v>0</v>
      </c>
    </row>
    <row r="27" ht="27" customHeight="1" spans="1:22">
      <c r="A27" s="86" t="s">
        <v>118</v>
      </c>
      <c r="B27" s="86" t="s">
        <v>101</v>
      </c>
      <c r="C27" s="86"/>
      <c r="D27" s="107" t="s">
        <v>171</v>
      </c>
      <c r="E27" s="95">
        <v>2015110.32</v>
      </c>
      <c r="F27" s="95">
        <v>0</v>
      </c>
      <c r="G27" s="95">
        <v>0</v>
      </c>
      <c r="H27" s="95">
        <v>0</v>
      </c>
      <c r="I27" s="95">
        <v>0</v>
      </c>
      <c r="J27" s="95">
        <v>0</v>
      </c>
      <c r="K27" s="95">
        <v>2015110.32</v>
      </c>
      <c r="L27" s="95">
        <v>0</v>
      </c>
      <c r="M27" s="95">
        <v>0</v>
      </c>
      <c r="N27" s="95">
        <v>0</v>
      </c>
      <c r="O27" s="95">
        <v>0</v>
      </c>
      <c r="P27" s="95">
        <v>0</v>
      </c>
      <c r="Q27" s="95">
        <v>2015110.32</v>
      </c>
      <c r="R27" s="95">
        <v>0</v>
      </c>
      <c r="S27" s="95">
        <v>0</v>
      </c>
      <c r="T27" s="95">
        <v>0</v>
      </c>
      <c r="U27" s="95">
        <v>0</v>
      </c>
      <c r="V27" s="132">
        <v>0</v>
      </c>
    </row>
    <row r="28" ht="27" customHeight="1" spans="1:22">
      <c r="A28" s="86" t="s">
        <v>119</v>
      </c>
      <c r="B28" s="86" t="s">
        <v>103</v>
      </c>
      <c r="C28" s="86" t="s">
        <v>104</v>
      </c>
      <c r="D28" s="107" t="s">
        <v>172</v>
      </c>
      <c r="E28" s="95">
        <v>72103.68</v>
      </c>
      <c r="F28" s="95">
        <v>0</v>
      </c>
      <c r="G28" s="95">
        <v>0</v>
      </c>
      <c r="H28" s="95">
        <v>0</v>
      </c>
      <c r="I28" s="95">
        <v>0</v>
      </c>
      <c r="J28" s="95">
        <v>0</v>
      </c>
      <c r="K28" s="95">
        <v>72103.68</v>
      </c>
      <c r="L28" s="95">
        <v>0</v>
      </c>
      <c r="M28" s="95">
        <v>0</v>
      </c>
      <c r="N28" s="95">
        <v>0</v>
      </c>
      <c r="O28" s="95">
        <v>0</v>
      </c>
      <c r="P28" s="95">
        <v>0</v>
      </c>
      <c r="Q28" s="95">
        <v>72103.68</v>
      </c>
      <c r="R28" s="95">
        <v>0</v>
      </c>
      <c r="S28" s="95">
        <v>0</v>
      </c>
      <c r="T28" s="95">
        <v>0</v>
      </c>
      <c r="U28" s="95">
        <v>0</v>
      </c>
      <c r="V28" s="132">
        <v>0</v>
      </c>
    </row>
    <row r="29" ht="27" customHeight="1" spans="1:22">
      <c r="A29" s="86" t="s">
        <v>119</v>
      </c>
      <c r="B29" s="86" t="s">
        <v>103</v>
      </c>
      <c r="C29" s="86" t="s">
        <v>104</v>
      </c>
      <c r="D29" s="107" t="s">
        <v>172</v>
      </c>
      <c r="E29" s="95">
        <v>194744.16</v>
      </c>
      <c r="F29" s="95">
        <v>0</v>
      </c>
      <c r="G29" s="95">
        <v>0</v>
      </c>
      <c r="H29" s="95">
        <v>0</v>
      </c>
      <c r="I29" s="95">
        <v>0</v>
      </c>
      <c r="J29" s="95">
        <v>0</v>
      </c>
      <c r="K29" s="95">
        <v>194744.16</v>
      </c>
      <c r="L29" s="95">
        <v>0</v>
      </c>
      <c r="M29" s="95">
        <v>0</v>
      </c>
      <c r="N29" s="95">
        <v>0</v>
      </c>
      <c r="O29" s="95">
        <v>0</v>
      </c>
      <c r="P29" s="95">
        <v>0</v>
      </c>
      <c r="Q29" s="95">
        <v>194744.16</v>
      </c>
      <c r="R29" s="95">
        <v>0</v>
      </c>
      <c r="S29" s="95">
        <v>0</v>
      </c>
      <c r="T29" s="95">
        <v>0</v>
      </c>
      <c r="U29" s="95">
        <v>0</v>
      </c>
      <c r="V29" s="132">
        <v>0</v>
      </c>
    </row>
    <row r="30" ht="27" customHeight="1" spans="1:22">
      <c r="A30" s="86" t="s">
        <v>119</v>
      </c>
      <c r="B30" s="86" t="s">
        <v>103</v>
      </c>
      <c r="C30" s="86" t="s">
        <v>104</v>
      </c>
      <c r="D30" s="107" t="s">
        <v>172</v>
      </c>
      <c r="E30" s="95">
        <v>125532</v>
      </c>
      <c r="F30" s="95">
        <v>0</v>
      </c>
      <c r="G30" s="95">
        <v>0</v>
      </c>
      <c r="H30" s="95">
        <v>0</v>
      </c>
      <c r="I30" s="95">
        <v>0</v>
      </c>
      <c r="J30" s="95">
        <v>0</v>
      </c>
      <c r="K30" s="95">
        <v>125532</v>
      </c>
      <c r="L30" s="95">
        <v>0</v>
      </c>
      <c r="M30" s="95">
        <v>0</v>
      </c>
      <c r="N30" s="95">
        <v>0</v>
      </c>
      <c r="O30" s="95">
        <v>0</v>
      </c>
      <c r="P30" s="95">
        <v>0</v>
      </c>
      <c r="Q30" s="95">
        <v>125532</v>
      </c>
      <c r="R30" s="95">
        <v>0</v>
      </c>
      <c r="S30" s="95">
        <v>0</v>
      </c>
      <c r="T30" s="95">
        <v>0</v>
      </c>
      <c r="U30" s="95">
        <v>0</v>
      </c>
      <c r="V30" s="132">
        <v>0</v>
      </c>
    </row>
    <row r="31" ht="27" customHeight="1" spans="1:22">
      <c r="A31" s="86" t="s">
        <v>119</v>
      </c>
      <c r="B31" s="86" t="s">
        <v>103</v>
      </c>
      <c r="C31" s="86" t="s">
        <v>104</v>
      </c>
      <c r="D31" s="107" t="s">
        <v>172</v>
      </c>
      <c r="E31" s="95">
        <v>76415.04</v>
      </c>
      <c r="F31" s="95">
        <v>0</v>
      </c>
      <c r="G31" s="95">
        <v>0</v>
      </c>
      <c r="H31" s="95">
        <v>0</v>
      </c>
      <c r="I31" s="95">
        <v>0</v>
      </c>
      <c r="J31" s="95">
        <v>0</v>
      </c>
      <c r="K31" s="95">
        <v>76415.04</v>
      </c>
      <c r="L31" s="95">
        <v>0</v>
      </c>
      <c r="M31" s="95">
        <v>0</v>
      </c>
      <c r="N31" s="95">
        <v>0</v>
      </c>
      <c r="O31" s="95">
        <v>0</v>
      </c>
      <c r="P31" s="95">
        <v>0</v>
      </c>
      <c r="Q31" s="95">
        <v>76415.04</v>
      </c>
      <c r="R31" s="95">
        <v>0</v>
      </c>
      <c r="S31" s="95">
        <v>0</v>
      </c>
      <c r="T31" s="95">
        <v>0</v>
      </c>
      <c r="U31" s="95">
        <v>0</v>
      </c>
      <c r="V31" s="132">
        <v>0</v>
      </c>
    </row>
    <row r="32" ht="27" customHeight="1" spans="1:22">
      <c r="A32" s="86" t="s">
        <v>119</v>
      </c>
      <c r="B32" s="86" t="s">
        <v>103</v>
      </c>
      <c r="C32" s="86" t="s">
        <v>104</v>
      </c>
      <c r="D32" s="107" t="s">
        <v>172</v>
      </c>
      <c r="E32" s="95">
        <v>145261.44</v>
      </c>
      <c r="F32" s="95">
        <v>0</v>
      </c>
      <c r="G32" s="95">
        <v>0</v>
      </c>
      <c r="H32" s="95">
        <v>0</v>
      </c>
      <c r="I32" s="95">
        <v>0</v>
      </c>
      <c r="J32" s="95">
        <v>0</v>
      </c>
      <c r="K32" s="95">
        <v>145261.44</v>
      </c>
      <c r="L32" s="95">
        <v>0</v>
      </c>
      <c r="M32" s="95">
        <v>0</v>
      </c>
      <c r="N32" s="95">
        <v>0</v>
      </c>
      <c r="O32" s="95">
        <v>0</v>
      </c>
      <c r="P32" s="95">
        <v>0</v>
      </c>
      <c r="Q32" s="95">
        <v>145261.44</v>
      </c>
      <c r="R32" s="95">
        <v>0</v>
      </c>
      <c r="S32" s="95">
        <v>0</v>
      </c>
      <c r="T32" s="95">
        <v>0</v>
      </c>
      <c r="U32" s="95">
        <v>0</v>
      </c>
      <c r="V32" s="132">
        <v>0</v>
      </c>
    </row>
    <row r="33" ht="27" customHeight="1" spans="1:22">
      <c r="A33" s="86" t="s">
        <v>119</v>
      </c>
      <c r="B33" s="86" t="s">
        <v>103</v>
      </c>
      <c r="C33" s="86" t="s">
        <v>104</v>
      </c>
      <c r="D33" s="107" t="s">
        <v>172</v>
      </c>
      <c r="E33" s="95">
        <v>145352.16</v>
      </c>
      <c r="F33" s="95">
        <v>0</v>
      </c>
      <c r="G33" s="95">
        <v>0</v>
      </c>
      <c r="H33" s="95">
        <v>0</v>
      </c>
      <c r="I33" s="95">
        <v>0</v>
      </c>
      <c r="J33" s="95">
        <v>0</v>
      </c>
      <c r="K33" s="95">
        <v>145352.16</v>
      </c>
      <c r="L33" s="95">
        <v>0</v>
      </c>
      <c r="M33" s="95">
        <v>0</v>
      </c>
      <c r="N33" s="95">
        <v>0</v>
      </c>
      <c r="O33" s="95">
        <v>0</v>
      </c>
      <c r="P33" s="95">
        <v>0</v>
      </c>
      <c r="Q33" s="95">
        <v>145352.16</v>
      </c>
      <c r="R33" s="95">
        <v>0</v>
      </c>
      <c r="S33" s="95">
        <v>0</v>
      </c>
      <c r="T33" s="95">
        <v>0</v>
      </c>
      <c r="U33" s="95">
        <v>0</v>
      </c>
      <c r="V33" s="132">
        <v>0</v>
      </c>
    </row>
    <row r="34" ht="27" customHeight="1" spans="1:22">
      <c r="A34" s="86" t="s">
        <v>119</v>
      </c>
      <c r="B34" s="86" t="s">
        <v>103</v>
      </c>
      <c r="C34" s="86" t="s">
        <v>104</v>
      </c>
      <c r="D34" s="107" t="s">
        <v>172</v>
      </c>
      <c r="E34" s="95">
        <v>1255701.84</v>
      </c>
      <c r="F34" s="95">
        <v>0</v>
      </c>
      <c r="G34" s="95">
        <v>0</v>
      </c>
      <c r="H34" s="95">
        <v>0</v>
      </c>
      <c r="I34" s="95">
        <v>0</v>
      </c>
      <c r="J34" s="95">
        <v>0</v>
      </c>
      <c r="K34" s="95">
        <v>1255701.84</v>
      </c>
      <c r="L34" s="95">
        <v>0</v>
      </c>
      <c r="M34" s="95">
        <v>0</v>
      </c>
      <c r="N34" s="95">
        <v>0</v>
      </c>
      <c r="O34" s="95">
        <v>0</v>
      </c>
      <c r="P34" s="95">
        <v>0</v>
      </c>
      <c r="Q34" s="95">
        <v>1255701.84</v>
      </c>
      <c r="R34" s="95">
        <v>0</v>
      </c>
      <c r="S34" s="95">
        <v>0</v>
      </c>
      <c r="T34" s="95">
        <v>0</v>
      </c>
      <c r="U34" s="95">
        <v>0</v>
      </c>
      <c r="V34" s="132">
        <v>0</v>
      </c>
    </row>
  </sheetData>
  <sheetProtection formatCells="0" formatColumns="0" formatRows="0"/>
  <mergeCells count="10">
    <mergeCell ref="A2:U2"/>
    <mergeCell ref="A3:E3"/>
    <mergeCell ref="A4:C4"/>
    <mergeCell ref="F4:J4"/>
    <mergeCell ref="K4:R4"/>
    <mergeCell ref="S4:T4"/>
    <mergeCell ref="D4:D5"/>
    <mergeCell ref="E4:E5"/>
    <mergeCell ref="U4:U5"/>
    <mergeCell ref="V4:V5"/>
  </mergeCells>
  <pageMargins left="0.75" right="0.75" top="1" bottom="1" header="0.5" footer="0.5"/>
  <pageSetup paperSize="9" scale="66" orientation="landscape" horizontalDpi="600" vertic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"/>
  <sheetViews>
    <sheetView showGridLines="0" workbookViewId="0">
      <selection activeCell="A1" sqref="A1"/>
    </sheetView>
  </sheetViews>
  <sheetFormatPr defaultColWidth="9" defaultRowHeight="13.5"/>
  <cols>
    <col min="1" max="3" width="5.875" style="66" customWidth="1"/>
    <col min="4" max="4" width="21.25" style="66" customWidth="1"/>
    <col min="5" max="5" width="18.375" style="66" customWidth="1"/>
    <col min="6" max="6" width="12.375" style="66" customWidth="1"/>
    <col min="7" max="7" width="12.875" style="66" customWidth="1"/>
    <col min="8" max="8" width="13.125" style="66" customWidth="1"/>
    <col min="9" max="9" width="12.125" style="66" customWidth="1"/>
    <col min="10" max="10" width="13.375" style="66" customWidth="1"/>
    <col min="11" max="11" width="13.125" style="66" customWidth="1"/>
    <col min="12" max="13" width="12.5" style="66" customWidth="1"/>
    <col min="14" max="16384" width="9" style="66"/>
  </cols>
  <sheetData>
    <row r="1" customHeight="1"/>
    <row r="2" ht="33.75" customHeight="1" spans="1:13">
      <c r="A2" s="49" t="s">
        <v>173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ht="21.75" customHeight="1" spans="1:13">
      <c r="A3" s="68" t="s">
        <v>60</v>
      </c>
      <c r="B3" s="68"/>
      <c r="C3" s="68"/>
      <c r="D3" s="68"/>
      <c r="E3" s="68"/>
      <c r="M3" s="129" t="s">
        <v>2</v>
      </c>
    </row>
    <row r="4" ht="22.5" customHeight="1" spans="1:13">
      <c r="A4" s="81" t="s">
        <v>86</v>
      </c>
      <c r="B4" s="92"/>
      <c r="C4" s="82"/>
      <c r="D4" s="80" t="s">
        <v>90</v>
      </c>
      <c r="E4" s="80" t="s">
        <v>62</v>
      </c>
      <c r="F4" s="81" t="s">
        <v>135</v>
      </c>
      <c r="G4" s="92"/>
      <c r="H4" s="92"/>
      <c r="I4" s="92"/>
      <c r="J4" s="82"/>
      <c r="K4" s="81" t="s">
        <v>139</v>
      </c>
      <c r="L4" s="92"/>
      <c r="M4" s="82"/>
    </row>
    <row r="5" ht="43.5" customHeight="1" spans="1:13">
      <c r="A5" s="83" t="s">
        <v>87</v>
      </c>
      <c r="B5" s="83" t="s">
        <v>88</v>
      </c>
      <c r="C5" s="83" t="s">
        <v>89</v>
      </c>
      <c r="D5" s="85"/>
      <c r="E5" s="85"/>
      <c r="F5" s="83" t="s">
        <v>68</v>
      </c>
      <c r="G5" s="83" t="s">
        <v>174</v>
      </c>
      <c r="H5" s="83" t="s">
        <v>149</v>
      </c>
      <c r="I5" s="83" t="s">
        <v>120</v>
      </c>
      <c r="J5" s="83" t="s">
        <v>151</v>
      </c>
      <c r="K5" s="83" t="s">
        <v>68</v>
      </c>
      <c r="L5" s="83" t="s">
        <v>123</v>
      </c>
      <c r="M5" s="83" t="s">
        <v>175</v>
      </c>
    </row>
    <row r="6" ht="27" customHeight="1" spans="1:13">
      <c r="A6" s="86"/>
      <c r="B6" s="86"/>
      <c r="C6" s="86"/>
      <c r="D6" s="107" t="s">
        <v>68</v>
      </c>
      <c r="E6" s="95">
        <v>29129963.87</v>
      </c>
      <c r="F6" s="95">
        <v>14626193.17</v>
      </c>
      <c r="G6" s="95">
        <v>10464182</v>
      </c>
      <c r="H6" s="95">
        <v>2516683.49</v>
      </c>
      <c r="I6" s="95">
        <v>1255701.84</v>
      </c>
      <c r="J6" s="95">
        <v>389625.84</v>
      </c>
      <c r="K6" s="95">
        <v>14503770.7</v>
      </c>
      <c r="L6" s="95">
        <v>14503770.7</v>
      </c>
      <c r="M6" s="95">
        <v>0</v>
      </c>
    </row>
    <row r="7" ht="27" customHeight="1" spans="1:13">
      <c r="A7" s="86" t="s">
        <v>91</v>
      </c>
      <c r="B7" s="86"/>
      <c r="C7" s="86"/>
      <c r="D7" s="107" t="s">
        <v>96</v>
      </c>
      <c r="E7" s="95">
        <v>2755112.96</v>
      </c>
      <c r="F7" s="95">
        <v>1674269.12</v>
      </c>
      <c r="G7" s="95">
        <v>0</v>
      </c>
      <c r="H7" s="95">
        <v>1674269.12</v>
      </c>
      <c r="I7" s="95">
        <v>0</v>
      </c>
      <c r="J7" s="95">
        <v>0</v>
      </c>
      <c r="K7" s="95">
        <v>1080843.84</v>
      </c>
      <c r="L7" s="95">
        <v>1080843.84</v>
      </c>
      <c r="M7" s="95">
        <v>0</v>
      </c>
    </row>
    <row r="8" ht="27" customHeight="1" spans="1:13">
      <c r="A8" s="86" t="s">
        <v>92</v>
      </c>
      <c r="B8" s="86" t="s">
        <v>93</v>
      </c>
      <c r="C8" s="86"/>
      <c r="D8" s="107" t="s">
        <v>164</v>
      </c>
      <c r="E8" s="95">
        <v>2755112.96</v>
      </c>
      <c r="F8" s="95">
        <v>1674269.12</v>
      </c>
      <c r="G8" s="95">
        <v>0</v>
      </c>
      <c r="H8" s="95">
        <v>1674269.12</v>
      </c>
      <c r="I8" s="95">
        <v>0</v>
      </c>
      <c r="J8" s="95">
        <v>0</v>
      </c>
      <c r="K8" s="95">
        <v>1080843.84</v>
      </c>
      <c r="L8" s="95">
        <v>1080843.84</v>
      </c>
      <c r="M8" s="95">
        <v>0</v>
      </c>
    </row>
    <row r="9" ht="27" customHeight="1" spans="1:13">
      <c r="A9" s="86" t="s">
        <v>94</v>
      </c>
      <c r="B9" s="86" t="s">
        <v>95</v>
      </c>
      <c r="C9" s="86" t="s">
        <v>93</v>
      </c>
      <c r="D9" s="107" t="s">
        <v>165</v>
      </c>
      <c r="E9" s="95">
        <v>1674269.12</v>
      </c>
      <c r="F9" s="95">
        <v>1674269.12</v>
      </c>
      <c r="G9" s="95">
        <v>0</v>
      </c>
      <c r="H9" s="95">
        <v>1674269.12</v>
      </c>
      <c r="I9" s="95">
        <v>0</v>
      </c>
      <c r="J9" s="95">
        <v>0</v>
      </c>
      <c r="K9" s="95">
        <v>0</v>
      </c>
      <c r="L9" s="95">
        <v>0</v>
      </c>
      <c r="M9" s="95">
        <v>0</v>
      </c>
    </row>
    <row r="10" ht="27" customHeight="1" spans="1:13">
      <c r="A10" s="86" t="s">
        <v>94</v>
      </c>
      <c r="B10" s="86" t="s">
        <v>95</v>
      </c>
      <c r="C10" s="86" t="s">
        <v>93</v>
      </c>
      <c r="D10" s="107" t="s">
        <v>165</v>
      </c>
      <c r="E10" s="95">
        <v>259658.88</v>
      </c>
      <c r="F10" s="95">
        <v>0</v>
      </c>
      <c r="G10" s="95">
        <v>0</v>
      </c>
      <c r="H10" s="95">
        <v>0</v>
      </c>
      <c r="I10" s="95">
        <v>0</v>
      </c>
      <c r="J10" s="95">
        <v>0</v>
      </c>
      <c r="K10" s="95">
        <v>259658.88</v>
      </c>
      <c r="L10" s="95">
        <v>259658.88</v>
      </c>
      <c r="M10" s="95">
        <v>0</v>
      </c>
    </row>
    <row r="11" ht="27" customHeight="1" spans="1:13">
      <c r="A11" s="86" t="s">
        <v>94</v>
      </c>
      <c r="B11" s="86" t="s">
        <v>95</v>
      </c>
      <c r="C11" s="86" t="s">
        <v>93</v>
      </c>
      <c r="D11" s="107" t="s">
        <v>165</v>
      </c>
      <c r="E11" s="95">
        <v>167376</v>
      </c>
      <c r="F11" s="95">
        <v>0</v>
      </c>
      <c r="G11" s="95">
        <v>0</v>
      </c>
      <c r="H11" s="95">
        <v>0</v>
      </c>
      <c r="I11" s="95">
        <v>0</v>
      </c>
      <c r="J11" s="95">
        <v>0</v>
      </c>
      <c r="K11" s="95">
        <v>167376</v>
      </c>
      <c r="L11" s="95">
        <v>167376</v>
      </c>
      <c r="M11" s="95">
        <v>0</v>
      </c>
    </row>
    <row r="12" ht="27" customHeight="1" spans="1:13">
      <c r="A12" s="86" t="s">
        <v>94</v>
      </c>
      <c r="B12" s="86" t="s">
        <v>95</v>
      </c>
      <c r="C12" s="86" t="s">
        <v>93</v>
      </c>
      <c r="D12" s="107" t="s">
        <v>165</v>
      </c>
      <c r="E12" s="95">
        <v>96138.24</v>
      </c>
      <c r="F12" s="95">
        <v>0</v>
      </c>
      <c r="G12" s="95">
        <v>0</v>
      </c>
      <c r="H12" s="95">
        <v>0</v>
      </c>
      <c r="I12" s="95">
        <v>0</v>
      </c>
      <c r="J12" s="95">
        <v>0</v>
      </c>
      <c r="K12" s="95">
        <v>96138.24</v>
      </c>
      <c r="L12" s="95">
        <v>96138.24</v>
      </c>
      <c r="M12" s="95">
        <v>0</v>
      </c>
    </row>
    <row r="13" ht="27" customHeight="1" spans="1:13">
      <c r="A13" s="86" t="s">
        <v>94</v>
      </c>
      <c r="B13" s="86" t="s">
        <v>95</v>
      </c>
      <c r="C13" s="86" t="s">
        <v>93</v>
      </c>
      <c r="D13" s="107" t="s">
        <v>165</v>
      </c>
      <c r="E13" s="95">
        <v>57204.48</v>
      </c>
      <c r="F13" s="95">
        <v>0</v>
      </c>
      <c r="G13" s="95">
        <v>0</v>
      </c>
      <c r="H13" s="95">
        <v>0</v>
      </c>
      <c r="I13" s="95">
        <v>0</v>
      </c>
      <c r="J13" s="95">
        <v>0</v>
      </c>
      <c r="K13" s="95">
        <v>57204.48</v>
      </c>
      <c r="L13" s="95">
        <v>57204.48</v>
      </c>
      <c r="M13" s="95">
        <v>0</v>
      </c>
    </row>
    <row r="14" ht="27" customHeight="1" spans="1:13">
      <c r="A14" s="86" t="s">
        <v>94</v>
      </c>
      <c r="B14" s="86" t="s">
        <v>95</v>
      </c>
      <c r="C14" s="86" t="s">
        <v>93</v>
      </c>
      <c r="D14" s="107" t="s">
        <v>165</v>
      </c>
      <c r="E14" s="95">
        <v>101886.72</v>
      </c>
      <c r="F14" s="95">
        <v>0</v>
      </c>
      <c r="G14" s="95">
        <v>0</v>
      </c>
      <c r="H14" s="95">
        <v>0</v>
      </c>
      <c r="I14" s="95">
        <v>0</v>
      </c>
      <c r="J14" s="95">
        <v>0</v>
      </c>
      <c r="K14" s="95">
        <v>101886.72</v>
      </c>
      <c r="L14" s="95">
        <v>101886.72</v>
      </c>
      <c r="M14" s="95">
        <v>0</v>
      </c>
    </row>
    <row r="15" ht="27" customHeight="1" spans="1:13">
      <c r="A15" s="86" t="s">
        <v>94</v>
      </c>
      <c r="B15" s="86" t="s">
        <v>95</v>
      </c>
      <c r="C15" s="86" t="s">
        <v>93</v>
      </c>
      <c r="D15" s="107" t="s">
        <v>165</v>
      </c>
      <c r="E15" s="95">
        <v>193681.92</v>
      </c>
      <c r="F15" s="95">
        <v>0</v>
      </c>
      <c r="G15" s="95">
        <v>0</v>
      </c>
      <c r="H15" s="95">
        <v>0</v>
      </c>
      <c r="I15" s="95">
        <v>0</v>
      </c>
      <c r="J15" s="95">
        <v>0</v>
      </c>
      <c r="K15" s="95">
        <v>193681.92</v>
      </c>
      <c r="L15" s="95">
        <v>193681.92</v>
      </c>
      <c r="M15" s="95">
        <v>0</v>
      </c>
    </row>
    <row r="16" ht="27" customHeight="1" spans="1:13">
      <c r="A16" s="86" t="s">
        <v>94</v>
      </c>
      <c r="B16" s="86" t="s">
        <v>95</v>
      </c>
      <c r="C16" s="86" t="s">
        <v>97</v>
      </c>
      <c r="D16" s="107" t="s">
        <v>166</v>
      </c>
      <c r="E16" s="95">
        <v>204897.6</v>
      </c>
      <c r="F16" s="95">
        <v>0</v>
      </c>
      <c r="G16" s="95">
        <v>0</v>
      </c>
      <c r="H16" s="95">
        <v>0</v>
      </c>
      <c r="I16" s="95">
        <v>0</v>
      </c>
      <c r="J16" s="95">
        <v>0</v>
      </c>
      <c r="K16" s="95">
        <v>204897.6</v>
      </c>
      <c r="L16" s="95">
        <v>204897.6</v>
      </c>
      <c r="M16" s="95">
        <v>0</v>
      </c>
    </row>
    <row r="17" ht="27" customHeight="1" spans="1:13">
      <c r="A17" s="86" t="s">
        <v>99</v>
      </c>
      <c r="B17" s="86"/>
      <c r="C17" s="86"/>
      <c r="D17" s="107" t="s">
        <v>105</v>
      </c>
      <c r="E17" s="95">
        <v>24359740.59</v>
      </c>
      <c r="F17" s="95">
        <v>11696222.21</v>
      </c>
      <c r="G17" s="95">
        <v>10464182</v>
      </c>
      <c r="H17" s="95">
        <v>842414.37</v>
      </c>
      <c r="I17" s="95">
        <v>0</v>
      </c>
      <c r="J17" s="95">
        <v>389625.84</v>
      </c>
      <c r="K17" s="95">
        <v>12663518.38</v>
      </c>
      <c r="L17" s="95">
        <v>12663518.38</v>
      </c>
      <c r="M17" s="95">
        <v>0</v>
      </c>
    </row>
    <row r="18" ht="27" customHeight="1" spans="1:13">
      <c r="A18" s="86" t="s">
        <v>100</v>
      </c>
      <c r="B18" s="86" t="s">
        <v>101</v>
      </c>
      <c r="C18" s="86"/>
      <c r="D18" s="107" t="s">
        <v>167</v>
      </c>
      <c r="E18" s="95">
        <v>24359740.59</v>
      </c>
      <c r="F18" s="95">
        <v>11696222.21</v>
      </c>
      <c r="G18" s="95">
        <v>10464182</v>
      </c>
      <c r="H18" s="95">
        <v>842414.37</v>
      </c>
      <c r="I18" s="95">
        <v>0</v>
      </c>
      <c r="J18" s="95">
        <v>389625.84</v>
      </c>
      <c r="K18" s="95">
        <v>12663518.38</v>
      </c>
      <c r="L18" s="95">
        <v>12663518.38</v>
      </c>
      <c r="M18" s="95">
        <v>0</v>
      </c>
    </row>
    <row r="19" ht="27" customHeight="1" spans="1:13">
      <c r="A19" s="86" t="s">
        <v>102</v>
      </c>
      <c r="B19" s="86" t="s">
        <v>103</v>
      </c>
      <c r="C19" s="86" t="s">
        <v>104</v>
      </c>
      <c r="D19" s="107" t="s">
        <v>168</v>
      </c>
      <c r="E19" s="95">
        <v>11696222.21</v>
      </c>
      <c r="F19" s="95">
        <v>11696222.21</v>
      </c>
      <c r="G19" s="95">
        <v>10464182</v>
      </c>
      <c r="H19" s="95">
        <v>842414.37</v>
      </c>
      <c r="I19" s="95">
        <v>0</v>
      </c>
      <c r="J19" s="95">
        <v>389625.84</v>
      </c>
      <c r="K19" s="95">
        <v>0</v>
      </c>
      <c r="L19" s="95">
        <v>0</v>
      </c>
      <c r="M19" s="95">
        <v>0</v>
      </c>
    </row>
    <row r="20" ht="27" customHeight="1" spans="1:13">
      <c r="A20" s="86" t="s">
        <v>102</v>
      </c>
      <c r="B20" s="86" t="s">
        <v>103</v>
      </c>
      <c r="C20" s="86" t="s">
        <v>104</v>
      </c>
      <c r="D20" s="107" t="s">
        <v>168</v>
      </c>
      <c r="E20" s="95">
        <v>4879577.48</v>
      </c>
      <c r="F20" s="95">
        <v>0</v>
      </c>
      <c r="G20" s="95">
        <v>0</v>
      </c>
      <c r="H20" s="95">
        <v>0</v>
      </c>
      <c r="I20" s="95">
        <v>0</v>
      </c>
      <c r="J20" s="95">
        <v>0</v>
      </c>
      <c r="K20" s="95">
        <v>4879577.48</v>
      </c>
      <c r="L20" s="95">
        <v>4879577.48</v>
      </c>
      <c r="M20" s="95">
        <v>0</v>
      </c>
    </row>
    <row r="21" ht="27" customHeight="1" spans="1:13">
      <c r="A21" s="86" t="s">
        <v>102</v>
      </c>
      <c r="B21" s="86" t="s">
        <v>103</v>
      </c>
      <c r="C21" s="86" t="s">
        <v>104</v>
      </c>
      <c r="D21" s="107" t="s">
        <v>168</v>
      </c>
      <c r="E21" s="95">
        <v>1207451.5</v>
      </c>
      <c r="F21" s="95">
        <v>0</v>
      </c>
      <c r="G21" s="95">
        <v>0</v>
      </c>
      <c r="H21" s="95">
        <v>0</v>
      </c>
      <c r="I21" s="95">
        <v>0</v>
      </c>
      <c r="J21" s="95">
        <v>0</v>
      </c>
      <c r="K21" s="95">
        <v>1207451.5</v>
      </c>
      <c r="L21" s="95">
        <v>1207451.5</v>
      </c>
      <c r="M21" s="95">
        <v>0</v>
      </c>
    </row>
    <row r="22" ht="27" customHeight="1" spans="1:13">
      <c r="A22" s="86" t="s">
        <v>102</v>
      </c>
      <c r="B22" s="86" t="s">
        <v>103</v>
      </c>
      <c r="C22" s="86" t="s">
        <v>106</v>
      </c>
      <c r="D22" s="107" t="s">
        <v>169</v>
      </c>
      <c r="E22" s="95">
        <v>2607457.06</v>
      </c>
      <c r="F22" s="95">
        <v>0</v>
      </c>
      <c r="G22" s="95">
        <v>0</v>
      </c>
      <c r="H22" s="95">
        <v>0</v>
      </c>
      <c r="I22" s="95">
        <v>0</v>
      </c>
      <c r="J22" s="95">
        <v>0</v>
      </c>
      <c r="K22" s="95">
        <v>2607457.06</v>
      </c>
      <c r="L22" s="95">
        <v>2607457.06</v>
      </c>
      <c r="M22" s="95">
        <v>0</v>
      </c>
    </row>
    <row r="23" ht="27" customHeight="1" spans="1:13">
      <c r="A23" s="86" t="s">
        <v>102</v>
      </c>
      <c r="B23" s="86" t="s">
        <v>103</v>
      </c>
      <c r="C23" s="86" t="s">
        <v>106</v>
      </c>
      <c r="D23" s="107" t="s">
        <v>169</v>
      </c>
      <c r="E23" s="95">
        <v>1262788.98</v>
      </c>
      <c r="F23" s="95">
        <v>0</v>
      </c>
      <c r="G23" s="95">
        <v>0</v>
      </c>
      <c r="H23" s="95">
        <v>0</v>
      </c>
      <c r="I23" s="95">
        <v>0</v>
      </c>
      <c r="J23" s="95">
        <v>0</v>
      </c>
      <c r="K23" s="95">
        <v>1262788.98</v>
      </c>
      <c r="L23" s="95">
        <v>1262788.98</v>
      </c>
      <c r="M23" s="95">
        <v>0</v>
      </c>
    </row>
    <row r="24" ht="27" customHeight="1" spans="1:13">
      <c r="A24" s="86" t="s">
        <v>102</v>
      </c>
      <c r="B24" s="86" t="s">
        <v>103</v>
      </c>
      <c r="C24" s="86" t="s">
        <v>106</v>
      </c>
      <c r="D24" s="107" t="s">
        <v>169</v>
      </c>
      <c r="E24" s="95">
        <v>1353806.64</v>
      </c>
      <c r="F24" s="95">
        <v>0</v>
      </c>
      <c r="G24" s="95">
        <v>0</v>
      </c>
      <c r="H24" s="95">
        <v>0</v>
      </c>
      <c r="I24" s="95">
        <v>0</v>
      </c>
      <c r="J24" s="95">
        <v>0</v>
      </c>
      <c r="K24" s="95">
        <v>1353806.64</v>
      </c>
      <c r="L24" s="95">
        <v>1353806.64</v>
      </c>
      <c r="M24" s="95">
        <v>0</v>
      </c>
    </row>
    <row r="25" ht="27" customHeight="1" spans="1:13">
      <c r="A25" s="86" t="s">
        <v>102</v>
      </c>
      <c r="B25" s="86" t="s">
        <v>103</v>
      </c>
      <c r="C25" s="86" t="s">
        <v>112</v>
      </c>
      <c r="D25" s="107" t="s">
        <v>170</v>
      </c>
      <c r="E25" s="95">
        <v>1352436.72</v>
      </c>
      <c r="F25" s="95">
        <v>0</v>
      </c>
      <c r="G25" s="95">
        <v>0</v>
      </c>
      <c r="H25" s="95">
        <v>0</v>
      </c>
      <c r="I25" s="95">
        <v>0</v>
      </c>
      <c r="J25" s="95">
        <v>0</v>
      </c>
      <c r="K25" s="95">
        <v>1352436.72</v>
      </c>
      <c r="L25" s="95">
        <v>1352436.72</v>
      </c>
      <c r="M25" s="95">
        <v>0</v>
      </c>
    </row>
    <row r="26" ht="27" customHeight="1" spans="1:13">
      <c r="A26" s="86" t="s">
        <v>117</v>
      </c>
      <c r="B26" s="86"/>
      <c r="C26" s="86"/>
      <c r="D26" s="107" t="s">
        <v>120</v>
      </c>
      <c r="E26" s="95">
        <v>2015110.32</v>
      </c>
      <c r="F26" s="95">
        <v>1255701.84</v>
      </c>
      <c r="G26" s="95">
        <v>0</v>
      </c>
      <c r="H26" s="95">
        <v>0</v>
      </c>
      <c r="I26" s="95">
        <v>1255701.84</v>
      </c>
      <c r="J26" s="95">
        <v>0</v>
      </c>
      <c r="K26" s="95">
        <v>759408.48</v>
      </c>
      <c r="L26" s="95">
        <v>759408.48</v>
      </c>
      <c r="M26" s="95">
        <v>0</v>
      </c>
    </row>
    <row r="27" ht="27" customHeight="1" spans="1:13">
      <c r="A27" s="86" t="s">
        <v>118</v>
      </c>
      <c r="B27" s="86" t="s">
        <v>101</v>
      </c>
      <c r="C27" s="86"/>
      <c r="D27" s="107" t="s">
        <v>171</v>
      </c>
      <c r="E27" s="95">
        <v>2015110.32</v>
      </c>
      <c r="F27" s="95">
        <v>1255701.84</v>
      </c>
      <c r="G27" s="95">
        <v>0</v>
      </c>
      <c r="H27" s="95">
        <v>0</v>
      </c>
      <c r="I27" s="95">
        <v>1255701.84</v>
      </c>
      <c r="J27" s="95">
        <v>0</v>
      </c>
      <c r="K27" s="95">
        <v>759408.48</v>
      </c>
      <c r="L27" s="95">
        <v>759408.48</v>
      </c>
      <c r="M27" s="95">
        <v>0</v>
      </c>
    </row>
    <row r="28" ht="27" customHeight="1" spans="1:13">
      <c r="A28" s="86" t="s">
        <v>119</v>
      </c>
      <c r="B28" s="86" t="s">
        <v>103</v>
      </c>
      <c r="C28" s="86" t="s">
        <v>104</v>
      </c>
      <c r="D28" s="107" t="s">
        <v>172</v>
      </c>
      <c r="E28" s="95">
        <v>1255701.84</v>
      </c>
      <c r="F28" s="95">
        <v>1255701.84</v>
      </c>
      <c r="G28" s="95">
        <v>0</v>
      </c>
      <c r="H28" s="95">
        <v>0</v>
      </c>
      <c r="I28" s="95">
        <v>1255701.84</v>
      </c>
      <c r="J28" s="95">
        <v>0</v>
      </c>
      <c r="K28" s="95">
        <v>0</v>
      </c>
      <c r="L28" s="95">
        <v>0</v>
      </c>
      <c r="M28" s="95">
        <v>0</v>
      </c>
    </row>
    <row r="29" ht="27" customHeight="1" spans="1:13">
      <c r="A29" s="86" t="s">
        <v>119</v>
      </c>
      <c r="B29" s="86" t="s">
        <v>103</v>
      </c>
      <c r="C29" s="86" t="s">
        <v>104</v>
      </c>
      <c r="D29" s="107" t="s">
        <v>172</v>
      </c>
      <c r="E29" s="95">
        <v>194744.16</v>
      </c>
      <c r="F29" s="95">
        <v>0</v>
      </c>
      <c r="G29" s="95">
        <v>0</v>
      </c>
      <c r="H29" s="95">
        <v>0</v>
      </c>
      <c r="I29" s="95">
        <v>0</v>
      </c>
      <c r="J29" s="95">
        <v>0</v>
      </c>
      <c r="K29" s="95">
        <v>194744.16</v>
      </c>
      <c r="L29" s="95">
        <v>194744.16</v>
      </c>
      <c r="M29" s="95">
        <v>0</v>
      </c>
    </row>
    <row r="30" ht="27" customHeight="1" spans="1:13">
      <c r="A30" s="86" t="s">
        <v>119</v>
      </c>
      <c r="B30" s="86" t="s">
        <v>103</v>
      </c>
      <c r="C30" s="86" t="s">
        <v>104</v>
      </c>
      <c r="D30" s="107" t="s">
        <v>172</v>
      </c>
      <c r="E30" s="95">
        <v>125532</v>
      </c>
      <c r="F30" s="95">
        <v>0</v>
      </c>
      <c r="G30" s="95">
        <v>0</v>
      </c>
      <c r="H30" s="95">
        <v>0</v>
      </c>
      <c r="I30" s="95">
        <v>0</v>
      </c>
      <c r="J30" s="95">
        <v>0</v>
      </c>
      <c r="K30" s="95">
        <v>125532</v>
      </c>
      <c r="L30" s="95">
        <v>125532</v>
      </c>
      <c r="M30" s="95">
        <v>0</v>
      </c>
    </row>
    <row r="31" ht="27" customHeight="1" spans="1:13">
      <c r="A31" s="86" t="s">
        <v>119</v>
      </c>
      <c r="B31" s="86" t="s">
        <v>103</v>
      </c>
      <c r="C31" s="86" t="s">
        <v>104</v>
      </c>
      <c r="D31" s="107" t="s">
        <v>172</v>
      </c>
      <c r="E31" s="95">
        <v>72103.68</v>
      </c>
      <c r="F31" s="95">
        <v>0</v>
      </c>
      <c r="G31" s="95">
        <v>0</v>
      </c>
      <c r="H31" s="95">
        <v>0</v>
      </c>
      <c r="I31" s="95">
        <v>0</v>
      </c>
      <c r="J31" s="95">
        <v>0</v>
      </c>
      <c r="K31" s="95">
        <v>72103.68</v>
      </c>
      <c r="L31" s="95">
        <v>72103.68</v>
      </c>
      <c r="M31" s="95">
        <v>0</v>
      </c>
    </row>
    <row r="32" ht="27" customHeight="1" spans="1:13">
      <c r="A32" s="86" t="s">
        <v>119</v>
      </c>
      <c r="B32" s="86" t="s">
        <v>103</v>
      </c>
      <c r="C32" s="86" t="s">
        <v>104</v>
      </c>
      <c r="D32" s="107" t="s">
        <v>172</v>
      </c>
      <c r="E32" s="95">
        <v>145352.16</v>
      </c>
      <c r="F32" s="95">
        <v>0</v>
      </c>
      <c r="G32" s="95">
        <v>0</v>
      </c>
      <c r="H32" s="95">
        <v>0</v>
      </c>
      <c r="I32" s="95">
        <v>0</v>
      </c>
      <c r="J32" s="95">
        <v>0</v>
      </c>
      <c r="K32" s="95">
        <v>145352.16</v>
      </c>
      <c r="L32" s="95">
        <v>145352.16</v>
      </c>
      <c r="M32" s="95">
        <v>0</v>
      </c>
    </row>
    <row r="33" ht="27" customHeight="1" spans="1:13">
      <c r="A33" s="86" t="s">
        <v>119</v>
      </c>
      <c r="B33" s="86" t="s">
        <v>103</v>
      </c>
      <c r="C33" s="86" t="s">
        <v>104</v>
      </c>
      <c r="D33" s="107" t="s">
        <v>172</v>
      </c>
      <c r="E33" s="95">
        <v>76415.04</v>
      </c>
      <c r="F33" s="95">
        <v>0</v>
      </c>
      <c r="G33" s="95">
        <v>0</v>
      </c>
      <c r="H33" s="95">
        <v>0</v>
      </c>
      <c r="I33" s="95">
        <v>0</v>
      </c>
      <c r="J33" s="95">
        <v>0</v>
      </c>
      <c r="K33" s="95">
        <v>76415.04</v>
      </c>
      <c r="L33" s="95">
        <v>76415.04</v>
      </c>
      <c r="M33" s="95">
        <v>0</v>
      </c>
    </row>
    <row r="34" ht="27" customHeight="1" spans="1:13">
      <c r="A34" s="86" t="s">
        <v>119</v>
      </c>
      <c r="B34" s="86" t="s">
        <v>103</v>
      </c>
      <c r="C34" s="86" t="s">
        <v>104</v>
      </c>
      <c r="D34" s="107" t="s">
        <v>172</v>
      </c>
      <c r="E34" s="95">
        <v>145261.44</v>
      </c>
      <c r="F34" s="95">
        <v>0</v>
      </c>
      <c r="G34" s="95">
        <v>0</v>
      </c>
      <c r="H34" s="95">
        <v>0</v>
      </c>
      <c r="I34" s="95">
        <v>0</v>
      </c>
      <c r="J34" s="95">
        <v>0</v>
      </c>
      <c r="K34" s="95">
        <v>145261.44</v>
      </c>
      <c r="L34" s="95">
        <v>145261.44</v>
      </c>
      <c r="M34" s="95">
        <v>0</v>
      </c>
    </row>
  </sheetData>
  <sheetProtection formatCells="0" formatColumns="0" formatRows="0"/>
  <mergeCells count="7">
    <mergeCell ref="A2:M2"/>
    <mergeCell ref="A3:E3"/>
    <mergeCell ref="A4:C4"/>
    <mergeCell ref="F4:J4"/>
    <mergeCell ref="K4:M4"/>
    <mergeCell ref="D4:D5"/>
    <mergeCell ref="E4:E5"/>
  </mergeCells>
  <pageMargins left="0.75" right="0.75" top="1" bottom="1" header="0.5" footer="0.5"/>
  <pageSetup paperSize="9" scale="75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5"/>
  <sheetViews>
    <sheetView showGridLines="0" workbookViewId="0">
      <selection activeCell="A1" sqref="A1"/>
    </sheetView>
  </sheetViews>
  <sheetFormatPr defaultColWidth="9" defaultRowHeight="13.5"/>
  <cols>
    <col min="1" max="1" width="5.875" style="66" customWidth="1"/>
    <col min="2" max="2" width="6.375" style="66" customWidth="1"/>
    <col min="3" max="3" width="6" style="66" customWidth="1"/>
    <col min="4" max="4" width="9" style="66"/>
    <col min="5" max="5" width="15.25" style="66" customWidth="1"/>
    <col min="6" max="7" width="11.5" style="66"/>
    <col min="8" max="24" width="7.75" style="66" customWidth="1"/>
    <col min="25" max="16384" width="9" style="66"/>
  </cols>
  <sheetData>
    <row r="1" customHeight="1"/>
    <row r="2" ht="39.75" customHeight="1" spans="1:24">
      <c r="A2" s="49" t="s">
        <v>176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</row>
    <row r="3" ht="16.5" customHeight="1" spans="1:32">
      <c r="A3" s="91" t="s">
        <v>60</v>
      </c>
      <c r="B3" s="91"/>
      <c r="C3" s="91"/>
      <c r="D3" s="91"/>
      <c r="E3" s="91"/>
      <c r="W3" s="169"/>
      <c r="X3" s="169"/>
      <c r="AF3" s="66" t="s">
        <v>2</v>
      </c>
    </row>
    <row r="4" ht="16.5" customHeight="1" spans="1:32">
      <c r="A4" s="112" t="s">
        <v>86</v>
      </c>
      <c r="B4" s="113"/>
      <c r="C4" s="114"/>
      <c r="D4" s="115" t="s">
        <v>90</v>
      </c>
      <c r="E4" s="115" t="s">
        <v>62</v>
      </c>
      <c r="F4" s="121" t="s">
        <v>177</v>
      </c>
      <c r="G4" s="121" t="s">
        <v>178</v>
      </c>
      <c r="H4" s="121" t="s">
        <v>179</v>
      </c>
      <c r="I4" s="115" t="s">
        <v>180</v>
      </c>
      <c r="J4" s="121" t="s">
        <v>181</v>
      </c>
      <c r="K4" s="121" t="s">
        <v>182</v>
      </c>
      <c r="L4" s="121" t="s">
        <v>183</v>
      </c>
      <c r="M4" s="121" t="s">
        <v>184</v>
      </c>
      <c r="N4" s="121" t="s">
        <v>185</v>
      </c>
      <c r="O4" s="167" t="s">
        <v>186</v>
      </c>
      <c r="P4" s="121" t="s">
        <v>187</v>
      </c>
      <c r="Q4" s="121" t="s">
        <v>188</v>
      </c>
      <c r="R4" s="121" t="s">
        <v>189</v>
      </c>
      <c r="S4" s="167" t="s">
        <v>190</v>
      </c>
      <c r="T4" s="121" t="s">
        <v>191</v>
      </c>
      <c r="U4" s="121" t="s">
        <v>192</v>
      </c>
      <c r="V4" s="121" t="s">
        <v>193</v>
      </c>
      <c r="W4" s="121" t="s">
        <v>194</v>
      </c>
      <c r="X4" s="121" t="s">
        <v>195</v>
      </c>
      <c r="Y4" s="71" t="s">
        <v>196</v>
      </c>
      <c r="Z4" s="71" t="s">
        <v>197</v>
      </c>
      <c r="AA4" s="71" t="s">
        <v>198</v>
      </c>
      <c r="AB4" s="71" t="s">
        <v>199</v>
      </c>
      <c r="AC4" s="71" t="s">
        <v>200</v>
      </c>
      <c r="AD4" s="71" t="s">
        <v>201</v>
      </c>
      <c r="AE4" s="71" t="s">
        <v>202</v>
      </c>
      <c r="AF4" s="71" t="s">
        <v>203</v>
      </c>
    </row>
    <row r="5" ht="18.75" customHeight="1" spans="1:32">
      <c r="A5" s="118" t="s">
        <v>87</v>
      </c>
      <c r="B5" s="118" t="s">
        <v>88</v>
      </c>
      <c r="C5" s="118" t="s">
        <v>89</v>
      </c>
      <c r="D5" s="119"/>
      <c r="E5" s="119"/>
      <c r="F5" s="166"/>
      <c r="G5" s="166"/>
      <c r="H5" s="166"/>
      <c r="I5" s="118"/>
      <c r="J5" s="166"/>
      <c r="K5" s="166"/>
      <c r="L5" s="166"/>
      <c r="M5" s="166"/>
      <c r="N5" s="166"/>
      <c r="O5" s="168"/>
      <c r="P5" s="166"/>
      <c r="Q5" s="166"/>
      <c r="R5" s="166"/>
      <c r="S5" s="168"/>
      <c r="T5" s="166"/>
      <c r="U5" s="166"/>
      <c r="V5" s="166"/>
      <c r="W5" s="166"/>
      <c r="X5" s="166"/>
      <c r="Y5" s="76"/>
      <c r="Z5" s="76"/>
      <c r="AA5" s="76"/>
      <c r="AB5" s="76"/>
      <c r="AC5" s="76"/>
      <c r="AD5" s="76"/>
      <c r="AE5" s="76"/>
      <c r="AF5" s="76"/>
    </row>
    <row r="6" ht="30" customHeight="1" spans="1:32">
      <c r="A6" s="86"/>
      <c r="B6" s="86"/>
      <c r="C6" s="86"/>
      <c r="D6" s="107" t="s">
        <v>68</v>
      </c>
      <c r="E6" s="87">
        <v>2886600</v>
      </c>
      <c r="F6" s="12">
        <v>78000</v>
      </c>
      <c r="G6" s="12">
        <v>91000</v>
      </c>
      <c r="H6" s="12">
        <v>17000</v>
      </c>
      <c r="I6" s="12">
        <v>162000</v>
      </c>
      <c r="J6" s="12">
        <v>8000</v>
      </c>
      <c r="K6" s="12">
        <v>0</v>
      </c>
      <c r="L6" s="12">
        <v>0</v>
      </c>
      <c r="M6" s="12">
        <v>170000</v>
      </c>
      <c r="N6" s="12">
        <v>144000</v>
      </c>
      <c r="O6" s="12">
        <v>0</v>
      </c>
      <c r="P6" s="12">
        <v>59000</v>
      </c>
      <c r="Q6" s="12">
        <v>99600</v>
      </c>
      <c r="R6" s="12">
        <v>594000</v>
      </c>
      <c r="S6" s="12">
        <v>96000</v>
      </c>
      <c r="T6" s="12">
        <v>126800</v>
      </c>
      <c r="U6" s="12">
        <v>178600</v>
      </c>
      <c r="V6" s="12">
        <v>494500</v>
      </c>
      <c r="W6" s="12">
        <v>269600</v>
      </c>
      <c r="X6" s="12">
        <v>298500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0</v>
      </c>
      <c r="AF6" s="12">
        <v>0</v>
      </c>
    </row>
    <row r="7" ht="30" customHeight="1" spans="1:32">
      <c r="A7" s="86" t="s">
        <v>99</v>
      </c>
      <c r="B7" s="86"/>
      <c r="C7" s="86"/>
      <c r="D7" s="107"/>
      <c r="E7" s="87">
        <v>2886600</v>
      </c>
      <c r="F7" s="12">
        <v>78000</v>
      </c>
      <c r="G7" s="12">
        <v>91000</v>
      </c>
      <c r="H7" s="12">
        <v>17000</v>
      </c>
      <c r="I7" s="12">
        <v>162000</v>
      </c>
      <c r="J7" s="12">
        <v>8000</v>
      </c>
      <c r="K7" s="12">
        <v>0</v>
      </c>
      <c r="L7" s="12">
        <v>0</v>
      </c>
      <c r="M7" s="12">
        <v>170000</v>
      </c>
      <c r="N7" s="12">
        <v>144000</v>
      </c>
      <c r="O7" s="12">
        <v>0</v>
      </c>
      <c r="P7" s="12">
        <v>59000</v>
      </c>
      <c r="Q7" s="12">
        <v>99600</v>
      </c>
      <c r="R7" s="12">
        <v>594000</v>
      </c>
      <c r="S7" s="12">
        <v>96000</v>
      </c>
      <c r="T7" s="12">
        <v>126800</v>
      </c>
      <c r="U7" s="12">
        <v>178600</v>
      </c>
      <c r="V7" s="12">
        <v>494500</v>
      </c>
      <c r="W7" s="12">
        <v>269600</v>
      </c>
      <c r="X7" s="12">
        <v>298500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0</v>
      </c>
      <c r="AF7" s="12">
        <v>0</v>
      </c>
    </row>
    <row r="8" ht="30" customHeight="1" spans="1:32">
      <c r="A8" s="86" t="s">
        <v>100</v>
      </c>
      <c r="B8" s="86" t="s">
        <v>101</v>
      </c>
      <c r="C8" s="86"/>
      <c r="D8" s="107"/>
      <c r="E8" s="87">
        <v>2886600</v>
      </c>
      <c r="F8" s="12">
        <v>78000</v>
      </c>
      <c r="G8" s="12">
        <v>91000</v>
      </c>
      <c r="H8" s="12">
        <v>17000</v>
      </c>
      <c r="I8" s="12">
        <v>162000</v>
      </c>
      <c r="J8" s="12">
        <v>8000</v>
      </c>
      <c r="K8" s="12">
        <v>0</v>
      </c>
      <c r="L8" s="12">
        <v>0</v>
      </c>
      <c r="M8" s="12">
        <v>170000</v>
      </c>
      <c r="N8" s="12">
        <v>144000</v>
      </c>
      <c r="O8" s="12">
        <v>0</v>
      </c>
      <c r="P8" s="12">
        <v>59000</v>
      </c>
      <c r="Q8" s="12">
        <v>99600</v>
      </c>
      <c r="R8" s="12">
        <v>594000</v>
      </c>
      <c r="S8" s="12">
        <v>96000</v>
      </c>
      <c r="T8" s="12">
        <v>126800</v>
      </c>
      <c r="U8" s="12">
        <v>178600</v>
      </c>
      <c r="V8" s="12">
        <v>494500</v>
      </c>
      <c r="W8" s="12">
        <v>269600</v>
      </c>
      <c r="X8" s="12">
        <v>298500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0</v>
      </c>
      <c r="AF8" s="12">
        <v>0</v>
      </c>
    </row>
    <row r="9" ht="30" customHeight="1" spans="1:32">
      <c r="A9" s="86" t="s">
        <v>102</v>
      </c>
      <c r="B9" s="86" t="s">
        <v>103</v>
      </c>
      <c r="C9" s="86" t="s">
        <v>104</v>
      </c>
      <c r="D9" s="107" t="s">
        <v>105</v>
      </c>
      <c r="E9" s="87">
        <v>1841600</v>
      </c>
      <c r="F9" s="12">
        <v>30000</v>
      </c>
      <c r="G9" s="12">
        <v>85000</v>
      </c>
      <c r="H9" s="12">
        <v>10000</v>
      </c>
      <c r="I9" s="12">
        <v>100000</v>
      </c>
      <c r="J9" s="12">
        <v>8000</v>
      </c>
      <c r="K9" s="12">
        <v>0</v>
      </c>
      <c r="L9" s="12">
        <v>0</v>
      </c>
      <c r="M9" s="12">
        <v>150000</v>
      </c>
      <c r="N9" s="12">
        <v>100000</v>
      </c>
      <c r="O9" s="12">
        <v>0</v>
      </c>
      <c r="P9" s="12">
        <v>50000</v>
      </c>
      <c r="Q9" s="12">
        <v>93600</v>
      </c>
      <c r="R9" s="12">
        <v>280000</v>
      </c>
      <c r="S9" s="12">
        <v>50000</v>
      </c>
      <c r="T9" s="12">
        <v>124800</v>
      </c>
      <c r="U9" s="12">
        <v>156100</v>
      </c>
      <c r="V9" s="12">
        <v>200000</v>
      </c>
      <c r="W9" s="12">
        <v>257600</v>
      </c>
      <c r="X9" s="12">
        <v>146500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</row>
    <row r="10" ht="30" customHeight="1" spans="1:32">
      <c r="A10" s="86" t="s">
        <v>102</v>
      </c>
      <c r="B10" s="86" t="s">
        <v>103</v>
      </c>
      <c r="C10" s="86" t="s">
        <v>104</v>
      </c>
      <c r="D10" s="107" t="s">
        <v>105</v>
      </c>
      <c r="E10" s="87">
        <v>252000</v>
      </c>
      <c r="F10" s="12">
        <v>20000</v>
      </c>
      <c r="G10" s="12">
        <v>0</v>
      </c>
      <c r="H10" s="12">
        <v>0</v>
      </c>
      <c r="I10" s="12">
        <v>30000</v>
      </c>
      <c r="J10" s="12">
        <v>0</v>
      </c>
      <c r="K10" s="12">
        <v>0</v>
      </c>
      <c r="L10" s="12">
        <v>0</v>
      </c>
      <c r="M10" s="12">
        <v>5000</v>
      </c>
      <c r="N10" s="12">
        <v>0</v>
      </c>
      <c r="O10" s="12">
        <v>0</v>
      </c>
      <c r="P10" s="12">
        <v>3000</v>
      </c>
      <c r="Q10" s="12">
        <v>3000</v>
      </c>
      <c r="R10" s="12">
        <v>67500</v>
      </c>
      <c r="S10" s="12">
        <v>0</v>
      </c>
      <c r="T10" s="12">
        <v>0</v>
      </c>
      <c r="U10" s="12">
        <v>19500</v>
      </c>
      <c r="V10" s="12">
        <v>40000</v>
      </c>
      <c r="W10" s="12">
        <v>12000</v>
      </c>
      <c r="X10" s="12">
        <v>52000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</row>
    <row r="11" ht="30" customHeight="1" spans="1:32">
      <c r="A11" s="86" t="s">
        <v>102</v>
      </c>
      <c r="B11" s="86" t="s">
        <v>103</v>
      </c>
      <c r="C11" s="86" t="s">
        <v>104</v>
      </c>
      <c r="D11" s="107" t="s">
        <v>105</v>
      </c>
      <c r="E11" s="87">
        <v>101000</v>
      </c>
      <c r="F11" s="12">
        <v>5000</v>
      </c>
      <c r="G11" s="12">
        <v>6000</v>
      </c>
      <c r="H11" s="12">
        <v>0</v>
      </c>
      <c r="I11" s="12">
        <v>8000</v>
      </c>
      <c r="J11" s="12">
        <v>0</v>
      </c>
      <c r="K11" s="12">
        <v>0</v>
      </c>
      <c r="L11" s="12">
        <v>0</v>
      </c>
      <c r="M11" s="12">
        <v>2000</v>
      </c>
      <c r="N11" s="12">
        <v>1000</v>
      </c>
      <c r="O11" s="12">
        <v>0</v>
      </c>
      <c r="P11" s="12">
        <v>1000</v>
      </c>
      <c r="Q11" s="12">
        <v>3000</v>
      </c>
      <c r="R11" s="12">
        <v>24000</v>
      </c>
      <c r="S11" s="12">
        <v>6000</v>
      </c>
      <c r="T11" s="12">
        <v>2000</v>
      </c>
      <c r="U11" s="12">
        <v>3000</v>
      </c>
      <c r="V11" s="12">
        <v>29000</v>
      </c>
      <c r="W11" s="12">
        <v>0</v>
      </c>
      <c r="X11" s="12">
        <v>11000</v>
      </c>
      <c r="Y11" s="12">
        <v>0</v>
      </c>
      <c r="Z11" s="12">
        <v>0</v>
      </c>
      <c r="AA11" s="12">
        <v>0</v>
      </c>
      <c r="AB11" s="12">
        <v>0</v>
      </c>
      <c r="AC11" s="12">
        <v>0</v>
      </c>
      <c r="AD11" s="12">
        <v>0</v>
      </c>
      <c r="AE11" s="12">
        <v>0</v>
      </c>
      <c r="AF11" s="12">
        <v>0</v>
      </c>
    </row>
    <row r="12" ht="30" customHeight="1" spans="1:32">
      <c r="A12" s="86" t="s">
        <v>102</v>
      </c>
      <c r="B12" s="86" t="s">
        <v>103</v>
      </c>
      <c r="C12" s="86" t="s">
        <v>106</v>
      </c>
      <c r="D12" s="107" t="s">
        <v>107</v>
      </c>
      <c r="E12" s="87">
        <v>171000</v>
      </c>
      <c r="F12" s="12">
        <v>1000</v>
      </c>
      <c r="G12" s="12">
        <v>0</v>
      </c>
      <c r="H12" s="12">
        <v>0</v>
      </c>
      <c r="I12" s="12">
        <v>1000</v>
      </c>
      <c r="J12" s="12">
        <v>0</v>
      </c>
      <c r="K12" s="12">
        <v>0</v>
      </c>
      <c r="L12" s="12">
        <v>0</v>
      </c>
      <c r="M12" s="12">
        <v>1000</v>
      </c>
      <c r="N12" s="12">
        <v>0</v>
      </c>
      <c r="O12" s="12">
        <v>0</v>
      </c>
      <c r="P12" s="12">
        <v>0</v>
      </c>
      <c r="Q12" s="12">
        <v>0</v>
      </c>
      <c r="R12" s="12">
        <v>77500</v>
      </c>
      <c r="S12" s="12">
        <v>0</v>
      </c>
      <c r="T12" s="12">
        <v>0</v>
      </c>
      <c r="U12" s="12">
        <v>0</v>
      </c>
      <c r="V12" s="12">
        <v>79500</v>
      </c>
      <c r="W12" s="12">
        <v>0</v>
      </c>
      <c r="X12" s="12">
        <v>11000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>
        <v>0</v>
      </c>
      <c r="AF12" s="12">
        <v>0</v>
      </c>
    </row>
    <row r="13" ht="30" customHeight="1" spans="1:32">
      <c r="A13" s="86" t="s">
        <v>102</v>
      </c>
      <c r="B13" s="86" t="s">
        <v>103</v>
      </c>
      <c r="C13" s="86" t="s">
        <v>106</v>
      </c>
      <c r="D13" s="107" t="s">
        <v>107</v>
      </c>
      <c r="E13" s="87">
        <v>90000</v>
      </c>
      <c r="F13" s="12">
        <v>1000</v>
      </c>
      <c r="G13" s="12">
        <v>0</v>
      </c>
      <c r="H13" s="12">
        <v>0</v>
      </c>
      <c r="I13" s="12">
        <v>1000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45000</v>
      </c>
      <c r="S13" s="12">
        <v>0</v>
      </c>
      <c r="T13" s="12">
        <v>0</v>
      </c>
      <c r="U13" s="12">
        <v>0</v>
      </c>
      <c r="V13" s="12">
        <v>36000</v>
      </c>
      <c r="W13" s="12">
        <v>0</v>
      </c>
      <c r="X13" s="12">
        <v>7000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</row>
    <row r="14" ht="30" customHeight="1" spans="1:32">
      <c r="A14" s="86" t="s">
        <v>102</v>
      </c>
      <c r="B14" s="86" t="s">
        <v>103</v>
      </c>
      <c r="C14" s="86" t="s">
        <v>106</v>
      </c>
      <c r="D14" s="107" t="s">
        <v>107</v>
      </c>
      <c r="E14" s="87">
        <v>231000</v>
      </c>
      <c r="F14" s="12">
        <v>21000</v>
      </c>
      <c r="G14" s="12">
        <v>0</v>
      </c>
      <c r="H14" s="12">
        <v>7000</v>
      </c>
      <c r="I14" s="12">
        <v>22000</v>
      </c>
      <c r="J14" s="12">
        <v>0</v>
      </c>
      <c r="K14" s="12">
        <v>0</v>
      </c>
      <c r="L14" s="12">
        <v>0</v>
      </c>
      <c r="M14" s="12">
        <v>7000</v>
      </c>
      <c r="N14" s="12">
        <v>43000</v>
      </c>
      <c r="O14" s="12">
        <v>0</v>
      </c>
      <c r="P14" s="12">
        <v>0</v>
      </c>
      <c r="Q14" s="12">
        <v>0</v>
      </c>
      <c r="R14" s="12">
        <v>50000</v>
      </c>
      <c r="S14" s="12">
        <v>0</v>
      </c>
      <c r="T14" s="12">
        <v>0</v>
      </c>
      <c r="U14" s="12">
        <v>0</v>
      </c>
      <c r="V14" s="12">
        <v>60000</v>
      </c>
      <c r="W14" s="12">
        <v>0</v>
      </c>
      <c r="X14" s="12">
        <v>21000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</row>
    <row r="15" ht="30" customHeight="1" spans="1:32">
      <c r="A15" s="86" t="s">
        <v>102</v>
      </c>
      <c r="B15" s="86" t="s">
        <v>103</v>
      </c>
      <c r="C15" s="86" t="s">
        <v>112</v>
      </c>
      <c r="D15" s="107" t="s">
        <v>113</v>
      </c>
      <c r="E15" s="87">
        <v>200000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5000</v>
      </c>
      <c r="N15" s="12">
        <v>0</v>
      </c>
      <c r="O15" s="12">
        <v>0</v>
      </c>
      <c r="P15" s="12">
        <v>5000</v>
      </c>
      <c r="Q15" s="12">
        <v>0</v>
      </c>
      <c r="R15" s="12">
        <v>50000</v>
      </c>
      <c r="S15" s="12">
        <v>40000</v>
      </c>
      <c r="T15" s="12">
        <v>0</v>
      </c>
      <c r="U15" s="12">
        <v>0</v>
      </c>
      <c r="V15" s="12">
        <v>50000</v>
      </c>
      <c r="W15" s="12">
        <v>0</v>
      </c>
      <c r="X15" s="12">
        <v>50000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0</v>
      </c>
      <c r="AF15" s="12">
        <v>0</v>
      </c>
    </row>
  </sheetData>
  <sheetProtection formatCells="0" formatColumns="0" formatRows="0"/>
  <mergeCells count="33">
    <mergeCell ref="A2:X2"/>
    <mergeCell ref="A3:E3"/>
    <mergeCell ref="W3:X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ageMargins left="0.75" right="0.75" top="1" bottom="1" header="0.5" footer="0.5"/>
  <pageSetup paperSize="9" scale="65" orientation="landscape" horizontalDpi="600" vertic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"/>
  <sheetViews>
    <sheetView showGridLines="0" workbookViewId="0">
      <selection activeCell="A1" sqref="A1"/>
    </sheetView>
  </sheetViews>
  <sheetFormatPr defaultColWidth="9" defaultRowHeight="13.5"/>
  <cols>
    <col min="1" max="1" width="5.875" style="66" customWidth="1"/>
    <col min="2" max="2" width="6.375" style="66" customWidth="1"/>
    <col min="3" max="3" width="6" style="66" customWidth="1"/>
    <col min="4" max="4" width="19.75" style="66" customWidth="1"/>
    <col min="5" max="6" width="15.25" style="66" customWidth="1"/>
    <col min="7" max="7" width="11.5" style="66"/>
    <col min="8" max="8" width="10.375" style="66"/>
    <col min="9" max="16" width="7.75" style="66" customWidth="1"/>
    <col min="17" max="18" width="12.625" style="66"/>
    <col min="19" max="19" width="10.5" style="66" customWidth="1"/>
    <col min="20" max="16384" width="9" style="66"/>
  </cols>
  <sheetData>
    <row r="1" customHeight="1"/>
    <row r="2" ht="39.75" customHeight="1" spans="1:19">
      <c r="A2" s="49" t="s">
        <v>204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ht="16.5" customHeight="1" spans="1:19">
      <c r="A3" s="91" t="s">
        <v>60</v>
      </c>
      <c r="B3" s="91"/>
      <c r="C3" s="91"/>
      <c r="D3" s="91"/>
      <c r="E3" s="91"/>
      <c r="S3" s="66" t="s">
        <v>2</v>
      </c>
    </row>
    <row r="4" ht="16.5" customHeight="1" spans="1:19">
      <c r="A4" s="112" t="s">
        <v>86</v>
      </c>
      <c r="B4" s="113"/>
      <c r="C4" s="114"/>
      <c r="D4" s="115" t="s">
        <v>90</v>
      </c>
      <c r="E4" s="115" t="s">
        <v>62</v>
      </c>
      <c r="F4" s="116" t="s">
        <v>136</v>
      </c>
      <c r="G4" s="117"/>
      <c r="H4" s="117"/>
      <c r="I4" s="117"/>
      <c r="J4" s="117"/>
      <c r="K4" s="117"/>
      <c r="L4" s="117"/>
      <c r="M4" s="117"/>
      <c r="N4" s="117"/>
      <c r="O4" s="117"/>
      <c r="P4" s="122"/>
      <c r="Q4" s="81" t="s">
        <v>139</v>
      </c>
      <c r="R4" s="92"/>
      <c r="S4" s="82"/>
    </row>
    <row r="5" ht="36.75" customHeight="1" spans="1:19">
      <c r="A5" s="118" t="s">
        <v>87</v>
      </c>
      <c r="B5" s="118" t="s">
        <v>88</v>
      </c>
      <c r="C5" s="118" t="s">
        <v>89</v>
      </c>
      <c r="D5" s="119"/>
      <c r="E5" s="119"/>
      <c r="F5" s="120" t="s">
        <v>68</v>
      </c>
      <c r="G5" s="121" t="s">
        <v>205</v>
      </c>
      <c r="H5" s="121" t="s">
        <v>187</v>
      </c>
      <c r="I5" s="121" t="s">
        <v>188</v>
      </c>
      <c r="J5" s="80" t="s">
        <v>202</v>
      </c>
      <c r="K5" s="121" t="s">
        <v>189</v>
      </c>
      <c r="L5" s="121" t="s">
        <v>193</v>
      </c>
      <c r="M5" s="121" t="s">
        <v>206</v>
      </c>
      <c r="N5" s="121" t="s">
        <v>207</v>
      </c>
      <c r="O5" s="121" t="s">
        <v>208</v>
      </c>
      <c r="P5" s="121" t="s">
        <v>209</v>
      </c>
      <c r="Q5" s="83" t="s">
        <v>68</v>
      </c>
      <c r="R5" s="83" t="s">
        <v>126</v>
      </c>
      <c r="S5" s="83" t="s">
        <v>175</v>
      </c>
    </row>
    <row r="6" ht="27" customHeight="1" spans="1:19">
      <c r="A6" s="86"/>
      <c r="B6" s="86"/>
      <c r="C6" s="86"/>
      <c r="D6" s="107" t="s">
        <v>68</v>
      </c>
      <c r="E6" s="88">
        <v>2886600</v>
      </c>
      <c r="F6" s="88">
        <v>1841600</v>
      </c>
      <c r="G6" s="95">
        <v>921500</v>
      </c>
      <c r="H6" s="95">
        <v>50000</v>
      </c>
      <c r="I6" s="95">
        <v>93600</v>
      </c>
      <c r="J6" s="95">
        <v>50000</v>
      </c>
      <c r="K6" s="95">
        <v>280000</v>
      </c>
      <c r="L6" s="95">
        <v>200000</v>
      </c>
      <c r="M6" s="95">
        <v>100000</v>
      </c>
      <c r="N6" s="95">
        <v>146500</v>
      </c>
      <c r="O6" s="95">
        <v>0</v>
      </c>
      <c r="P6" s="95">
        <v>0</v>
      </c>
      <c r="Q6" s="95">
        <v>1045000</v>
      </c>
      <c r="R6" s="95">
        <v>1045000</v>
      </c>
      <c r="S6" s="95">
        <v>0</v>
      </c>
    </row>
    <row r="7" ht="27" customHeight="1" spans="1:19">
      <c r="A7" s="86" t="s">
        <v>99</v>
      </c>
      <c r="B7" s="86"/>
      <c r="C7" s="86"/>
      <c r="D7" s="107"/>
      <c r="E7" s="88">
        <v>2886600</v>
      </c>
      <c r="F7" s="88">
        <v>1841600</v>
      </c>
      <c r="G7" s="95">
        <v>921500</v>
      </c>
      <c r="H7" s="95">
        <v>50000</v>
      </c>
      <c r="I7" s="95">
        <v>93600</v>
      </c>
      <c r="J7" s="95">
        <v>50000</v>
      </c>
      <c r="K7" s="95">
        <v>280000</v>
      </c>
      <c r="L7" s="95">
        <v>200000</v>
      </c>
      <c r="M7" s="95">
        <v>100000</v>
      </c>
      <c r="N7" s="95">
        <v>146500</v>
      </c>
      <c r="O7" s="95">
        <v>0</v>
      </c>
      <c r="P7" s="95">
        <v>0</v>
      </c>
      <c r="Q7" s="95">
        <v>1045000</v>
      </c>
      <c r="R7" s="95">
        <v>1045000</v>
      </c>
      <c r="S7" s="95">
        <v>0</v>
      </c>
    </row>
    <row r="8" ht="27" customHeight="1" spans="1:19">
      <c r="A8" s="86" t="s">
        <v>100</v>
      </c>
      <c r="B8" s="86" t="s">
        <v>101</v>
      </c>
      <c r="C8" s="86"/>
      <c r="D8" s="107"/>
      <c r="E8" s="88">
        <v>2886600</v>
      </c>
      <c r="F8" s="88">
        <v>1841600</v>
      </c>
      <c r="G8" s="95">
        <v>921500</v>
      </c>
      <c r="H8" s="95">
        <v>50000</v>
      </c>
      <c r="I8" s="95">
        <v>93600</v>
      </c>
      <c r="J8" s="95">
        <v>50000</v>
      </c>
      <c r="K8" s="95">
        <v>280000</v>
      </c>
      <c r="L8" s="95">
        <v>200000</v>
      </c>
      <c r="M8" s="95">
        <v>100000</v>
      </c>
      <c r="N8" s="95">
        <v>146500</v>
      </c>
      <c r="O8" s="95">
        <v>0</v>
      </c>
      <c r="P8" s="95">
        <v>0</v>
      </c>
      <c r="Q8" s="95">
        <v>1045000</v>
      </c>
      <c r="R8" s="95">
        <v>1045000</v>
      </c>
      <c r="S8" s="95">
        <v>0</v>
      </c>
    </row>
    <row r="9" ht="27" customHeight="1" spans="1:19">
      <c r="A9" s="86" t="s">
        <v>102</v>
      </c>
      <c r="B9" s="86" t="s">
        <v>103</v>
      </c>
      <c r="C9" s="86" t="s">
        <v>104</v>
      </c>
      <c r="D9" s="107" t="s">
        <v>105</v>
      </c>
      <c r="E9" s="88">
        <v>252000</v>
      </c>
      <c r="F9" s="88">
        <v>0</v>
      </c>
      <c r="G9" s="95">
        <v>0</v>
      </c>
      <c r="H9" s="95">
        <v>0</v>
      </c>
      <c r="I9" s="95">
        <v>0</v>
      </c>
      <c r="J9" s="95">
        <v>0</v>
      </c>
      <c r="K9" s="95">
        <v>0</v>
      </c>
      <c r="L9" s="95">
        <v>0</v>
      </c>
      <c r="M9" s="95">
        <v>0</v>
      </c>
      <c r="N9" s="95">
        <v>0</v>
      </c>
      <c r="O9" s="95">
        <v>0</v>
      </c>
      <c r="P9" s="95">
        <v>0</v>
      </c>
      <c r="Q9" s="95">
        <v>252000</v>
      </c>
      <c r="R9" s="95">
        <v>252000</v>
      </c>
      <c r="S9" s="95">
        <v>0</v>
      </c>
    </row>
    <row r="10" ht="27" customHeight="1" spans="1:19">
      <c r="A10" s="86" t="s">
        <v>102</v>
      </c>
      <c r="B10" s="86" t="s">
        <v>103</v>
      </c>
      <c r="C10" s="86" t="s">
        <v>104</v>
      </c>
      <c r="D10" s="107" t="s">
        <v>105</v>
      </c>
      <c r="E10" s="88">
        <v>101000</v>
      </c>
      <c r="F10" s="88">
        <v>0</v>
      </c>
      <c r="G10" s="95">
        <v>0</v>
      </c>
      <c r="H10" s="95">
        <v>0</v>
      </c>
      <c r="I10" s="95">
        <v>0</v>
      </c>
      <c r="J10" s="95">
        <v>0</v>
      </c>
      <c r="K10" s="95">
        <v>0</v>
      </c>
      <c r="L10" s="95">
        <v>0</v>
      </c>
      <c r="M10" s="95">
        <v>0</v>
      </c>
      <c r="N10" s="95">
        <v>0</v>
      </c>
      <c r="O10" s="95">
        <v>0</v>
      </c>
      <c r="P10" s="95">
        <v>0</v>
      </c>
      <c r="Q10" s="95">
        <v>101000</v>
      </c>
      <c r="R10" s="95">
        <v>101000</v>
      </c>
      <c r="S10" s="95">
        <v>0</v>
      </c>
    </row>
    <row r="11" ht="27" customHeight="1" spans="1:19">
      <c r="A11" s="86" t="s">
        <v>102</v>
      </c>
      <c r="B11" s="86" t="s">
        <v>103</v>
      </c>
      <c r="C11" s="86" t="s">
        <v>104</v>
      </c>
      <c r="D11" s="107" t="s">
        <v>105</v>
      </c>
      <c r="E11" s="88">
        <v>1841600</v>
      </c>
      <c r="F11" s="88">
        <v>1841600</v>
      </c>
      <c r="G11" s="95">
        <v>921500</v>
      </c>
      <c r="H11" s="95">
        <v>50000</v>
      </c>
      <c r="I11" s="95">
        <v>93600</v>
      </c>
      <c r="J11" s="95">
        <v>50000</v>
      </c>
      <c r="K11" s="95">
        <v>280000</v>
      </c>
      <c r="L11" s="95">
        <v>200000</v>
      </c>
      <c r="M11" s="95">
        <v>100000</v>
      </c>
      <c r="N11" s="95">
        <v>146500</v>
      </c>
      <c r="O11" s="95">
        <v>0</v>
      </c>
      <c r="P11" s="95">
        <v>0</v>
      </c>
      <c r="Q11" s="95">
        <v>0</v>
      </c>
      <c r="R11" s="95">
        <v>0</v>
      </c>
      <c r="S11" s="95">
        <v>0</v>
      </c>
    </row>
    <row r="12" ht="27" customHeight="1" spans="1:19">
      <c r="A12" s="86" t="s">
        <v>102</v>
      </c>
      <c r="B12" s="86" t="s">
        <v>103</v>
      </c>
      <c r="C12" s="86" t="s">
        <v>106</v>
      </c>
      <c r="D12" s="107" t="s">
        <v>107</v>
      </c>
      <c r="E12" s="88">
        <v>171000</v>
      </c>
      <c r="F12" s="88">
        <v>0</v>
      </c>
      <c r="G12" s="95">
        <v>0</v>
      </c>
      <c r="H12" s="95">
        <v>0</v>
      </c>
      <c r="I12" s="95">
        <v>0</v>
      </c>
      <c r="J12" s="95">
        <v>0</v>
      </c>
      <c r="K12" s="95">
        <v>0</v>
      </c>
      <c r="L12" s="95">
        <v>0</v>
      </c>
      <c r="M12" s="95">
        <v>0</v>
      </c>
      <c r="N12" s="95">
        <v>0</v>
      </c>
      <c r="O12" s="95">
        <v>0</v>
      </c>
      <c r="P12" s="95">
        <v>0</v>
      </c>
      <c r="Q12" s="95">
        <v>171000</v>
      </c>
      <c r="R12" s="95">
        <v>171000</v>
      </c>
      <c r="S12" s="95">
        <v>0</v>
      </c>
    </row>
    <row r="13" ht="27" customHeight="1" spans="1:19">
      <c r="A13" s="86" t="s">
        <v>102</v>
      </c>
      <c r="B13" s="86" t="s">
        <v>103</v>
      </c>
      <c r="C13" s="86" t="s">
        <v>106</v>
      </c>
      <c r="D13" s="107" t="s">
        <v>107</v>
      </c>
      <c r="E13" s="88">
        <v>90000</v>
      </c>
      <c r="F13" s="88">
        <v>0</v>
      </c>
      <c r="G13" s="95">
        <v>0</v>
      </c>
      <c r="H13" s="95">
        <v>0</v>
      </c>
      <c r="I13" s="95">
        <v>0</v>
      </c>
      <c r="J13" s="95">
        <v>0</v>
      </c>
      <c r="K13" s="95">
        <v>0</v>
      </c>
      <c r="L13" s="95">
        <v>0</v>
      </c>
      <c r="M13" s="95">
        <v>0</v>
      </c>
      <c r="N13" s="95">
        <v>0</v>
      </c>
      <c r="O13" s="95">
        <v>0</v>
      </c>
      <c r="P13" s="95">
        <v>0</v>
      </c>
      <c r="Q13" s="95">
        <v>90000</v>
      </c>
      <c r="R13" s="95">
        <v>90000</v>
      </c>
      <c r="S13" s="95">
        <v>0</v>
      </c>
    </row>
    <row r="14" ht="27" customHeight="1" spans="1:19">
      <c r="A14" s="86" t="s">
        <v>102</v>
      </c>
      <c r="B14" s="86" t="s">
        <v>103</v>
      </c>
      <c r="C14" s="86" t="s">
        <v>106</v>
      </c>
      <c r="D14" s="107" t="s">
        <v>107</v>
      </c>
      <c r="E14" s="88">
        <v>231000</v>
      </c>
      <c r="F14" s="88">
        <v>0</v>
      </c>
      <c r="G14" s="95">
        <v>0</v>
      </c>
      <c r="H14" s="95">
        <v>0</v>
      </c>
      <c r="I14" s="95">
        <v>0</v>
      </c>
      <c r="J14" s="95">
        <v>0</v>
      </c>
      <c r="K14" s="95">
        <v>0</v>
      </c>
      <c r="L14" s="95">
        <v>0</v>
      </c>
      <c r="M14" s="95">
        <v>0</v>
      </c>
      <c r="N14" s="95">
        <v>0</v>
      </c>
      <c r="O14" s="95">
        <v>0</v>
      </c>
      <c r="P14" s="95">
        <v>0</v>
      </c>
      <c r="Q14" s="95">
        <v>231000</v>
      </c>
      <c r="R14" s="95">
        <v>231000</v>
      </c>
      <c r="S14" s="95">
        <v>0</v>
      </c>
    </row>
    <row r="15" ht="27" customHeight="1" spans="1:19">
      <c r="A15" s="86" t="s">
        <v>102</v>
      </c>
      <c r="B15" s="86" t="s">
        <v>103</v>
      </c>
      <c r="C15" s="86" t="s">
        <v>112</v>
      </c>
      <c r="D15" s="107" t="s">
        <v>113</v>
      </c>
      <c r="E15" s="88">
        <v>200000</v>
      </c>
      <c r="F15" s="88">
        <v>0</v>
      </c>
      <c r="G15" s="95">
        <v>0</v>
      </c>
      <c r="H15" s="95">
        <v>0</v>
      </c>
      <c r="I15" s="95">
        <v>0</v>
      </c>
      <c r="J15" s="95">
        <v>0</v>
      </c>
      <c r="K15" s="95">
        <v>0</v>
      </c>
      <c r="L15" s="95">
        <v>0</v>
      </c>
      <c r="M15" s="95">
        <v>0</v>
      </c>
      <c r="N15" s="95">
        <v>0</v>
      </c>
      <c r="O15" s="95">
        <v>0</v>
      </c>
      <c r="P15" s="95">
        <v>0</v>
      </c>
      <c r="Q15" s="95">
        <v>200000</v>
      </c>
      <c r="R15" s="95">
        <v>200000</v>
      </c>
      <c r="S15" s="95">
        <v>0</v>
      </c>
    </row>
  </sheetData>
  <sheetProtection formatCells="0" formatColumns="0" formatRows="0"/>
  <mergeCells count="7">
    <mergeCell ref="A2:S2"/>
    <mergeCell ref="A3:E3"/>
    <mergeCell ref="A4:C4"/>
    <mergeCell ref="F4:P4"/>
    <mergeCell ref="Q4:S4"/>
    <mergeCell ref="D4:D5"/>
    <mergeCell ref="E4:E5"/>
  </mergeCells>
  <pageMargins left="0.75" right="0.75" top="1" bottom="1" header="0.5" footer="0.5"/>
  <pageSetup paperSize="9" scale="75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32</vt:i4>
      </vt:variant>
    </vt:vector>
  </HeadingPairs>
  <TitlesOfParts>
    <vt:vector size="32" baseType="lpstr">
      <vt:lpstr>部门收支总表</vt:lpstr>
      <vt:lpstr>部门收入总表</vt:lpstr>
      <vt:lpstr>部门支出总表</vt:lpstr>
      <vt:lpstr>部门支出总表(分类)</vt:lpstr>
      <vt:lpstr>支出分类（政府预算）</vt:lpstr>
      <vt:lpstr>基本-工资福利</vt:lpstr>
      <vt:lpstr>基本-工资福利（政府预算）</vt:lpstr>
      <vt:lpstr>基本-商品和服务支出</vt:lpstr>
      <vt:lpstr>基本-商品和服务支出（政府预算）</vt:lpstr>
      <vt:lpstr>基本-个人家庭</vt:lpstr>
      <vt:lpstr>基本-个人家庭（政府预算）</vt:lpstr>
      <vt:lpstr>财政拨款收支总表的</vt:lpstr>
      <vt:lpstr>一般预算支出表的</vt:lpstr>
      <vt:lpstr>一般预算基本支出表</vt:lpstr>
      <vt:lpstr>一般-工资福利</vt:lpstr>
      <vt:lpstr>一般-工资福利（政府预算）</vt:lpstr>
      <vt:lpstr>一般-商品和服务支出</vt:lpstr>
      <vt:lpstr>一般-商品和服务支出（政府预算）</vt:lpstr>
      <vt:lpstr>一般-个人家庭</vt:lpstr>
      <vt:lpstr>一般-个人家庭（政府预算）</vt:lpstr>
      <vt:lpstr>基金</vt:lpstr>
      <vt:lpstr>基金（政府预算）</vt:lpstr>
      <vt:lpstr>专户</vt:lpstr>
      <vt:lpstr>专户（政府预算）</vt:lpstr>
      <vt:lpstr>经费拨款</vt:lpstr>
      <vt:lpstr>经费拨款（政府预算）</vt:lpstr>
      <vt:lpstr>专项</vt:lpstr>
      <vt:lpstr>三公</vt:lpstr>
      <vt:lpstr>绩效目标整体申报</vt:lpstr>
      <vt:lpstr>项目绩效目标申报表</vt:lpstr>
      <vt:lpstr>5-政府采购预算表</vt:lpstr>
      <vt:lpstr>绩效目标-附表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费昀</cp:lastModifiedBy>
  <dcterms:created xsi:type="dcterms:W3CDTF">2019-12-21T09:30:00Z</dcterms:created>
  <dcterms:modified xsi:type="dcterms:W3CDTF">2021-06-18T09:25:44Z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2052-11.1.0.10397</vt:lpwstr>
  </property>
  <property fmtid="{D5CDD505-2E9C-101B-9397-08002B2CF9AE}" pid="3" name="EDOID">
    <vt:i4>13371158</vt:i4>
  </property>
  <property fmtid="{D5CDD505-2E9C-101B-9397-08002B2CF9AE}" pid="4" name="ICV">
    <vt:lpwstr>26C7A6FEDBAA46E99EC6A51B9B591BF2</vt:lpwstr>
  </property>
</Properties>
</file>