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27" activeTab="31"/>
  </bookViews>
  <sheets>
    <sheet name="部门收支总表" sheetId="2" r:id="rId1"/>
    <sheet name="部门收入总表" sheetId="3" r:id="rId2"/>
    <sheet name="部门支出总表" sheetId="4" r:id="rId3"/>
    <sheet name="部门支出总表(分类)" sheetId="5" r:id="rId4"/>
    <sheet name="支出分类（政府预算）" sheetId="6" r:id="rId5"/>
    <sheet name="基本-工资福利" sheetId="7" r:id="rId6"/>
    <sheet name="基本-工资福利（政府预算）" sheetId="8" r:id="rId7"/>
    <sheet name="基本-商品和服务支出" sheetId="9" r:id="rId8"/>
    <sheet name="基本-商品和服务支出（政府预算）" sheetId="10" r:id="rId9"/>
    <sheet name="基本-个人家庭" sheetId="36" r:id="rId10"/>
    <sheet name="基本-个人家庭（政府预算）" sheetId="12" r:id="rId11"/>
    <sheet name="财政拨款收支总表的" sheetId="13" r:id="rId12"/>
    <sheet name="一般预算支出表的" sheetId="14" r:id="rId13"/>
    <sheet name="一般预算基本支出表" sheetId="15" r:id="rId14"/>
    <sheet name="一般-工资福利" sheetId="16" r:id="rId15"/>
    <sheet name="一般-工资福利（政府预算）" sheetId="17" r:id="rId16"/>
    <sheet name="一般-商品和服务支出" sheetId="18" r:id="rId17"/>
    <sheet name="一般-商品和服务支出（政府预算）" sheetId="19" r:id="rId18"/>
    <sheet name="一般-个人家庭" sheetId="20" r:id="rId19"/>
    <sheet name="一般-个人家庭（政府预算）" sheetId="21" r:id="rId20"/>
    <sheet name="基金" sheetId="22" r:id="rId21"/>
    <sheet name="基金（政府预算）" sheetId="23" r:id="rId22"/>
    <sheet name="专户" sheetId="24" r:id="rId23"/>
    <sheet name="专户（政府预算）" sheetId="25" r:id="rId24"/>
    <sheet name="经费拨款" sheetId="26" r:id="rId25"/>
    <sheet name="经费拨款（政府预算）" sheetId="27" r:id="rId26"/>
    <sheet name="专项" sheetId="28" r:id="rId27"/>
    <sheet name="三公" sheetId="29" r:id="rId28"/>
    <sheet name="绩效目标整体申报" sheetId="30" r:id="rId29"/>
    <sheet name="项目绩效目标申报表" sheetId="31" r:id="rId30"/>
    <sheet name="5-政府采购预算表" sheetId="33" r:id="rId31"/>
    <sheet name="绩效目标-附表" sheetId="37" r:id="rId32"/>
  </sheets>
  <definedNames>
    <definedName name="_xlnm.Print_Area" localSheetId="30">'5-政府采购预算表'!$A$1:$O$5</definedName>
    <definedName name="_xlnm.Print_Area" localSheetId="1">部门收入总表!$A$1:$L$8</definedName>
    <definedName name="_xlnm.Print_Area" localSheetId="0">部门收支总表!$A$1:$F$34</definedName>
    <definedName name="_xlnm.Print_Area" localSheetId="2">部门支出总表!$A$1:$L$16</definedName>
    <definedName name="_xlnm.Print_Area" localSheetId="3">'部门支出总表(分类)'!$A$1:$Q$17</definedName>
    <definedName name="_xlnm.Print_Area" localSheetId="11">财政拨款收支总表的!$A$1:$G$35</definedName>
    <definedName name="_xlnm.Print_Area" localSheetId="9">'基本-个人家庭'!$A$1:$P$5</definedName>
    <definedName name="_xlnm.Print_Area" localSheetId="10">'基本-个人家庭（政府预算）'!$A$1:$J$5</definedName>
    <definedName name="_xlnm.Print_Area" localSheetId="5">'基本-工资福利'!$A$1:$V$15</definedName>
    <definedName name="_xlnm.Print_Area" localSheetId="6">'基本-工资福利（政府预算）'!$A$1:$M$15</definedName>
    <definedName name="_xlnm.Print_Area" localSheetId="7">'基本-商品和服务支出'!$A$1:$X$9</definedName>
    <definedName name="_xlnm.Print_Area" localSheetId="8">'基本-商品和服务支出（政府预算）'!$A$1:$Q$9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'绩效目标-附表'!$A$1:$E$3</definedName>
    <definedName name="_xlnm.Print_Area" localSheetId="28">绩效目标整体申报!$A$1:$X$6</definedName>
    <definedName name="_xlnm.Print_Area" localSheetId="24">经费拨款!$A$1:$Q$16</definedName>
    <definedName name="_xlnm.Print_Area" localSheetId="25">'经费拨款（政府预算）'!$A$1:$Q$16</definedName>
    <definedName name="_xlnm.Print_Area" localSheetId="27">三公!$A$1:$G$6</definedName>
    <definedName name="_xlnm.Print_Area" localSheetId="29">项目绩效目标申报表!$A$1:$BA$9</definedName>
    <definedName name="_xlnm.Print_Area" localSheetId="18">'一般-个人家庭'!$A$1:$P$5</definedName>
    <definedName name="_xlnm.Print_Area" localSheetId="19">'一般-个人家庭（政府预算）'!$A$1:$J$5</definedName>
    <definedName name="_xlnm.Print_Area" localSheetId="14">'一般-工资福利'!$A$1:$V$14</definedName>
    <definedName name="_xlnm.Print_Area" localSheetId="15">'一般-工资福利（政府预算）'!$A$1:$M$14</definedName>
    <definedName name="_xlnm.Print_Area" localSheetId="16">'一般-商品和服务支出'!$A$1:$AF$5</definedName>
    <definedName name="_xlnm.Print_Area" localSheetId="17">'一般-商品和服务支出（政府预算）'!$A$1:$Q$5</definedName>
    <definedName name="_xlnm.Print_Area" localSheetId="13">一般预算基本支出表!$A$1:$I$15</definedName>
    <definedName name="_xlnm.Print_Area" localSheetId="12">一般预算支出表的!$A$1:$S$15</definedName>
    <definedName name="_xlnm.Print_Area" localSheetId="4">'支出分类（政府预算）'!$A$1:$T$17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专项!$A$1:$I$5</definedName>
    <definedName name="_xlnm.Print_Titles" localSheetId="30">'5-政府采购预算表'!$1:$5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财政拨款收支总表的!$1:$4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一般预算支出表的!$1:$6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<sst xmlns="http://schemas.openxmlformats.org/spreadsheetml/2006/main" count="1153" uniqueCount="350">
  <si>
    <t>2021年部门预算收支总表</t>
  </si>
  <si>
    <t>填报单位：临湘市白石园国有林场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</si>
  <si>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</si>
  <si>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</si>
  <si>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</si>
  <si>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</si>
  <si>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</si>
  <si>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</si>
  <si>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</si>
  <si>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</si>
  <si>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</si>
  <si>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</si>
  <si>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</si>
  <si>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</si>
  <si>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</si>
  <si>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</si>
  <si>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</si>
  <si>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</si>
  <si>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</si>
  <si>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</si>
  <si>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</si>
  <si>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</si>
  <si>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</si>
  <si>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</si>
  <si>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</si>
  <si>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</si>
  <si>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</si>
  <si>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</si>
  <si>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</si>
  <si>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</si>
  <si>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</si>
  <si>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</si>
  <si>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</si>
  <si>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</si>
  <si>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</si>
  <si>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</si>
  <si>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</si>
  <si>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</si>
  <si>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</si>
  <si>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</si>
  <si>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</si>
  <si>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</si>
  <si>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</si>
  <si>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</si>
  <si>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</si>
  <si>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</si>
  <si>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</si>
  <si>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</si>
  <si>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</si>
  <si>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</si>
  <si>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224、灾害防治及应急管理支出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</si>
  <si>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</si>
  <si>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</si>
  <si>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</si>
  <si>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</si>
  <si>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</si>
  <si>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</si>
  <si>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</si>
  <si>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</si>
  <si>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</si>
  <si>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单位名称：临湘市白石园国有林场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</si>
  <si>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</si>
  <si>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</si>
  <si>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</si>
  <si>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</si>
  <si>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</si>
  <si>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</si>
  <si>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</si>
  <si>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</si>
  <si>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临湘市林业局</t>
  </si>
  <si>
    <t>302007</t>
  </si>
  <si>
    <t xml:space="preserve">  临湘市白石园国有林场</t>
  </si>
  <si>
    <t>部门支出总体情况表</t>
  </si>
  <si>
    <t>单位名称临湘市白石园国有林场</t>
  </si>
  <si>
    <t>功能科目</t>
  </si>
  <si>
    <t>类</t>
  </si>
  <si>
    <t>款</t>
  </si>
  <si>
    <t>项</t>
  </si>
  <si>
    <t>科目名称</t>
  </si>
  <si>
    <t>社会保障和就业支出</t>
  </si>
  <si>
    <t>05</t>
  </si>
  <si>
    <t>行政事业单位养老支出</t>
  </si>
  <si>
    <t>机关事业单位基本养老保险缴费支出</t>
  </si>
  <si>
    <t>农林水支出</t>
  </si>
  <si>
    <t>02</t>
  </si>
  <si>
    <t>林业和草原</t>
  </si>
  <si>
    <t>01</t>
  </si>
  <si>
    <t>行政运行（林业）</t>
  </si>
  <si>
    <t>04</t>
  </si>
  <si>
    <t>事业机构</t>
  </si>
  <si>
    <t>住房保障支出</t>
  </si>
  <si>
    <t>住房改革支出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</si>
  <si>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</si>
  <si>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</si>
  <si>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</si>
  <si>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</si>
  <si>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</si>
  <si>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</si>
  <si>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</si>
  <si>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</si>
  <si>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</si>
  <si>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</si>
  <si>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</si>
  <si>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</si>
  <si>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</si>
  <si>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</si>
  <si>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208</t>
  </si>
  <si>
    <t xml:space="preserve">  208</t>
  </si>
  <si>
    <t xml:space="preserve">  05</t>
  </si>
  <si>
    <t>213</t>
  </si>
  <si>
    <t xml:space="preserve">  213</t>
  </si>
  <si>
    <t xml:space="preserve">  02</t>
  </si>
  <si>
    <t>221</t>
  </si>
  <si>
    <t xml:space="preserve">  221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</si>
  <si>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</si>
  <si>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</si>
  <si>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</si>
  <si>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</si>
  <si>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</si>
  <si>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</si>
  <si>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</si>
  <si>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</si>
  <si>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</si>
  <si>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</si>
  <si>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</si>
  <si>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</si>
  <si>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</si>
  <si>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 xml:space="preserve">    208</t>
  </si>
  <si>
    <t xml:space="preserve">    213</t>
  </si>
  <si>
    <t xml:space="preserve">    221</t>
  </si>
  <si>
    <t>基本支出预算明细表-工资福利</t>
  </si>
  <si>
    <t>工资性支出</t>
  </si>
  <si>
    <t>社会保障缴费</t>
  </si>
  <si>
    <t>伙食补贴支出</t>
  </si>
  <si>
    <t>其他工资福利支出</t>
  </si>
  <si>
    <t>附加性支出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</si>
  <si>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</si>
  <si>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</si>
  <si>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</si>
  <si>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</si>
  <si>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</si>
  <si>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</si>
  <si>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</si>
  <si>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</si>
  <si>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</si>
  <si>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</si>
  <si>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</si>
  <si>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  机关事业单位基本养老保险缴费支出</t>
  </si>
  <si>
    <t xml:space="preserve">    行政运行（林业）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</si>
  <si>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</si>
  <si>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</si>
  <si>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</si>
  <si>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</si>
  <si>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</si>
  <si>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</si>
  <si>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</si>
  <si>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</si>
  <si>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</si>
  <si>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</si>
  <si>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</si>
  <si>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</si>
  <si>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</si>
  <si>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</si>
  <si>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</si>
  <si>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</si>
  <si>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</si>
  <si>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</si>
  <si>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</si>
  <si>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</si>
  <si>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</si>
  <si>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</si>
  <si>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</si>
  <si>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</si>
  <si>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</si>
  <si>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</si>
  <si>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</si>
  <si>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</si>
  <si>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</si>
  <si>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</si>
  <si>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</si>
  <si>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</si>
  <si>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</si>
  <si>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</si>
  <si>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</si>
  <si>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</si>
  <si>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</si>
  <si>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</si>
  <si>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</si>
  <si>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</si>
  <si>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</si>
  <si>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</si>
  <si>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</si>
  <si>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</si>
  <si>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</si>
  <si>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</si>
  <si>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</si>
  <si>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</si>
  <si>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</si>
  <si>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</si>
  <si>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</si>
  <si>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</si>
  <si>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</si>
  <si>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</si>
  <si>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</si>
  <si>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</si>
  <si>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</si>
  <si>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</si>
  <si>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</si>
  <si>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</si>
  <si>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</si>
  <si>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</si>
  <si>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</si>
  <si>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</si>
  <si>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</si>
  <si>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</si>
  <si>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</si>
  <si>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</si>
  <si>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</si>
  <si>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</si>
  <si>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</si>
  <si>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</si>
  <si>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</si>
  <si>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</si>
  <si>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</si>
  <si>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</si>
  <si>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</si>
  <si>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</si>
  <si>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</si>
  <si>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事业单位经营服务收入</t>
  </si>
  <si>
    <t xml:space="preserve">征收成本 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</si>
  <si>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</si>
  <si>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</si>
  <si>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</si>
  <si>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</si>
  <si>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</si>
  <si>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</si>
  <si>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</si>
  <si>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</si>
  <si>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</si>
  <si>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</si>
  <si>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</si>
  <si>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</si>
  <si>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</si>
  <si>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</si>
  <si>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</si>
  <si>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</si>
  <si>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</si>
  <si>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</si>
  <si>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</si>
  <si>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</si>
  <si>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</si>
  <si>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</si>
  <si>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</si>
  <si>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</si>
  <si>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</si>
  <si>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</si>
  <si>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</si>
  <si>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</si>
  <si>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临湘市白石园国有林场</t>
  </si>
  <si>
    <t/>
  </si>
  <si>
    <t>15274037</t>
  </si>
  <si>
    <t>管理本场范围内的自然环境和自然资源，对森林资源、珍稀动植物的生态进行观察、研究、引种、驯化、保护和发展。积极开展育苗、造林、林相改造、抚育、义务植树、科技推广、森林旅游、林下经济建设。为科学实验、教育实习提供服务。</t>
  </si>
  <si>
    <t>植树造林，保护生态环境</t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</si>
  <si>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</si>
  <si>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</si>
  <si>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</si>
  <si>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</si>
  <si>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</si>
  <si>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</si>
  <si>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</si>
  <si>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</si>
  <si>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</si>
  <si>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</si>
  <si>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</si>
  <si>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</si>
  <si>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</si>
  <si>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</si>
  <si>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</si>
  <si>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</si>
  <si>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</si>
  <si>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</si>
  <si>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</si>
  <si>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</si>
  <si>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</si>
  <si>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</si>
  <si>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</si>
  <si>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</si>
  <si>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</si>
  <si>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</si>
  <si>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</si>
  <si>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</si>
  <si>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</si>
  <si>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</si>
  <si>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</si>
  <si>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</si>
  <si>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</si>
  <si>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</si>
  <si>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</si>
  <si>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</si>
  <si>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</si>
  <si>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</si>
  <si>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</si>
  <si>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</si>
  <si>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</si>
  <si>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</si>
  <si>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</si>
  <si>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</si>
  <si>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</si>
  <si>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</si>
  <si>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</si>
  <si>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</si>
  <si>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</si>
  <si>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</si>
  <si>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</si>
  <si>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</si>
  <si>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</si>
  <si>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</si>
  <si>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</si>
  <si>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</si>
  <si>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</si>
  <si>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</si>
  <si>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</si>
  <si>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</si>
  <si>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</si>
  <si>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</si>
  <si>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</si>
  <si>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</si>
  <si>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</si>
  <si>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</si>
  <si>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</si>
  <si>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</si>
  <si>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</si>
  <si>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2021年部门预算政府采购预算表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</si>
  <si>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</si>
  <si>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</si>
  <si>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</si>
  <si>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</si>
  <si>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</si>
  <si>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</si>
  <si>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</si>
  <si>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</si>
  <si>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</si>
  <si>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>0</t>
  </si>
  <si>
    <t>绩效目标申报表-附表</t>
  </si>
  <si>
    <t>标准或依据</t>
  </si>
  <si>
    <t>预算人数及其他</t>
  </si>
  <si>
    <t>金额</t>
  </si>
  <si>
    <t>白石园国有林场</t>
  </si>
  <si>
    <t>27</t>
  </si>
  <si>
    <t>征收费用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</si>
</sst>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0.00_ "/>
    <numFmt numFmtId="179" formatCode="#,##0.00_ "/>
    <numFmt numFmtId="180" formatCode="#,##0.0000"/>
    <numFmt numFmtId="181" formatCode="* #,##0.00;* \-#,##0.00;* &quot;&quot;??;@"/>
    <numFmt numFmtId="182" formatCode="#,##0.00;[Red]#,##0.00"/>
    <numFmt numFmtId="183" formatCode="0.00;[Red]0.00"/>
  </numFmts>
  <fonts count="4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</font>
    <font>
      <b/>
      <sz val="14"/>
      <color indexed="8"/>
      <name val="宋体"/>
      <charset val="134"/>
    </font>
    <font>
      <b/>
      <sz val="10"/>
      <color theme="1"/>
      <name val="宋体"/>
      <charset val="134"/>
    </font>
    <font>
      <b/>
      <sz val="2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22" applyNumberFormat="0" applyAlignment="0" applyProtection="0">
      <alignment vertical="center"/>
    </xf>
    <xf numFmtId="0" fontId="35" fillId="13" borderId="18" applyNumberFormat="0" applyAlignment="0" applyProtection="0">
      <alignment vertical="center"/>
    </xf>
    <xf numFmtId="0" fontId="36" fillId="14" borderId="23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41" fillId="0" borderId="0"/>
    <xf numFmtId="0" fontId="41" fillId="0" borderId="0"/>
  </cellStyleXfs>
  <cellXfs count="19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0" xfId="36" applyFill="1">
      <alignment vertical="center"/>
    </xf>
    <xf numFmtId="0" fontId="3" fillId="0" borderId="0" xfId="36">
      <alignment vertical="center"/>
    </xf>
    <xf numFmtId="0" fontId="4" fillId="0" borderId="0" xfId="42" applyFont="1" applyBorder="1" applyAlignment="1">
      <alignment horizontal="center" vertical="center"/>
    </xf>
    <xf numFmtId="0" fontId="5" fillId="0" borderId="2" xfId="42" applyFont="1" applyFill="1" applyBorder="1">
      <alignment vertical="center"/>
    </xf>
    <xf numFmtId="0" fontId="5" fillId="0" borderId="2" xfId="42" applyFont="1" applyBorder="1">
      <alignment vertical="center"/>
    </xf>
    <xf numFmtId="0" fontId="6" fillId="0" borderId="1" xfId="42" applyFont="1" applyFill="1" applyBorder="1" applyAlignment="1">
      <alignment horizontal="center" vertical="center" wrapText="1"/>
    </xf>
    <xf numFmtId="49" fontId="5" fillId="0" borderId="1" xfId="42" applyNumberFormat="1" applyFont="1" applyFill="1" applyBorder="1" applyAlignment="1">
      <alignment vertical="center" wrapText="1"/>
    </xf>
    <xf numFmtId="4" fontId="5" fillId="0" borderId="1" xfId="42" applyNumberFormat="1" applyFont="1" applyFill="1" applyBorder="1" applyAlignment="1">
      <alignment horizontal="right" vertical="center" wrapText="1"/>
    </xf>
    <xf numFmtId="0" fontId="5" fillId="0" borderId="0" xfId="42" applyFont="1" applyAlignment="1">
      <alignment horizontal="right" vertical="center"/>
    </xf>
    <xf numFmtId="0" fontId="5" fillId="0" borderId="2" xfId="42" applyFont="1" applyBorder="1" applyAlignment="1">
      <alignment horizontal="right" vertical="center"/>
    </xf>
    <xf numFmtId="0" fontId="6" fillId="0" borderId="3" xfId="42" applyFont="1" applyFill="1" applyBorder="1" applyAlignment="1">
      <alignment horizontal="center" vertical="center"/>
    </xf>
    <xf numFmtId="0" fontId="6" fillId="0" borderId="3" xfId="42" applyFont="1" applyFill="1" applyBorder="1" applyAlignment="1">
      <alignment horizontal="center" vertical="center" wrapText="1"/>
    </xf>
    <xf numFmtId="0" fontId="6" fillId="0" borderId="4" xfId="42" applyFont="1" applyFill="1" applyBorder="1" applyAlignment="1">
      <alignment horizontal="center" vertical="center"/>
    </xf>
    <xf numFmtId="0" fontId="6" fillId="0" borderId="4" xfId="42" applyFont="1" applyFill="1" applyBorder="1" applyAlignment="1">
      <alignment horizontal="center" vertical="center" wrapText="1"/>
    </xf>
    <xf numFmtId="0" fontId="7" fillId="0" borderId="0" xfId="52" applyFill="1">
      <alignment vertical="center"/>
    </xf>
    <xf numFmtId="0" fontId="7" fillId="0" borderId="0" xfId="52">
      <alignment vertical="center"/>
    </xf>
    <xf numFmtId="0" fontId="8" fillId="0" borderId="0" xfId="52" applyFont="1" applyAlignment="1">
      <alignment horizontal="center" vertical="center"/>
    </xf>
    <xf numFmtId="0" fontId="9" fillId="0" borderId="3" xfId="52" applyFont="1" applyBorder="1" applyAlignment="1">
      <alignment horizontal="center" vertical="center" wrapText="1"/>
    </xf>
    <xf numFmtId="0" fontId="9" fillId="0" borderId="5" xfId="52" applyFont="1" applyBorder="1" applyAlignment="1">
      <alignment horizontal="center" vertical="center" wrapText="1"/>
    </xf>
    <xf numFmtId="0" fontId="9" fillId="0" borderId="4" xfId="52" applyFont="1" applyBorder="1" applyAlignment="1">
      <alignment horizontal="center" vertical="center" wrapText="1"/>
    </xf>
    <xf numFmtId="0" fontId="9" fillId="0" borderId="1" xfId="52" applyFont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9" fillId="0" borderId="6" xfId="52" applyFont="1" applyBorder="1" applyAlignment="1">
      <alignment horizontal="center" vertical="center" wrapText="1"/>
    </xf>
    <xf numFmtId="0" fontId="9" fillId="0" borderId="7" xfId="52" applyFont="1" applyBorder="1" applyAlignment="1">
      <alignment horizontal="center" vertical="center" wrapText="1"/>
    </xf>
    <xf numFmtId="0" fontId="9" fillId="0" borderId="8" xfId="52" applyFont="1" applyBorder="1" applyAlignment="1">
      <alignment horizontal="center" vertical="center" wrapText="1"/>
    </xf>
    <xf numFmtId="0" fontId="9" fillId="0" borderId="9" xfId="52" applyFont="1" applyBorder="1" applyAlignment="1">
      <alignment horizontal="center" vertical="center" wrapText="1"/>
    </xf>
    <xf numFmtId="0" fontId="9" fillId="0" borderId="10" xfId="52" applyFont="1" applyBorder="1" applyAlignment="1">
      <alignment horizontal="center" vertical="center" wrapText="1"/>
    </xf>
    <xf numFmtId="4" fontId="10" fillId="0" borderId="1" xfId="52" applyNumberFormat="1" applyFont="1" applyFill="1" applyBorder="1" applyAlignment="1">
      <alignment horizontal="center" vertical="center" wrapText="1"/>
    </xf>
    <xf numFmtId="0" fontId="9" fillId="0" borderId="11" xfId="52" applyFont="1" applyBorder="1" applyAlignment="1">
      <alignment horizontal="center" vertical="center" wrapText="1"/>
    </xf>
    <xf numFmtId="0" fontId="7" fillId="0" borderId="0" xfId="52" applyFill="1" applyBorder="1">
      <alignment vertical="center"/>
    </xf>
    <xf numFmtId="0" fontId="11" fillId="0" borderId="0" xfId="49" applyFill="1">
      <alignment vertical="center"/>
    </xf>
    <xf numFmtId="0" fontId="11" fillId="0" borderId="0" xfId="49">
      <alignment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left" vertical="center" wrapText="1"/>
    </xf>
    <xf numFmtId="0" fontId="3" fillId="2" borderId="2" xfId="49" applyFont="1" applyFill="1" applyBorder="1" applyAlignment="1">
      <alignment horizontal="left" vertical="center" wrapText="1"/>
    </xf>
    <xf numFmtId="0" fontId="12" fillId="0" borderId="0" xfId="49" applyFont="1" applyBorder="1" applyAlignment="1">
      <alignment horizontal="center" vertical="center" wrapText="1"/>
    </xf>
    <xf numFmtId="0" fontId="12" fillId="0" borderId="2" xfId="49" applyFont="1" applyBorder="1" applyAlignment="1">
      <alignment horizontal="center" vertical="center" wrapText="1"/>
    </xf>
    <xf numFmtId="0" fontId="13" fillId="0" borderId="3" xfId="49" applyFont="1" applyBorder="1" applyAlignment="1">
      <alignment horizontal="center" vertical="center" wrapText="1"/>
    </xf>
    <xf numFmtId="0" fontId="13" fillId="0" borderId="8" xfId="49" applyFont="1" applyBorder="1" applyAlignment="1">
      <alignment horizontal="center" vertical="center" wrapText="1"/>
    </xf>
    <xf numFmtId="0" fontId="13" fillId="0" borderId="4" xfId="49" applyFont="1" applyBorder="1" applyAlignment="1">
      <alignment horizontal="center" vertical="center" wrapText="1"/>
    </xf>
    <xf numFmtId="0" fontId="13" fillId="0" borderId="1" xfId="49" applyFont="1" applyBorder="1" applyAlignment="1">
      <alignment horizontal="center" vertical="center" wrapText="1"/>
    </xf>
    <xf numFmtId="49" fontId="11" fillId="0" borderId="1" xfId="49" applyNumberFormat="1" applyFill="1" applyBorder="1" applyAlignment="1">
      <alignment horizontal="center" vertical="center" wrapText="1"/>
    </xf>
    <xf numFmtId="3" fontId="11" fillId="0" borderId="1" xfId="49" applyNumberFormat="1" applyFill="1" applyBorder="1" applyAlignment="1">
      <alignment horizontal="center" vertical="center" wrapText="1"/>
    </xf>
    <xf numFmtId="4" fontId="11" fillId="0" borderId="1" xfId="49" applyNumberFormat="1" applyFill="1" applyBorder="1" applyAlignment="1">
      <alignment horizontal="center" vertical="center" wrapText="1"/>
    </xf>
    <xf numFmtId="0" fontId="13" fillId="0" borderId="9" xfId="49" applyFont="1" applyBorder="1" applyAlignment="1">
      <alignment horizontal="center" vertical="center" wrapText="1"/>
    </xf>
    <xf numFmtId="0" fontId="13" fillId="0" borderId="10" xfId="49" applyFont="1" applyBorder="1" applyAlignment="1">
      <alignment horizontal="center" vertical="center" wrapText="1"/>
    </xf>
    <xf numFmtId="0" fontId="3" fillId="0" borderId="0" xfId="49" applyFont="1" applyBorder="1" applyAlignment="1">
      <alignment horizontal="right" wrapText="1"/>
    </xf>
    <xf numFmtId="0" fontId="11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/>
    </xf>
    <xf numFmtId="0" fontId="13" fillId="0" borderId="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vertical="center"/>
    </xf>
    <xf numFmtId="177" fontId="11" fillId="0" borderId="1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left" vertical="center"/>
    </xf>
    <xf numFmtId="49" fontId="15" fillId="0" borderId="9" xfId="0" applyNumberFormat="1" applyFont="1" applyFill="1" applyBorder="1" applyAlignment="1">
      <alignment horizontal="center" vertical="center" wrapText="1"/>
    </xf>
    <xf numFmtId="49" fontId="15" fillId="0" borderId="10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vertical="center" wrapText="1"/>
    </xf>
    <xf numFmtId="49" fontId="15" fillId="0" borderId="1" xfId="0" applyNumberFormat="1" applyFont="1" applyFill="1" applyBorder="1" applyAlignment="1">
      <alignment vertical="center" wrapText="1"/>
    </xf>
    <xf numFmtId="177" fontId="15" fillId="0" borderId="1" xfId="0" applyNumberFormat="1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/>
    </xf>
    <xf numFmtId="178" fontId="11" fillId="0" borderId="1" xfId="0" applyNumberFormat="1" applyFont="1" applyFill="1" applyBorder="1" applyAlignment="1">
      <alignment horizontal="center" vertical="center" wrapText="1"/>
    </xf>
    <xf numFmtId="0" fontId="16" fillId="3" borderId="8" xfId="53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3" borderId="6" xfId="53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 wrapText="1"/>
    </xf>
    <xf numFmtId="0" fontId="16" fillId="3" borderId="1" xfId="53" applyNumberFormat="1" applyFont="1" applyFill="1" applyBorder="1" applyAlignment="1" applyProtection="1">
      <alignment horizontal="center" vertical="center" wrapText="1"/>
    </xf>
    <xf numFmtId="179" fontId="11" fillId="0" borderId="1" xfId="0" applyNumberFormat="1" applyFont="1" applyFill="1" applyBorder="1" applyAlignment="1">
      <alignment vertical="center"/>
    </xf>
    <xf numFmtId="179" fontId="11" fillId="0" borderId="1" xfId="0" applyNumberFormat="1" applyFont="1" applyFill="1" applyBorder="1" applyAlignment="1">
      <alignment vertical="center" wrapText="1"/>
    </xf>
    <xf numFmtId="0" fontId="16" fillId="3" borderId="9" xfId="53" applyNumberFormat="1" applyFont="1" applyFill="1" applyBorder="1" applyAlignment="1" applyProtection="1">
      <alignment horizontal="center" vertical="center" wrapText="1"/>
    </xf>
    <xf numFmtId="0" fontId="16" fillId="3" borderId="3" xfId="53" applyNumberFormat="1" applyFont="1" applyFill="1" applyBorder="1" applyAlignment="1" applyProtection="1">
      <alignment horizontal="center" vertical="center" wrapText="1"/>
    </xf>
    <xf numFmtId="0" fontId="16" fillId="3" borderId="7" xfId="53" applyNumberFormat="1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9" fillId="3" borderId="8" xfId="54" applyNumberFormat="1" applyFont="1" applyFill="1" applyBorder="1" applyAlignment="1" applyProtection="1">
      <alignment horizontal="center" vertical="center" wrapText="1"/>
    </xf>
    <xf numFmtId="0" fontId="9" fillId="3" borderId="9" xfId="54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9" fillId="3" borderId="1" xfId="54" applyNumberFormat="1" applyFont="1" applyFill="1" applyBorder="1" applyAlignment="1" applyProtection="1">
      <alignment horizontal="center" vertical="center" wrapText="1"/>
    </xf>
    <xf numFmtId="0" fontId="9" fillId="3" borderId="10" xfId="54" applyNumberFormat="1" applyFont="1" applyFill="1" applyBorder="1" applyAlignment="1" applyProtection="1">
      <alignment horizontal="center" vertical="center" wrapText="1"/>
    </xf>
    <xf numFmtId="180" fontId="9" fillId="0" borderId="1" xfId="54" applyNumberFormat="1" applyFont="1" applyFill="1" applyBorder="1" applyAlignment="1" applyProtection="1">
      <alignment horizontal="center" vertical="center" wrapText="1"/>
    </xf>
    <xf numFmtId="180" fontId="11" fillId="0" borderId="1" xfId="0" applyNumberFormat="1" applyFont="1" applyFill="1" applyBorder="1" applyAlignment="1">
      <alignment vertical="center" wrapText="1"/>
    </xf>
    <xf numFmtId="0" fontId="16" fillId="3" borderId="1" xfId="54" applyNumberFormat="1" applyFont="1" applyFill="1" applyBorder="1" applyAlignment="1" applyProtection="1">
      <alignment horizontal="center" vertical="center" wrapText="1"/>
    </xf>
    <xf numFmtId="0" fontId="16" fillId="3" borderId="3" xfId="54" applyNumberFormat="1" applyFont="1" applyFill="1" applyBorder="1" applyAlignment="1" applyProtection="1">
      <alignment horizontal="center" vertical="center" wrapText="1"/>
    </xf>
    <xf numFmtId="181" fontId="16" fillId="3" borderId="1" xfId="54" applyNumberFormat="1" applyFont="1" applyFill="1" applyBorder="1" applyAlignment="1" applyProtection="1">
      <alignment horizontal="center" vertical="center" wrapText="1"/>
    </xf>
    <xf numFmtId="0" fontId="16" fillId="3" borderId="4" xfId="54" applyNumberFormat="1" applyFont="1" applyFill="1" applyBorder="1" applyAlignment="1" applyProtection="1">
      <alignment horizontal="center" vertical="center" wrapText="1"/>
    </xf>
    <xf numFmtId="181" fontId="16" fillId="3" borderId="3" xfId="54" applyNumberFormat="1" applyFont="1" applyFill="1" applyBorder="1" applyAlignment="1" applyProtection="1">
      <alignment horizontal="center" vertical="center" wrapText="1"/>
    </xf>
    <xf numFmtId="177" fontId="11" fillId="0" borderId="1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right" vertical="center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180" fontId="11" fillId="0" borderId="15" xfId="0" applyNumberFormat="1" applyFont="1" applyFill="1" applyBorder="1" applyAlignment="1">
      <alignment vertical="center" wrapText="1"/>
    </xf>
    <xf numFmtId="182" fontId="11" fillId="0" borderId="1" xfId="0" applyNumberFormat="1" applyFont="1" applyFill="1" applyBorder="1" applyAlignment="1">
      <alignment vertical="center"/>
    </xf>
    <xf numFmtId="182" fontId="11" fillId="0" borderId="1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177" fontId="14" fillId="0" borderId="0" xfId="0" applyNumberFormat="1" applyFont="1" applyFill="1" applyBorder="1" applyAlignment="1">
      <alignment horizontal="center" vertical="center"/>
    </xf>
    <xf numFmtId="177" fontId="19" fillId="0" borderId="0" xfId="0" applyNumberFormat="1" applyFont="1" applyFill="1" applyBorder="1" applyAlignment="1">
      <alignment vertical="center"/>
    </xf>
    <xf numFmtId="177" fontId="13" fillId="0" borderId="0" xfId="0" applyNumberFormat="1" applyFont="1" applyFill="1" applyBorder="1" applyAlignment="1">
      <alignment vertical="center"/>
    </xf>
    <xf numFmtId="177" fontId="13" fillId="0" borderId="0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vertical="center"/>
    </xf>
    <xf numFmtId="177" fontId="19" fillId="0" borderId="8" xfId="0" applyNumberFormat="1" applyFont="1" applyFill="1" applyBorder="1" applyAlignment="1">
      <alignment horizontal="center" vertical="center"/>
    </xf>
    <xf numFmtId="177" fontId="19" fillId="0" borderId="10" xfId="0" applyNumberFormat="1" applyFont="1" applyFill="1" applyBorder="1" applyAlignment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vertical="center" wrapText="1"/>
    </xf>
    <xf numFmtId="177" fontId="19" fillId="0" borderId="1" xfId="0" applyNumberFormat="1" applyFont="1" applyFill="1" applyBorder="1" applyAlignment="1">
      <alignment vertical="center"/>
    </xf>
    <xf numFmtId="4" fontId="19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19" fillId="0" borderId="1" xfId="0" applyNumberFormat="1" applyFont="1" applyFill="1" applyBorder="1" applyAlignment="1">
      <alignment vertical="center"/>
    </xf>
    <xf numFmtId="177" fontId="19" fillId="0" borderId="15" xfId="0" applyNumberFormat="1" applyFont="1" applyFill="1" applyBorder="1" applyAlignment="1">
      <alignment vertical="center"/>
    </xf>
    <xf numFmtId="180" fontId="6" fillId="0" borderId="1" xfId="0" applyNumberFormat="1" applyFont="1" applyFill="1" applyBorder="1" applyAlignment="1">
      <alignment vertical="center" wrapText="1"/>
    </xf>
    <xf numFmtId="183" fontId="19" fillId="0" borderId="1" xfId="0" applyNumberFormat="1" applyFont="1" applyFill="1" applyBorder="1" applyAlignment="1">
      <alignment vertical="center"/>
    </xf>
    <xf numFmtId="182" fontId="19" fillId="0" borderId="1" xfId="0" applyNumberFormat="1" applyFont="1" applyFill="1" applyBorder="1" applyAlignment="1">
      <alignment vertical="center"/>
    </xf>
    <xf numFmtId="182" fontId="19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183" fontId="19" fillId="0" borderId="15" xfId="0" applyNumberFormat="1" applyFont="1" applyFill="1" applyBorder="1" applyAlignment="1">
      <alignment vertical="center"/>
    </xf>
    <xf numFmtId="4" fontId="19" fillId="0" borderId="15" xfId="0" applyNumberFormat="1" applyFont="1" applyFill="1" applyBorder="1" applyAlignment="1">
      <alignment vertical="center"/>
    </xf>
    <xf numFmtId="182" fontId="19" fillId="0" borderId="15" xfId="0" applyNumberFormat="1" applyFont="1" applyFill="1" applyBorder="1" applyAlignment="1">
      <alignment vertical="center"/>
    </xf>
    <xf numFmtId="4" fontId="19" fillId="0" borderId="15" xfId="0" applyNumberFormat="1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vertical="center" wrapText="1"/>
    </xf>
    <xf numFmtId="177" fontId="11" fillId="0" borderId="1" xfId="0" applyNumberFormat="1" applyFont="1" applyFill="1" applyBorder="1" applyAlignment="1">
      <alignment horizontal="left" vertical="center"/>
    </xf>
    <xf numFmtId="177" fontId="11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0" fontId="9" fillId="3" borderId="3" xfId="54" applyNumberFormat="1" applyFont="1" applyFill="1" applyBorder="1" applyAlignment="1" applyProtection="1">
      <alignment horizontal="center" vertical="center" wrapText="1"/>
    </xf>
    <xf numFmtId="181" fontId="9" fillId="3" borderId="1" xfId="54" applyNumberFormat="1" applyFont="1" applyFill="1" applyBorder="1" applyAlignment="1" applyProtection="1">
      <alignment horizontal="center" vertical="center" wrapText="1"/>
    </xf>
    <xf numFmtId="181" fontId="9" fillId="3" borderId="3" xfId="54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right" vertical="center"/>
    </xf>
    <xf numFmtId="178" fontId="11" fillId="0" borderId="1" xfId="0" applyNumberFormat="1" applyFont="1" applyFill="1" applyBorder="1" applyAlignment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vertical="center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C24FA133814F4730BD37D1B3FFD9BF77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常规_C24FA133814F4730BD37D1B3FFD9BF77 14" xfId="42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_BF56DA0F602A43E6B29C044958E4A6DA" xfId="52"/>
    <cellStyle name="常规_基本-个人家庭" xfId="53"/>
    <cellStyle name="常规_基本-商品和服务支出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workbookViewId="0">
      <selection activeCell="D9" sqref="D9"/>
    </sheetView>
  </sheetViews>
  <sheetFormatPr defaultColWidth="9" defaultRowHeight="13.5" outlineLevelCol="5"/>
  <cols>
    <col min="1" max="1" width="41.5" style="56" customWidth="1"/>
    <col min="2" max="2" width="29.625" style="56" customWidth="1"/>
    <col min="3" max="3" width="39.625" style="56" customWidth="1"/>
    <col min="4" max="4" width="29.5" style="56" customWidth="1"/>
    <col min="5" max="5" width="40" style="56" customWidth="1"/>
    <col min="6" max="6" width="27.875" style="56" customWidth="1"/>
    <col min="7" max="16384" width="9" style="56"/>
  </cols>
  <sheetData>
    <row r="1" ht="51" customHeight="1" spans="1:6">
      <c r="A1" s="139" t="s">
        <v>0</v>
      </c>
      <c r="B1" s="139"/>
      <c r="C1" s="139"/>
      <c r="D1" s="139"/>
      <c r="E1" s="139"/>
      <c r="F1" s="139"/>
    </row>
    <row r="2" ht="18.75" customHeight="1" spans="1:6">
      <c r="A2" s="140" t="s">
        <v>1</v>
      </c>
      <c r="B2" s="141"/>
      <c r="C2" s="141"/>
      <c r="D2" s="141"/>
      <c r="E2" s="141"/>
      <c r="F2" s="142" t="s">
        <v>2</v>
      </c>
    </row>
    <row r="3" ht="18.75" customHeight="1" spans="1:6">
      <c r="A3" s="144" t="s">
        <v>3</v>
      </c>
      <c r="B3" s="145"/>
      <c r="C3" s="144" t="s">
        <v>4</v>
      </c>
      <c r="D3" s="145"/>
      <c r="E3" s="144" t="s">
        <v>5</v>
      </c>
      <c r="F3" s="145"/>
    </row>
    <row r="4" ht="24" customHeight="1" spans="1:6">
      <c r="A4" s="149" t="s">
        <v>6</v>
      </c>
      <c r="B4" s="152">
        <v>1205753.26</v>
      </c>
      <c r="C4" s="149" t="s">
        <v>7</v>
      </c>
      <c r="D4" s="152">
        <v>1486753.26</v>
      </c>
      <c r="E4" s="149" t="s">
        <v>8</v>
      </c>
      <c r="F4" s="150">
        <v>0</v>
      </c>
    </row>
    <row r="5" ht="24" customHeight="1" spans="1:6">
      <c r="A5" s="149" t="s">
        <v>9</v>
      </c>
      <c r="B5" s="152">
        <v>1205753.26</v>
      </c>
      <c r="C5" s="149" t="s">
        <v>10</v>
      </c>
      <c r="D5" s="152">
        <v>1385753.26</v>
      </c>
      <c r="E5" s="149" t="s">
        <v>11</v>
      </c>
      <c r="F5" s="150">
        <v>0</v>
      </c>
    </row>
    <row r="6" ht="24.75" customHeight="1" spans="1:6">
      <c r="A6" s="149" t="s">
        <v>12</v>
      </c>
      <c r="B6" s="152">
        <v>0</v>
      </c>
      <c r="C6" s="149" t="s">
        <v>13</v>
      </c>
      <c r="D6" s="152">
        <v>101000</v>
      </c>
      <c r="E6" s="149" t="s">
        <v>14</v>
      </c>
      <c r="F6" s="150">
        <v>0</v>
      </c>
    </row>
    <row r="7" ht="24.75" customHeight="1" spans="1:6">
      <c r="A7" s="149" t="s">
        <v>15</v>
      </c>
      <c r="B7" s="152">
        <v>0</v>
      </c>
      <c r="C7" s="149" t="s">
        <v>16</v>
      </c>
      <c r="D7" s="152">
        <v>0</v>
      </c>
      <c r="E7" s="149" t="s">
        <v>17</v>
      </c>
      <c r="F7" s="150">
        <v>0</v>
      </c>
    </row>
    <row r="8" ht="23.25" customHeight="1" spans="1:6">
      <c r="A8" s="149" t="s">
        <v>18</v>
      </c>
      <c r="B8" s="152">
        <v>0</v>
      </c>
      <c r="C8" s="149" t="s">
        <v>19</v>
      </c>
      <c r="D8" s="152">
        <v>9000</v>
      </c>
      <c r="E8" s="149" t="s">
        <v>20</v>
      </c>
      <c r="F8" s="150">
        <v>0</v>
      </c>
    </row>
    <row r="9" ht="24.75" customHeight="1" spans="1:6">
      <c r="A9" s="149" t="s">
        <v>21</v>
      </c>
      <c r="B9" s="152">
        <v>130000</v>
      </c>
      <c r="C9" s="149" t="s">
        <v>13</v>
      </c>
      <c r="D9" s="152">
        <v>9000</v>
      </c>
      <c r="E9" s="149" t="s">
        <v>22</v>
      </c>
      <c r="F9" s="150">
        <v>0</v>
      </c>
    </row>
    <row r="10" ht="23.25" customHeight="1" spans="1:6">
      <c r="A10" s="149" t="s">
        <v>23</v>
      </c>
      <c r="B10" s="152">
        <v>160000</v>
      </c>
      <c r="C10" s="149" t="s">
        <v>16</v>
      </c>
      <c r="D10" s="152">
        <v>0</v>
      </c>
      <c r="E10" s="149" t="s">
        <v>24</v>
      </c>
      <c r="F10" s="150">
        <v>0</v>
      </c>
    </row>
    <row r="11" ht="23.25" customHeight="1" spans="1:6">
      <c r="A11" s="149" t="s">
        <v>25</v>
      </c>
      <c r="B11" s="152">
        <v>0</v>
      </c>
      <c r="C11" s="149" t="s">
        <v>26</v>
      </c>
      <c r="D11" s="152">
        <v>0</v>
      </c>
      <c r="E11" s="149" t="s">
        <v>27</v>
      </c>
      <c r="F11" s="150">
        <v>101886.72</v>
      </c>
    </row>
    <row r="12" ht="24" customHeight="1" spans="1:6">
      <c r="A12" s="149" t="s">
        <v>28</v>
      </c>
      <c r="B12" s="152">
        <v>0</v>
      </c>
      <c r="C12" s="149" t="s">
        <v>29</v>
      </c>
      <c r="D12" s="152">
        <v>0</v>
      </c>
      <c r="E12" s="149" t="s">
        <v>30</v>
      </c>
      <c r="F12" s="150">
        <v>0</v>
      </c>
    </row>
    <row r="13" ht="23.25" customHeight="1" spans="1:6">
      <c r="A13" s="153" t="s">
        <v>31</v>
      </c>
      <c r="B13" s="152">
        <v>0</v>
      </c>
      <c r="C13" s="149" t="s">
        <v>32</v>
      </c>
      <c r="D13" s="152">
        <v>0</v>
      </c>
      <c r="E13" s="149" t="s">
        <v>33</v>
      </c>
      <c r="F13" s="150">
        <v>0</v>
      </c>
    </row>
    <row r="14" ht="21.75" customHeight="1" spans="1:6">
      <c r="A14" s="149"/>
      <c r="B14" s="149"/>
      <c r="C14" s="149" t="s">
        <v>34</v>
      </c>
      <c r="D14" s="152">
        <v>0</v>
      </c>
      <c r="E14" s="149" t="s">
        <v>35</v>
      </c>
      <c r="F14" s="150">
        <v>0</v>
      </c>
    </row>
    <row r="15" ht="22.5" customHeight="1" spans="1:6">
      <c r="A15" s="149"/>
      <c r="B15" s="149"/>
      <c r="C15" s="149" t="s">
        <v>36</v>
      </c>
      <c r="D15" s="152">
        <v>0</v>
      </c>
      <c r="E15" s="149" t="s">
        <v>37</v>
      </c>
      <c r="F15" s="150">
        <v>0</v>
      </c>
    </row>
    <row r="16" ht="22.5" customHeight="1" spans="1:6">
      <c r="A16" s="149"/>
      <c r="B16" s="149"/>
      <c r="C16" s="149" t="s">
        <v>38</v>
      </c>
      <c r="D16" s="152">
        <v>0</v>
      </c>
      <c r="E16" s="149" t="s">
        <v>39</v>
      </c>
      <c r="F16" s="150">
        <v>1317451.5</v>
      </c>
    </row>
    <row r="17" ht="22.5" customHeight="1" spans="1:6">
      <c r="A17" s="149"/>
      <c r="B17" s="149"/>
      <c r="C17" s="149" t="s">
        <v>40</v>
      </c>
      <c r="D17" s="152">
        <v>0</v>
      </c>
      <c r="E17" s="149" t="s">
        <v>41</v>
      </c>
      <c r="F17" s="150">
        <v>0</v>
      </c>
    </row>
    <row r="18" ht="20.25" customHeight="1" spans="1:6">
      <c r="A18" s="149"/>
      <c r="B18" s="149"/>
      <c r="C18" s="149"/>
      <c r="D18" s="149"/>
      <c r="E18" s="149" t="s">
        <v>42</v>
      </c>
      <c r="F18" s="150">
        <v>0</v>
      </c>
    </row>
    <row r="19" ht="21" customHeight="1" spans="1:6">
      <c r="A19" s="149"/>
      <c r="B19" s="149"/>
      <c r="C19" s="149"/>
      <c r="D19" s="149"/>
      <c r="E19" s="149" t="s">
        <v>43</v>
      </c>
      <c r="F19" s="150">
        <v>0</v>
      </c>
    </row>
    <row r="20" ht="21" customHeight="1" spans="1:6">
      <c r="A20" s="149"/>
      <c r="B20" s="149"/>
      <c r="C20" s="149"/>
      <c r="D20" s="149"/>
      <c r="E20" s="149" t="s">
        <v>44</v>
      </c>
      <c r="F20" s="150">
        <v>0</v>
      </c>
    </row>
    <row r="21" ht="21.75" customHeight="1" spans="1:6">
      <c r="A21" s="149"/>
      <c r="B21" s="149"/>
      <c r="C21" s="149"/>
      <c r="D21" s="149"/>
      <c r="E21" s="149" t="s">
        <v>45</v>
      </c>
      <c r="F21" s="150">
        <v>0</v>
      </c>
    </row>
    <row r="22" ht="19.5" customHeight="1" spans="1:6">
      <c r="A22" s="149"/>
      <c r="B22" s="149"/>
      <c r="C22" s="149"/>
      <c r="D22" s="149"/>
      <c r="E22" s="149" t="s">
        <v>46</v>
      </c>
      <c r="F22" s="150">
        <v>0</v>
      </c>
    </row>
    <row r="23" ht="20.25" customHeight="1" spans="1:6">
      <c r="A23" s="149"/>
      <c r="B23" s="149"/>
      <c r="C23" s="149"/>
      <c r="D23" s="149"/>
      <c r="E23" s="149" t="s">
        <v>47</v>
      </c>
      <c r="F23" s="150">
        <v>76415.04</v>
      </c>
    </row>
    <row r="24" ht="20.25" customHeight="1" spans="1:6">
      <c r="A24" s="149"/>
      <c r="B24" s="149"/>
      <c r="C24" s="149"/>
      <c r="D24" s="149"/>
      <c r="E24" s="149" t="s">
        <v>48</v>
      </c>
      <c r="F24" s="150">
        <v>0</v>
      </c>
    </row>
    <row r="25" ht="19.5" customHeight="1" spans="1:6">
      <c r="A25" s="149"/>
      <c r="B25" s="149"/>
      <c r="C25" s="149"/>
      <c r="D25" s="149"/>
      <c r="E25" s="149" t="s">
        <v>49</v>
      </c>
      <c r="F25" s="150">
        <v>0</v>
      </c>
    </row>
    <row r="26" ht="19.5" customHeight="1" spans="1:6">
      <c r="A26" s="149"/>
      <c r="B26" s="149"/>
      <c r="C26" s="149"/>
      <c r="D26" s="149"/>
      <c r="E26" s="149" t="s">
        <v>50</v>
      </c>
      <c r="F26" s="150">
        <v>0</v>
      </c>
    </row>
    <row r="27" ht="20.25" customHeight="1" spans="1:6">
      <c r="A27" s="149"/>
      <c r="B27" s="149"/>
      <c r="C27" s="149"/>
      <c r="D27" s="149"/>
      <c r="E27" s="149" t="s">
        <v>51</v>
      </c>
      <c r="F27" s="150">
        <v>0</v>
      </c>
    </row>
    <row r="28" ht="20.25" customHeight="1" spans="1:6">
      <c r="A28" s="149"/>
      <c r="B28" s="149"/>
      <c r="C28" s="149"/>
      <c r="D28" s="149"/>
      <c r="E28" s="149" t="s">
        <v>52</v>
      </c>
      <c r="F28" s="150">
        <v>0</v>
      </c>
    </row>
    <row r="29" ht="20.25" customHeight="1" spans="1:6">
      <c r="A29" s="149"/>
      <c r="B29" s="149"/>
      <c r="C29" s="149"/>
      <c r="D29" s="149"/>
      <c r="E29" s="149" t="s">
        <v>53</v>
      </c>
      <c r="F29" s="150">
        <v>0</v>
      </c>
    </row>
    <row r="30" ht="21" customHeight="1" spans="1:6">
      <c r="A30" s="149"/>
      <c r="B30" s="149"/>
      <c r="C30" s="149"/>
      <c r="D30" s="149"/>
      <c r="E30" s="149" t="s">
        <v>54</v>
      </c>
      <c r="F30" s="150">
        <v>0</v>
      </c>
    </row>
    <row r="31" ht="21" customHeight="1" spans="1:6">
      <c r="A31" s="149"/>
      <c r="B31" s="149"/>
      <c r="C31" s="149"/>
      <c r="D31" s="149"/>
      <c r="E31" s="149" t="s">
        <v>55</v>
      </c>
      <c r="F31" s="150">
        <v>0</v>
      </c>
    </row>
    <row r="32" ht="20.25" customHeight="1" spans="1:6">
      <c r="A32" s="149"/>
      <c r="B32" s="149"/>
      <c r="C32" s="149"/>
      <c r="D32" s="149"/>
      <c r="E32" s="149" t="s">
        <v>56</v>
      </c>
      <c r="F32" s="150">
        <v>0</v>
      </c>
    </row>
    <row r="33" ht="18" customHeight="1" spans="1:6">
      <c r="A33" s="155"/>
      <c r="B33" s="156"/>
      <c r="C33" s="156"/>
      <c r="D33" s="156"/>
      <c r="E33" s="156"/>
      <c r="F33" s="157"/>
    </row>
    <row r="34" ht="18.75" customHeight="1" spans="1:6">
      <c r="A34" s="160" t="s">
        <v>57</v>
      </c>
      <c r="B34" s="161">
        <v>1495753.26</v>
      </c>
      <c r="C34" s="162" t="s">
        <v>58</v>
      </c>
      <c r="D34" s="161">
        <v>1495753.26</v>
      </c>
      <c r="E34" s="162" t="s">
        <v>58</v>
      </c>
      <c r="F34" s="163">
        <v>1495753.26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6944444444444" right="0.156944444444444" top="0.747916666666667" bottom="0.393055555555556" header="0.156944444444444" footer="0.156944444444444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workbookViewId="0">
      <selection activeCell="E6" sqref="E6:P6"/>
    </sheetView>
  </sheetViews>
  <sheetFormatPr defaultColWidth="9" defaultRowHeight="13.5" outlineLevelRow="5"/>
  <cols>
    <col min="1" max="3" width="5.375" style="166" customWidth="1"/>
    <col min="4" max="4" width="16.875" style="166" customWidth="1"/>
    <col min="5" max="5" width="17.75" style="166" customWidth="1"/>
    <col min="6" max="15" width="9" style="166"/>
    <col min="16" max="16" width="10.875" style="166" customWidth="1"/>
    <col min="17" max="16384" width="9" style="166"/>
  </cols>
  <sheetData>
    <row r="1" customHeight="1" spans="1:16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36" customHeight="1" spans="1:16">
      <c r="A2" s="41" t="s">
        <v>187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ht="21" customHeight="1" spans="1:16">
      <c r="A3" s="167" t="s">
        <v>60</v>
      </c>
      <c r="B3" s="167"/>
      <c r="C3" s="167"/>
      <c r="D3" s="167"/>
      <c r="E3" s="167"/>
      <c r="F3"/>
      <c r="G3"/>
      <c r="H3"/>
      <c r="I3"/>
      <c r="J3"/>
      <c r="K3"/>
      <c r="L3"/>
      <c r="M3"/>
      <c r="N3"/>
      <c r="O3"/>
      <c r="P3" s="166" t="s">
        <v>2</v>
      </c>
    </row>
    <row r="4" ht="15.75" customHeight="1" spans="1:16">
      <c r="A4" s="62" t="s">
        <v>74</v>
      </c>
      <c r="B4" s="63"/>
      <c r="C4" s="64"/>
      <c r="D4" s="61" t="s">
        <v>78</v>
      </c>
      <c r="E4" s="61" t="s">
        <v>62</v>
      </c>
      <c r="F4" s="61" t="s">
        <v>188</v>
      </c>
      <c r="G4" s="61" t="s">
        <v>189</v>
      </c>
      <c r="H4" s="98" t="s">
        <v>190</v>
      </c>
      <c r="I4" s="98" t="s">
        <v>191</v>
      </c>
      <c r="J4" s="98" t="s">
        <v>192</v>
      </c>
      <c r="K4" s="98" t="s">
        <v>193</v>
      </c>
      <c r="L4" s="98" t="s">
        <v>141</v>
      </c>
      <c r="M4" s="104" t="s">
        <v>194</v>
      </c>
      <c r="N4" s="107" t="s">
        <v>195</v>
      </c>
      <c r="O4" s="104" t="s">
        <v>196</v>
      </c>
      <c r="P4" s="61" t="s">
        <v>197</v>
      </c>
    </row>
    <row r="5" ht="28.5" customHeight="1" spans="1:16">
      <c r="A5" s="99" t="s">
        <v>75</v>
      </c>
      <c r="B5" s="99" t="s">
        <v>76</v>
      </c>
      <c r="C5" s="99" t="s">
        <v>77</v>
      </c>
      <c r="D5" s="66"/>
      <c r="E5" s="66"/>
      <c r="F5" s="66"/>
      <c r="G5" s="66"/>
      <c r="H5" s="100"/>
      <c r="I5" s="100"/>
      <c r="J5" s="100"/>
      <c r="K5" s="100"/>
      <c r="L5" s="100"/>
      <c r="M5" s="108"/>
      <c r="N5" s="109"/>
      <c r="O5" s="108"/>
      <c r="P5" s="66"/>
    </row>
    <row r="6" ht="29.25" customHeight="1" spans="1:16">
      <c r="A6" s="168"/>
      <c r="B6" s="168"/>
      <c r="C6" s="168"/>
      <c r="D6" s="169"/>
      <c r="E6" s="168">
        <v>0</v>
      </c>
      <c r="F6" s="170">
        <v>0</v>
      </c>
      <c r="G6" s="170">
        <v>0</v>
      </c>
      <c r="H6" s="170">
        <v>0</v>
      </c>
      <c r="I6" s="170">
        <v>0</v>
      </c>
      <c r="J6" s="170">
        <v>0</v>
      </c>
      <c r="K6" s="170">
        <v>0</v>
      </c>
      <c r="L6" s="170">
        <v>0</v>
      </c>
      <c r="M6" s="170">
        <v>0</v>
      </c>
      <c r="N6" s="170">
        <v>0</v>
      </c>
      <c r="O6" s="170">
        <v>0</v>
      </c>
      <c r="P6" s="170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showGridLines="0" workbookViewId="0">
      <selection activeCell="I8" sqref="I8"/>
    </sheetView>
  </sheetViews>
  <sheetFormatPr defaultColWidth="9" defaultRowHeight="13.5" outlineLevelRow="5"/>
  <cols>
    <col min="1" max="3" width="5.375" style="56" customWidth="1"/>
    <col min="4" max="5" width="17.75" style="56" customWidth="1"/>
    <col min="6" max="6" width="10.625" style="56" customWidth="1"/>
    <col min="7" max="7" width="10" style="56" customWidth="1"/>
    <col min="8" max="8" width="10.125" style="56" customWidth="1"/>
    <col min="9" max="9" width="10.5" style="56" customWidth="1"/>
    <col min="10" max="10" width="10.625" style="56" customWidth="1"/>
    <col min="11" max="16384" width="9" style="56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36" customHeight="1" spans="1:10">
      <c r="A2" s="41" t="s">
        <v>198</v>
      </c>
      <c r="B2" s="41"/>
      <c r="C2" s="41"/>
      <c r="D2" s="41"/>
      <c r="E2" s="41"/>
      <c r="F2" s="41"/>
      <c r="G2" s="41"/>
      <c r="H2" s="41"/>
      <c r="I2" s="41"/>
      <c r="J2" s="41"/>
    </row>
    <row r="3" ht="21" customHeight="1" spans="1:10">
      <c r="A3" s="79" t="s">
        <v>73</v>
      </c>
      <c r="B3" s="79"/>
      <c r="C3" s="79"/>
      <c r="D3" s="79"/>
      <c r="E3" s="79"/>
      <c r="F3"/>
      <c r="G3"/>
      <c r="H3"/>
      <c r="I3"/>
      <c r="J3" s="56" t="s">
        <v>2</v>
      </c>
    </row>
    <row r="4" ht="15.75" customHeight="1" spans="1:10">
      <c r="A4" s="62" t="s">
        <v>74</v>
      </c>
      <c r="B4" s="63"/>
      <c r="C4" s="64"/>
      <c r="D4" s="61" t="s">
        <v>78</v>
      </c>
      <c r="E4" s="61" t="s">
        <v>62</v>
      </c>
      <c r="F4" s="61" t="s">
        <v>199</v>
      </c>
      <c r="G4" s="61" t="s">
        <v>194</v>
      </c>
      <c r="H4" s="98" t="s">
        <v>200</v>
      </c>
      <c r="I4" s="98" t="s">
        <v>201</v>
      </c>
      <c r="J4" s="104" t="s">
        <v>197</v>
      </c>
    </row>
    <row r="5" ht="28.5" customHeight="1" spans="1:10">
      <c r="A5" s="99" t="s">
        <v>75</v>
      </c>
      <c r="B5" s="99" t="s">
        <v>76</v>
      </c>
      <c r="C5" s="99" t="s">
        <v>77</v>
      </c>
      <c r="D5" s="66"/>
      <c r="E5" s="66"/>
      <c r="F5" s="66"/>
      <c r="G5" s="66"/>
      <c r="H5" s="100"/>
      <c r="I5" s="100"/>
      <c r="J5" s="104"/>
    </row>
    <row r="6" s="56" customFormat="1" ht="29.25" customHeight="1" spans="1:10">
      <c r="A6" s="76"/>
      <c r="B6" s="76"/>
      <c r="C6" s="76"/>
      <c r="D6" s="101"/>
      <c r="E6" s="164">
        <v>0</v>
      </c>
      <c r="F6" s="165">
        <v>0</v>
      </c>
      <c r="G6" s="165">
        <v>0</v>
      </c>
      <c r="H6" s="165">
        <v>0</v>
      </c>
      <c r="I6" s="165">
        <v>0</v>
      </c>
      <c r="J6" s="165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topLeftCell="A4" workbookViewId="0">
      <selection activeCell="A1" sqref="A1:G1"/>
    </sheetView>
  </sheetViews>
  <sheetFormatPr defaultColWidth="9" defaultRowHeight="13.5" outlineLevelCol="6"/>
  <cols>
    <col min="1" max="1" width="38.375" style="56" customWidth="1"/>
    <col min="2" max="2" width="29.625" style="56" customWidth="1"/>
    <col min="3" max="3" width="40" style="56" customWidth="1"/>
    <col min="4" max="4" width="27.875" style="56" customWidth="1"/>
    <col min="5" max="5" width="13.25" style="56" customWidth="1"/>
    <col min="6" max="6" width="12.625" style="56" customWidth="1"/>
    <col min="7" max="7" width="11.25" style="56" customWidth="1"/>
    <col min="8" max="16384" width="9" style="56"/>
  </cols>
  <sheetData>
    <row r="1" ht="51" customHeight="1" spans="1:7">
      <c r="A1" s="139" t="s">
        <v>0</v>
      </c>
      <c r="B1" s="139"/>
      <c r="C1" s="139"/>
      <c r="D1" s="139"/>
      <c r="E1" s="139"/>
      <c r="F1" s="139"/>
      <c r="G1" s="139"/>
    </row>
    <row r="2" ht="18.75" customHeight="1" spans="1:7">
      <c r="A2" s="140" t="s">
        <v>1</v>
      </c>
      <c r="B2" s="141"/>
      <c r="C2" s="141"/>
      <c r="D2" s="142"/>
      <c r="E2" s="143"/>
      <c r="F2" s="143"/>
      <c r="G2" s="143" t="s">
        <v>2</v>
      </c>
    </row>
    <row r="3" ht="18.75" customHeight="1" spans="1:7">
      <c r="A3" s="144" t="s">
        <v>3</v>
      </c>
      <c r="B3" s="145"/>
      <c r="C3" s="144" t="s">
        <v>5</v>
      </c>
      <c r="D3" s="146"/>
      <c r="E3" s="146"/>
      <c r="F3" s="146"/>
      <c r="G3" s="145"/>
    </row>
    <row r="4" ht="26.25" customHeight="1" spans="1:7">
      <c r="A4" s="147" t="s">
        <v>202</v>
      </c>
      <c r="B4" s="147" t="s">
        <v>203</v>
      </c>
      <c r="C4" s="147" t="s">
        <v>202</v>
      </c>
      <c r="D4" s="147" t="s">
        <v>68</v>
      </c>
      <c r="E4" s="148" t="s">
        <v>204</v>
      </c>
      <c r="F4" s="148" t="s">
        <v>205</v>
      </c>
      <c r="G4" s="128" t="s">
        <v>206</v>
      </c>
    </row>
    <row r="5" s="56" customFormat="1" ht="24" customHeight="1" spans="1:7">
      <c r="A5" s="149" t="s">
        <v>6</v>
      </c>
      <c r="B5" s="149" t="s">
        <v>63</v>
      </c>
      <c r="C5" s="149" t="s">
        <v>8</v>
      </c>
      <c r="D5" s="150">
        <v>0</v>
      </c>
      <c r="E5" s="148">
        <v>0</v>
      </c>
      <c r="F5" s="151">
        <v>0</v>
      </c>
      <c r="G5" s="77"/>
    </row>
    <row r="6" s="56" customFormat="1" ht="24" customHeight="1" spans="1:7">
      <c r="A6" s="149" t="s">
        <v>9</v>
      </c>
      <c r="B6" s="152">
        <v>1205753.26</v>
      </c>
      <c r="C6" s="149" t="s">
        <v>11</v>
      </c>
      <c r="D6" s="150">
        <v>0</v>
      </c>
      <c r="E6" s="148">
        <v>0</v>
      </c>
      <c r="F6" s="151">
        <v>0</v>
      </c>
      <c r="G6" s="77"/>
    </row>
    <row r="7" s="56" customFormat="1" ht="24.75" customHeight="1" spans="1:7">
      <c r="A7" s="149" t="s">
        <v>12</v>
      </c>
      <c r="B7" s="152">
        <v>0</v>
      </c>
      <c r="C7" s="149" t="s">
        <v>14</v>
      </c>
      <c r="D7" s="150">
        <v>0</v>
      </c>
      <c r="E7" s="148">
        <v>0</v>
      </c>
      <c r="F7" s="151">
        <v>0</v>
      </c>
      <c r="G7" s="77"/>
    </row>
    <row r="8" s="56" customFormat="1" ht="24.75" customHeight="1" spans="1:7">
      <c r="A8" s="149" t="s">
        <v>15</v>
      </c>
      <c r="B8" s="152">
        <v>0</v>
      </c>
      <c r="C8" s="149" t="s">
        <v>17</v>
      </c>
      <c r="D8" s="150">
        <v>0</v>
      </c>
      <c r="E8" s="148">
        <v>0</v>
      </c>
      <c r="F8" s="151">
        <v>0</v>
      </c>
      <c r="G8" s="77"/>
    </row>
    <row r="9" s="56" customFormat="1" ht="23.25" customHeight="1" spans="1:7">
      <c r="A9" s="149" t="s">
        <v>18</v>
      </c>
      <c r="B9" s="152">
        <v>0</v>
      </c>
      <c r="C9" s="149" t="s">
        <v>20</v>
      </c>
      <c r="D9" s="150">
        <v>0</v>
      </c>
      <c r="E9" s="148">
        <v>0</v>
      </c>
      <c r="F9" s="151">
        <v>0</v>
      </c>
      <c r="G9" s="77"/>
    </row>
    <row r="10" s="56" customFormat="1" ht="24.75" customHeight="1" spans="1:7">
      <c r="A10" s="149" t="s">
        <v>21</v>
      </c>
      <c r="B10" s="152">
        <v>130000</v>
      </c>
      <c r="C10" s="149" t="s">
        <v>22</v>
      </c>
      <c r="D10" s="150">
        <v>0</v>
      </c>
      <c r="E10" s="148">
        <v>0</v>
      </c>
      <c r="F10" s="151">
        <v>0</v>
      </c>
      <c r="G10" s="77"/>
    </row>
    <row r="11" s="56" customFormat="1" ht="23.25" customHeight="1" spans="1:7">
      <c r="A11" s="149" t="s">
        <v>23</v>
      </c>
      <c r="B11" s="152">
        <v>160000</v>
      </c>
      <c r="C11" s="149" t="s">
        <v>24</v>
      </c>
      <c r="D11" s="150">
        <v>0</v>
      </c>
      <c r="E11" s="148">
        <v>0</v>
      </c>
      <c r="F11" s="151">
        <v>0</v>
      </c>
      <c r="G11" s="77"/>
    </row>
    <row r="12" s="56" customFormat="1" ht="23.25" customHeight="1" spans="1:7">
      <c r="A12" s="149" t="s">
        <v>25</v>
      </c>
      <c r="B12" s="152">
        <v>0</v>
      </c>
      <c r="C12" s="149" t="s">
        <v>27</v>
      </c>
      <c r="D12" s="150">
        <v>101886.72</v>
      </c>
      <c r="E12" s="148">
        <v>101886.72</v>
      </c>
      <c r="F12" s="151">
        <v>0</v>
      </c>
      <c r="G12" s="77"/>
    </row>
    <row r="13" s="56" customFormat="1" ht="24" customHeight="1" spans="1:7">
      <c r="A13" s="149" t="s">
        <v>28</v>
      </c>
      <c r="B13" s="152">
        <v>0</v>
      </c>
      <c r="C13" s="149" t="s">
        <v>30</v>
      </c>
      <c r="D13" s="150">
        <v>0</v>
      </c>
      <c r="E13" s="148">
        <v>0</v>
      </c>
      <c r="F13" s="151">
        <v>0</v>
      </c>
      <c r="G13" s="77"/>
    </row>
    <row r="14" s="56" customFormat="1" ht="23.25" customHeight="1" spans="1:7">
      <c r="A14" s="153" t="s">
        <v>31</v>
      </c>
      <c r="B14" s="152">
        <v>0</v>
      </c>
      <c r="C14" s="149" t="s">
        <v>33</v>
      </c>
      <c r="D14" s="150">
        <v>0</v>
      </c>
      <c r="E14" s="148">
        <v>0</v>
      </c>
      <c r="F14" s="151">
        <v>0</v>
      </c>
      <c r="G14" s="77"/>
    </row>
    <row r="15" s="56" customFormat="1" ht="21.75" customHeight="1" spans="1:7">
      <c r="A15" s="149"/>
      <c r="B15" s="149"/>
      <c r="C15" s="149" t="s">
        <v>35</v>
      </c>
      <c r="D15" s="150">
        <v>0</v>
      </c>
      <c r="E15" s="148">
        <v>0</v>
      </c>
      <c r="F15" s="151">
        <v>0</v>
      </c>
      <c r="G15" s="77"/>
    </row>
    <row r="16" s="56" customFormat="1" ht="22.5" customHeight="1" spans="1:7">
      <c r="A16" s="149"/>
      <c r="B16" s="149"/>
      <c r="C16" s="149" t="s">
        <v>37</v>
      </c>
      <c r="D16" s="150">
        <v>0</v>
      </c>
      <c r="E16" s="148">
        <v>0</v>
      </c>
      <c r="F16" s="151">
        <v>0</v>
      </c>
      <c r="G16" s="77"/>
    </row>
    <row r="17" s="56" customFormat="1" ht="22.5" customHeight="1" spans="1:7">
      <c r="A17" s="149"/>
      <c r="B17" s="149"/>
      <c r="C17" s="149" t="s">
        <v>39</v>
      </c>
      <c r="D17" s="150">
        <v>1317451.5</v>
      </c>
      <c r="E17" s="148">
        <v>1047451.5</v>
      </c>
      <c r="F17" s="151">
        <v>0</v>
      </c>
      <c r="G17" s="77"/>
    </row>
    <row r="18" s="56" customFormat="1" ht="22.5" customHeight="1" spans="1:7">
      <c r="A18" s="149"/>
      <c r="B18" s="149"/>
      <c r="C18" s="149" t="s">
        <v>41</v>
      </c>
      <c r="D18" s="150">
        <v>0</v>
      </c>
      <c r="E18" s="148">
        <v>0</v>
      </c>
      <c r="F18" s="151">
        <v>0</v>
      </c>
      <c r="G18" s="77"/>
    </row>
    <row r="19" s="56" customFormat="1" ht="20.25" customHeight="1" spans="1:7">
      <c r="A19" s="149"/>
      <c r="B19" s="149"/>
      <c r="C19" s="149" t="s">
        <v>42</v>
      </c>
      <c r="D19" s="150">
        <v>0</v>
      </c>
      <c r="E19" s="148">
        <v>0</v>
      </c>
      <c r="F19" s="151">
        <v>0</v>
      </c>
      <c r="G19" s="77"/>
    </row>
    <row r="20" s="56" customFormat="1" ht="21" customHeight="1" spans="1:7">
      <c r="A20" s="149"/>
      <c r="B20" s="149"/>
      <c r="C20" s="149" t="s">
        <v>43</v>
      </c>
      <c r="D20" s="150">
        <v>0</v>
      </c>
      <c r="E20" s="148">
        <v>0</v>
      </c>
      <c r="F20" s="151">
        <v>0</v>
      </c>
      <c r="G20" s="77"/>
    </row>
    <row r="21" s="56" customFormat="1" ht="21" customHeight="1" spans="1:7">
      <c r="A21" s="149"/>
      <c r="B21" s="149"/>
      <c r="C21" s="149" t="s">
        <v>44</v>
      </c>
      <c r="D21" s="150">
        <v>0</v>
      </c>
      <c r="E21" s="148">
        <v>0</v>
      </c>
      <c r="F21" s="151">
        <v>0</v>
      </c>
      <c r="G21" s="77"/>
    </row>
    <row r="22" s="56" customFormat="1" ht="21.75" customHeight="1" spans="1:7">
      <c r="A22" s="149"/>
      <c r="B22" s="149"/>
      <c r="C22" s="149" t="s">
        <v>45</v>
      </c>
      <c r="D22" s="150">
        <v>0</v>
      </c>
      <c r="E22" s="148">
        <v>0</v>
      </c>
      <c r="F22" s="151">
        <v>0</v>
      </c>
      <c r="G22" s="77"/>
    </row>
    <row r="23" s="56" customFormat="1" ht="19.5" customHeight="1" spans="1:7">
      <c r="A23" s="149"/>
      <c r="B23" s="149"/>
      <c r="C23" s="149" t="s">
        <v>46</v>
      </c>
      <c r="D23" s="150">
        <v>0</v>
      </c>
      <c r="E23" s="148">
        <v>0</v>
      </c>
      <c r="F23" s="151">
        <v>0</v>
      </c>
      <c r="G23" s="77"/>
    </row>
    <row r="24" s="56" customFormat="1" ht="20.25" customHeight="1" spans="1:7">
      <c r="A24" s="149"/>
      <c r="B24" s="149"/>
      <c r="C24" s="149" t="s">
        <v>47</v>
      </c>
      <c r="D24" s="150">
        <v>76415.04</v>
      </c>
      <c r="E24" s="148">
        <v>56415.04</v>
      </c>
      <c r="F24" s="151">
        <v>0</v>
      </c>
      <c r="G24" s="77"/>
    </row>
    <row r="25" s="56" customFormat="1" ht="20.25" customHeight="1" spans="1:7">
      <c r="A25" s="149"/>
      <c r="B25" s="149"/>
      <c r="C25" s="149" t="s">
        <v>48</v>
      </c>
      <c r="D25" s="150">
        <v>0</v>
      </c>
      <c r="E25" s="148">
        <v>0</v>
      </c>
      <c r="F25" s="151">
        <v>0</v>
      </c>
      <c r="G25" s="77"/>
    </row>
    <row r="26" s="56" customFormat="1" ht="19.5" customHeight="1" spans="1:7">
      <c r="A26" s="149"/>
      <c r="B26" s="149"/>
      <c r="C26" s="149" t="s">
        <v>49</v>
      </c>
      <c r="D26" s="150">
        <v>0</v>
      </c>
      <c r="E26" s="148">
        <v>0</v>
      </c>
      <c r="F26" s="151">
        <v>0</v>
      </c>
      <c r="G26" s="77"/>
    </row>
    <row r="27" s="56" customFormat="1" ht="19.5" customHeight="1" spans="1:7">
      <c r="A27" s="149"/>
      <c r="B27" s="149"/>
      <c r="C27" s="149" t="s">
        <v>50</v>
      </c>
      <c r="D27" s="150">
        <v>0</v>
      </c>
      <c r="E27" s="154">
        <v>0</v>
      </c>
      <c r="F27" s="151">
        <v>0</v>
      </c>
      <c r="G27" s="77"/>
    </row>
    <row r="28" s="56" customFormat="1" ht="20.25" customHeight="1" spans="1:7">
      <c r="A28" s="149"/>
      <c r="B28" s="149"/>
      <c r="C28" s="149" t="s">
        <v>51</v>
      </c>
      <c r="D28" s="150">
        <v>0</v>
      </c>
      <c r="E28" s="148">
        <v>0</v>
      </c>
      <c r="F28" s="151">
        <v>0</v>
      </c>
      <c r="G28" s="77"/>
    </row>
    <row r="29" s="56" customFormat="1" ht="20.25" customHeight="1" spans="1:7">
      <c r="A29" s="149"/>
      <c r="B29" s="149"/>
      <c r="C29" s="149" t="s">
        <v>52</v>
      </c>
      <c r="D29" s="150">
        <v>0</v>
      </c>
      <c r="E29" s="148">
        <v>0</v>
      </c>
      <c r="F29" s="151">
        <v>0</v>
      </c>
      <c r="G29" s="77"/>
    </row>
    <row r="30" s="56" customFormat="1" ht="20.25" customHeight="1" spans="1:7">
      <c r="A30" s="149"/>
      <c r="B30" s="149"/>
      <c r="C30" s="149" t="s">
        <v>53</v>
      </c>
      <c r="D30" s="150">
        <v>0</v>
      </c>
      <c r="E30" s="148">
        <v>0</v>
      </c>
      <c r="F30" s="151">
        <v>0</v>
      </c>
      <c r="G30" s="77"/>
    </row>
    <row r="31" s="56" customFormat="1" ht="21" customHeight="1" spans="1:7">
      <c r="A31" s="149"/>
      <c r="B31" s="149"/>
      <c r="C31" s="149" t="s">
        <v>54</v>
      </c>
      <c r="D31" s="150">
        <v>0</v>
      </c>
      <c r="E31" s="148">
        <v>0</v>
      </c>
      <c r="F31" s="151">
        <v>0</v>
      </c>
      <c r="G31" s="77"/>
    </row>
    <row r="32" s="56" customFormat="1" ht="21" customHeight="1" spans="1:7">
      <c r="A32" s="149"/>
      <c r="B32" s="149"/>
      <c r="C32" s="149" t="s">
        <v>55</v>
      </c>
      <c r="D32" s="150">
        <v>0</v>
      </c>
      <c r="E32" s="148">
        <v>0</v>
      </c>
      <c r="F32" s="151">
        <v>0</v>
      </c>
      <c r="G32" s="77"/>
    </row>
    <row r="33" s="56" customFormat="1" ht="20.25" customHeight="1" spans="1:7">
      <c r="A33" s="149"/>
      <c r="B33" s="149"/>
      <c r="C33" s="149" t="s">
        <v>56</v>
      </c>
      <c r="D33" s="150">
        <v>0</v>
      </c>
      <c r="E33" s="148">
        <v>0</v>
      </c>
      <c r="F33" s="151">
        <v>0</v>
      </c>
      <c r="G33" s="77"/>
    </row>
    <row r="34" ht="18" customHeight="1" spans="1:7">
      <c r="A34" s="155"/>
      <c r="B34" s="156"/>
      <c r="C34" s="156"/>
      <c r="D34" s="157"/>
      <c r="E34" s="148"/>
      <c r="F34" s="158"/>
      <c r="G34" s="159"/>
    </row>
    <row r="35" s="56" customFormat="1" ht="18.75" customHeight="1" spans="1:7">
      <c r="A35" s="160" t="s">
        <v>57</v>
      </c>
      <c r="B35" s="161">
        <v>1495753.26</v>
      </c>
      <c r="C35" s="162" t="s">
        <v>58</v>
      </c>
      <c r="D35" s="163">
        <v>1495753.26</v>
      </c>
      <c r="E35" s="148">
        <v>1205753.26</v>
      </c>
      <c r="F35" s="151">
        <v>0</v>
      </c>
      <c r="G35" s="159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6944444444444" right="0.156944444444444" top="0.747916666666667" bottom="0.393055555555556" header="0.156944444444444" footer="0.156944444444444"/>
  <pageSetup paperSize="9" scale="56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showGridLines="0" topLeftCell="A5" workbookViewId="0">
      <selection activeCell="D17" sqref="D17"/>
    </sheetView>
  </sheetViews>
  <sheetFormatPr defaultColWidth="9" defaultRowHeight="13.5"/>
  <cols>
    <col min="1" max="1" width="6" style="56" customWidth="1"/>
    <col min="2" max="2" width="5.625" style="56" customWidth="1"/>
    <col min="3" max="3" width="5.875" style="56" customWidth="1"/>
    <col min="4" max="4" width="33.75" style="56" customWidth="1"/>
    <col min="5" max="5" width="17.5" style="56" customWidth="1"/>
    <col min="6" max="6" width="15" style="56" customWidth="1"/>
    <col min="7" max="7" width="14.5" style="56" customWidth="1"/>
    <col min="8" max="8" width="12.5" style="56" customWidth="1"/>
    <col min="9" max="9" width="11.625" style="56" customWidth="1"/>
    <col min="10" max="10" width="13.25" style="56" customWidth="1"/>
    <col min="11" max="17" width="9" style="56"/>
    <col min="18" max="18" width="11.375" style="56" customWidth="1"/>
    <col min="19" max="16384" width="9" style="56"/>
  </cols>
  <sheetData>
    <row r="1" customHeight="1"/>
    <row r="2" ht="36" customHeight="1" spans="1:19">
      <c r="A2" s="57" t="s">
        <v>207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ht="21" customHeight="1" spans="1:19">
      <c r="A3" s="79" t="s">
        <v>73</v>
      </c>
      <c r="B3" s="79"/>
      <c r="C3" s="79"/>
      <c r="D3" s="79"/>
      <c r="E3" s="79"/>
      <c r="J3" s="135"/>
      <c r="K3" s="135"/>
      <c r="L3" s="135"/>
      <c r="M3" s="135"/>
      <c r="N3" s="135"/>
      <c r="O3" s="135"/>
      <c r="P3" s="135"/>
      <c r="Q3" s="135"/>
      <c r="R3" s="136" t="s">
        <v>2</v>
      </c>
      <c r="S3" s="136"/>
    </row>
    <row r="4" ht="17.25" customHeight="1" spans="1:19">
      <c r="A4" s="62" t="s">
        <v>74</v>
      </c>
      <c r="B4" s="63"/>
      <c r="C4" s="63"/>
      <c r="D4" s="64"/>
      <c r="E4" s="61" t="s">
        <v>62</v>
      </c>
      <c r="F4" s="62" t="s">
        <v>7</v>
      </c>
      <c r="G4" s="63"/>
      <c r="H4" s="63"/>
      <c r="I4" s="64"/>
      <c r="J4" s="62" t="s">
        <v>19</v>
      </c>
      <c r="K4" s="63"/>
      <c r="L4" s="63"/>
      <c r="M4" s="63"/>
      <c r="N4" s="63"/>
      <c r="O4" s="63"/>
      <c r="P4" s="63"/>
      <c r="Q4" s="63"/>
      <c r="R4" s="63"/>
      <c r="S4" s="64"/>
    </row>
    <row r="5" ht="33.75" customHeight="1" spans="1:19">
      <c r="A5" s="62" t="s">
        <v>94</v>
      </c>
      <c r="B5" s="63"/>
      <c r="C5" s="64"/>
      <c r="D5" s="61" t="s">
        <v>78</v>
      </c>
      <c r="E5" s="65"/>
      <c r="F5" s="61" t="s">
        <v>68</v>
      </c>
      <c r="G5" s="61" t="s">
        <v>95</v>
      </c>
      <c r="H5" s="61" t="s">
        <v>96</v>
      </c>
      <c r="I5" s="61" t="s">
        <v>97</v>
      </c>
      <c r="J5" s="61" t="s">
        <v>68</v>
      </c>
      <c r="K5" s="61" t="s">
        <v>98</v>
      </c>
      <c r="L5" s="61" t="s">
        <v>99</v>
      </c>
      <c r="M5" s="61" t="s">
        <v>208</v>
      </c>
      <c r="N5" s="61" t="s">
        <v>209</v>
      </c>
      <c r="O5" s="61" t="s">
        <v>101</v>
      </c>
      <c r="P5" s="61" t="s">
        <v>210</v>
      </c>
      <c r="Q5" s="61" t="s">
        <v>123</v>
      </c>
      <c r="R5" s="61" t="s">
        <v>104</v>
      </c>
      <c r="S5" s="137" t="s">
        <v>105</v>
      </c>
    </row>
    <row r="6" ht="21.75" customHeight="1" spans="1:19">
      <c r="A6" s="99" t="s">
        <v>75</v>
      </c>
      <c r="B6" s="99" t="s">
        <v>76</v>
      </c>
      <c r="C6" s="99" t="s">
        <v>77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138"/>
    </row>
    <row r="7" s="56" customFormat="1" ht="26.25" customHeight="1" spans="1:19">
      <c r="A7" s="76"/>
      <c r="B7" s="76"/>
      <c r="C7" s="76"/>
      <c r="D7" s="101" t="s">
        <v>68</v>
      </c>
      <c r="E7" s="106">
        <v>1205753.26</v>
      </c>
      <c r="F7" s="106">
        <v>1205753.26</v>
      </c>
      <c r="G7" s="106">
        <v>1205753.26</v>
      </c>
      <c r="H7" s="106">
        <v>0</v>
      </c>
      <c r="I7" s="106">
        <v>0</v>
      </c>
      <c r="J7" s="106">
        <v>0</v>
      </c>
      <c r="K7" s="106">
        <v>0</v>
      </c>
      <c r="L7" s="106">
        <v>0</v>
      </c>
      <c r="M7" s="106">
        <v>0</v>
      </c>
      <c r="N7" s="106">
        <v>0</v>
      </c>
      <c r="O7" s="106">
        <v>0</v>
      </c>
      <c r="P7" s="106">
        <v>0</v>
      </c>
      <c r="Q7" s="106">
        <v>0</v>
      </c>
      <c r="R7" s="106">
        <v>0</v>
      </c>
      <c r="S7" s="106">
        <v>0</v>
      </c>
    </row>
    <row r="8" ht="26.25" customHeight="1" spans="1:19">
      <c r="A8" s="76" t="s">
        <v>109</v>
      </c>
      <c r="B8" s="76"/>
      <c r="C8" s="76"/>
      <c r="D8" s="83" t="s">
        <v>83</v>
      </c>
      <c r="E8" s="106">
        <v>1103866.54</v>
      </c>
      <c r="F8" s="106">
        <v>1103866.54</v>
      </c>
      <c r="G8" s="106">
        <v>1103866.54</v>
      </c>
      <c r="H8" s="106">
        <v>0</v>
      </c>
      <c r="I8" s="106">
        <v>0</v>
      </c>
      <c r="J8" s="106">
        <v>0</v>
      </c>
      <c r="K8" s="106">
        <v>0</v>
      </c>
      <c r="L8" s="106">
        <v>0</v>
      </c>
      <c r="M8" s="106">
        <v>0</v>
      </c>
      <c r="N8" s="106">
        <v>0</v>
      </c>
      <c r="O8" s="106">
        <v>0</v>
      </c>
      <c r="P8" s="106">
        <v>0</v>
      </c>
      <c r="Q8" s="106">
        <v>0</v>
      </c>
      <c r="R8" s="106">
        <v>0</v>
      </c>
      <c r="S8" s="106">
        <v>0</v>
      </c>
    </row>
    <row r="9" ht="26.25" customHeight="1" spans="1:19">
      <c r="A9" s="76" t="s">
        <v>109</v>
      </c>
      <c r="B9" s="76" t="s">
        <v>84</v>
      </c>
      <c r="C9" s="76"/>
      <c r="D9" s="83" t="s">
        <v>85</v>
      </c>
      <c r="E9" s="106">
        <v>1047451.5</v>
      </c>
      <c r="F9" s="106">
        <v>1047451.5</v>
      </c>
      <c r="G9" s="106">
        <v>1047451.5</v>
      </c>
      <c r="H9" s="106">
        <v>0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  <c r="O9" s="106">
        <v>0</v>
      </c>
      <c r="P9" s="106">
        <v>0</v>
      </c>
      <c r="Q9" s="106">
        <v>0</v>
      </c>
      <c r="R9" s="106">
        <v>0</v>
      </c>
      <c r="S9" s="106">
        <v>0</v>
      </c>
    </row>
    <row r="10" ht="26.25" customHeight="1" spans="1:19">
      <c r="A10" s="76" t="s">
        <v>110</v>
      </c>
      <c r="B10" s="76" t="s">
        <v>111</v>
      </c>
      <c r="C10" s="76" t="s">
        <v>86</v>
      </c>
      <c r="D10" s="101" t="s">
        <v>87</v>
      </c>
      <c r="E10" s="106">
        <v>1047451.5</v>
      </c>
      <c r="F10" s="106">
        <v>1047451.5</v>
      </c>
      <c r="G10" s="106">
        <v>1047451.5</v>
      </c>
      <c r="H10" s="106">
        <v>0</v>
      </c>
      <c r="I10" s="106">
        <v>0</v>
      </c>
      <c r="J10" s="106">
        <v>0</v>
      </c>
      <c r="K10" s="106">
        <v>0</v>
      </c>
      <c r="L10" s="106">
        <v>0</v>
      </c>
      <c r="M10" s="106">
        <v>0</v>
      </c>
      <c r="N10" s="106">
        <v>0</v>
      </c>
      <c r="O10" s="106">
        <v>0</v>
      </c>
      <c r="P10" s="106">
        <v>0</v>
      </c>
      <c r="Q10" s="106">
        <v>0</v>
      </c>
      <c r="R10" s="106">
        <v>0</v>
      </c>
      <c r="S10" s="106">
        <v>0</v>
      </c>
    </row>
    <row r="11" ht="26.25" customHeight="1" spans="1:19">
      <c r="A11" s="76" t="s">
        <v>112</v>
      </c>
      <c r="B11" s="76"/>
      <c r="C11" s="76"/>
      <c r="D11" s="83" t="s">
        <v>90</v>
      </c>
      <c r="E11" s="106">
        <v>56415.04</v>
      </c>
      <c r="F11" s="106">
        <v>56415.04</v>
      </c>
      <c r="G11" s="106">
        <v>56415.04</v>
      </c>
      <c r="H11" s="106">
        <v>0</v>
      </c>
      <c r="I11" s="106">
        <v>0</v>
      </c>
      <c r="J11" s="106">
        <v>0</v>
      </c>
      <c r="K11" s="106">
        <v>0</v>
      </c>
      <c r="L11" s="106">
        <v>0</v>
      </c>
      <c r="M11" s="106">
        <v>0</v>
      </c>
      <c r="N11" s="106">
        <v>0</v>
      </c>
      <c r="O11" s="106">
        <v>0</v>
      </c>
      <c r="P11" s="106">
        <v>0</v>
      </c>
      <c r="Q11" s="106">
        <v>0</v>
      </c>
      <c r="R11" s="106">
        <v>0</v>
      </c>
      <c r="S11" s="106">
        <v>0</v>
      </c>
    </row>
    <row r="12" ht="26.25" customHeight="1" spans="1:19">
      <c r="A12" s="76" t="s">
        <v>113</v>
      </c>
      <c r="B12" s="76" t="s">
        <v>111</v>
      </c>
      <c r="C12" s="76" t="s">
        <v>86</v>
      </c>
      <c r="D12" s="101" t="s">
        <v>92</v>
      </c>
      <c r="E12" s="106">
        <v>56415.04</v>
      </c>
      <c r="F12" s="106">
        <v>56415.04</v>
      </c>
      <c r="G12" s="106">
        <v>56415.04</v>
      </c>
      <c r="H12" s="106">
        <v>0</v>
      </c>
      <c r="I12" s="106">
        <v>0</v>
      </c>
      <c r="J12" s="106">
        <v>0</v>
      </c>
      <c r="K12" s="106">
        <v>0</v>
      </c>
      <c r="L12" s="106">
        <v>0</v>
      </c>
      <c r="M12" s="106">
        <v>0</v>
      </c>
      <c r="N12" s="106">
        <v>0</v>
      </c>
      <c r="O12" s="106">
        <v>0</v>
      </c>
      <c r="P12" s="106">
        <v>0</v>
      </c>
      <c r="Q12" s="106">
        <v>0</v>
      </c>
      <c r="R12" s="106">
        <v>0</v>
      </c>
      <c r="S12" s="106">
        <v>0</v>
      </c>
    </row>
    <row r="13" ht="26.25" customHeight="1" spans="1:19">
      <c r="A13" s="76" t="s">
        <v>106</v>
      </c>
      <c r="B13" s="76"/>
      <c r="C13" s="76"/>
      <c r="D13" s="83" t="s">
        <v>79</v>
      </c>
      <c r="E13" s="106">
        <v>101886.72</v>
      </c>
      <c r="F13" s="106">
        <v>101886.72</v>
      </c>
      <c r="G13" s="106">
        <v>101886.72</v>
      </c>
      <c r="H13" s="106">
        <v>0</v>
      </c>
      <c r="I13" s="106">
        <v>0</v>
      </c>
      <c r="J13" s="106">
        <v>0</v>
      </c>
      <c r="K13" s="106">
        <v>0</v>
      </c>
      <c r="L13" s="106">
        <v>0</v>
      </c>
      <c r="M13" s="106">
        <v>0</v>
      </c>
      <c r="N13" s="106">
        <v>0</v>
      </c>
      <c r="O13" s="106">
        <v>0</v>
      </c>
      <c r="P13" s="106">
        <v>0</v>
      </c>
      <c r="Q13" s="106">
        <v>0</v>
      </c>
      <c r="R13" s="106">
        <v>0</v>
      </c>
      <c r="S13" s="106">
        <v>0</v>
      </c>
    </row>
    <row r="14" ht="26.25" customHeight="1" spans="1:19">
      <c r="A14" s="76" t="s">
        <v>106</v>
      </c>
      <c r="B14" s="76" t="s">
        <v>80</v>
      </c>
      <c r="C14" s="76"/>
      <c r="D14" s="83" t="s">
        <v>81</v>
      </c>
      <c r="E14" s="106">
        <v>101886.72</v>
      </c>
      <c r="F14" s="106">
        <v>101886.72</v>
      </c>
      <c r="G14" s="106">
        <v>101886.72</v>
      </c>
      <c r="H14" s="106">
        <v>0</v>
      </c>
      <c r="I14" s="106">
        <v>0</v>
      </c>
      <c r="J14" s="106">
        <v>0</v>
      </c>
      <c r="K14" s="106">
        <v>0</v>
      </c>
      <c r="L14" s="106">
        <v>0</v>
      </c>
      <c r="M14" s="106">
        <v>0</v>
      </c>
      <c r="N14" s="106">
        <v>0</v>
      </c>
      <c r="O14" s="106">
        <v>0</v>
      </c>
      <c r="P14" s="106">
        <v>0</v>
      </c>
      <c r="Q14" s="106">
        <v>0</v>
      </c>
      <c r="R14" s="106">
        <v>0</v>
      </c>
      <c r="S14" s="106">
        <v>0</v>
      </c>
    </row>
    <row r="15" ht="26.25" customHeight="1" spans="1:19">
      <c r="A15" s="76" t="s">
        <v>107</v>
      </c>
      <c r="B15" s="76" t="s">
        <v>108</v>
      </c>
      <c r="C15" s="76" t="s">
        <v>80</v>
      </c>
      <c r="D15" s="101" t="s">
        <v>82</v>
      </c>
      <c r="E15" s="106">
        <v>101886.72</v>
      </c>
      <c r="F15" s="106">
        <v>101886.72</v>
      </c>
      <c r="G15" s="106">
        <v>101886.72</v>
      </c>
      <c r="H15" s="106">
        <v>0</v>
      </c>
      <c r="I15" s="106">
        <v>0</v>
      </c>
      <c r="J15" s="106">
        <v>0</v>
      </c>
      <c r="K15" s="106">
        <v>0</v>
      </c>
      <c r="L15" s="106">
        <v>0</v>
      </c>
      <c r="M15" s="106">
        <v>0</v>
      </c>
      <c r="N15" s="106">
        <v>0</v>
      </c>
      <c r="O15" s="106">
        <v>0</v>
      </c>
      <c r="P15" s="106">
        <v>0</v>
      </c>
      <c r="Q15" s="106">
        <v>0</v>
      </c>
      <c r="R15" s="106">
        <v>0</v>
      </c>
      <c r="S15" s="106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showGridLines="0" topLeftCell="A7" workbookViewId="0">
      <selection activeCell="D9" sqref="D9"/>
    </sheetView>
  </sheetViews>
  <sheetFormatPr defaultColWidth="9" defaultRowHeight="13.5"/>
  <cols>
    <col min="1" max="1" width="6.5" style="56" customWidth="1"/>
    <col min="2" max="2" width="7.125" style="56" customWidth="1"/>
    <col min="3" max="3" width="6.875" style="56" customWidth="1"/>
    <col min="4" max="4" width="33.75" style="56" customWidth="1"/>
    <col min="5" max="5" width="20" style="56" customWidth="1"/>
    <col min="6" max="6" width="19.875" style="56" customWidth="1"/>
    <col min="7" max="7" width="15.75" style="56" customWidth="1"/>
    <col min="8" max="8" width="13.625" style="56" customWidth="1"/>
    <col min="9" max="9" width="14.625" style="56" customWidth="1"/>
    <col min="10" max="16384" width="9" style="56"/>
  </cols>
  <sheetData>
    <row r="1" customHeight="1"/>
    <row r="2" ht="42.75" customHeight="1" spans="1:9">
      <c r="A2" s="57" t="s">
        <v>211</v>
      </c>
      <c r="B2" s="57"/>
      <c r="C2" s="57"/>
      <c r="D2" s="57"/>
      <c r="E2" s="57"/>
      <c r="F2" s="57"/>
      <c r="G2" s="57"/>
      <c r="H2" s="57"/>
      <c r="I2" s="57"/>
    </row>
    <row r="3" ht="18" customHeight="1" spans="1:9">
      <c r="A3" s="79"/>
      <c r="B3" s="79"/>
      <c r="C3" s="79"/>
      <c r="D3" s="79"/>
      <c r="E3" s="79"/>
      <c r="I3" s="78" t="s">
        <v>2</v>
      </c>
    </row>
    <row r="4" ht="17.25" customHeight="1" spans="1:9">
      <c r="A4" s="62" t="s">
        <v>74</v>
      </c>
      <c r="B4" s="63"/>
      <c r="C4" s="63"/>
      <c r="D4" s="64"/>
      <c r="E4" s="61" t="s">
        <v>62</v>
      </c>
      <c r="F4" s="62" t="s">
        <v>7</v>
      </c>
      <c r="G4" s="63"/>
      <c r="H4" s="63"/>
      <c r="I4" s="64"/>
    </row>
    <row r="5" customHeight="1" spans="1:9">
      <c r="A5" s="62" t="s">
        <v>94</v>
      </c>
      <c r="B5" s="63"/>
      <c r="C5" s="64"/>
      <c r="D5" s="61" t="s">
        <v>78</v>
      </c>
      <c r="E5" s="65"/>
      <c r="F5" s="61" t="s">
        <v>68</v>
      </c>
      <c r="G5" s="61" t="s">
        <v>95</v>
      </c>
      <c r="H5" s="61" t="s">
        <v>96</v>
      </c>
      <c r="I5" s="61" t="s">
        <v>97</v>
      </c>
    </row>
    <row r="6" ht="18" customHeight="1" spans="1:9">
      <c r="A6" s="99" t="s">
        <v>75</v>
      </c>
      <c r="B6" s="99" t="s">
        <v>76</v>
      </c>
      <c r="C6" s="99" t="s">
        <v>77</v>
      </c>
      <c r="D6" s="66"/>
      <c r="E6" s="66"/>
      <c r="F6" s="66"/>
      <c r="G6" s="66"/>
      <c r="H6" s="66"/>
      <c r="I6" s="66"/>
    </row>
    <row r="7" s="56" customFormat="1" ht="40.5" customHeight="1" spans="1:9">
      <c r="A7" s="76"/>
      <c r="B7" s="76"/>
      <c r="C7" s="76"/>
      <c r="D7" s="101" t="s">
        <v>68</v>
      </c>
      <c r="E7" s="133">
        <v>1205753.26</v>
      </c>
      <c r="F7" s="133">
        <v>1205753.26</v>
      </c>
      <c r="G7" s="134">
        <v>1205753.26</v>
      </c>
      <c r="H7" s="134">
        <v>0</v>
      </c>
      <c r="I7" s="134">
        <v>0</v>
      </c>
    </row>
    <row r="8" ht="40.5" customHeight="1" spans="1:9">
      <c r="A8" s="76" t="s">
        <v>109</v>
      </c>
      <c r="B8" s="76"/>
      <c r="C8" s="76"/>
      <c r="D8" s="83" t="s">
        <v>83</v>
      </c>
      <c r="E8" s="133">
        <v>1103866.54</v>
      </c>
      <c r="F8" s="133">
        <v>1103866.54</v>
      </c>
      <c r="G8" s="134">
        <v>1103866.54</v>
      </c>
      <c r="H8" s="134">
        <v>0</v>
      </c>
      <c r="I8" s="134">
        <v>0</v>
      </c>
    </row>
    <row r="9" ht="40.5" customHeight="1" spans="1:9">
      <c r="A9" s="76" t="s">
        <v>109</v>
      </c>
      <c r="B9" s="76" t="s">
        <v>84</v>
      </c>
      <c r="C9" s="76"/>
      <c r="D9" s="83" t="s">
        <v>85</v>
      </c>
      <c r="E9" s="133">
        <v>1047451.5</v>
      </c>
      <c r="F9" s="133">
        <v>1047451.5</v>
      </c>
      <c r="G9" s="134">
        <v>1047451.5</v>
      </c>
      <c r="H9" s="134">
        <v>0</v>
      </c>
      <c r="I9" s="134">
        <v>0</v>
      </c>
    </row>
    <row r="10" ht="40.5" customHeight="1" spans="1:9">
      <c r="A10" s="76" t="s">
        <v>110</v>
      </c>
      <c r="B10" s="76" t="s">
        <v>111</v>
      </c>
      <c r="C10" s="76" t="s">
        <v>86</v>
      </c>
      <c r="D10" s="101" t="s">
        <v>87</v>
      </c>
      <c r="E10" s="133">
        <v>1047451.5</v>
      </c>
      <c r="F10" s="133">
        <v>1047451.5</v>
      </c>
      <c r="G10" s="134">
        <v>1047451.5</v>
      </c>
      <c r="H10" s="134">
        <v>0</v>
      </c>
      <c r="I10" s="134">
        <v>0</v>
      </c>
    </row>
    <row r="11" ht="40.5" customHeight="1" spans="1:9">
      <c r="A11" s="76" t="s">
        <v>112</v>
      </c>
      <c r="B11" s="76"/>
      <c r="C11" s="76"/>
      <c r="D11" s="83" t="s">
        <v>90</v>
      </c>
      <c r="E11" s="133">
        <v>56415.04</v>
      </c>
      <c r="F11" s="133">
        <v>56415.04</v>
      </c>
      <c r="G11" s="134">
        <v>56415.04</v>
      </c>
      <c r="H11" s="134">
        <v>0</v>
      </c>
      <c r="I11" s="134">
        <v>0</v>
      </c>
    </row>
    <row r="12" ht="40.5" customHeight="1" spans="1:9">
      <c r="A12" s="76" t="s">
        <v>113</v>
      </c>
      <c r="B12" s="76" t="s">
        <v>111</v>
      </c>
      <c r="C12" s="76" t="s">
        <v>86</v>
      </c>
      <c r="D12" s="101" t="s">
        <v>92</v>
      </c>
      <c r="E12" s="133">
        <v>56415.04</v>
      </c>
      <c r="F12" s="133">
        <v>56415.04</v>
      </c>
      <c r="G12" s="134">
        <v>56415.04</v>
      </c>
      <c r="H12" s="134">
        <v>0</v>
      </c>
      <c r="I12" s="134">
        <v>0</v>
      </c>
    </row>
    <row r="13" ht="40.5" customHeight="1" spans="1:9">
      <c r="A13" s="76" t="s">
        <v>106</v>
      </c>
      <c r="B13" s="76"/>
      <c r="C13" s="76"/>
      <c r="D13" s="83" t="s">
        <v>79</v>
      </c>
      <c r="E13" s="133">
        <v>101886.72</v>
      </c>
      <c r="F13" s="133">
        <v>101886.72</v>
      </c>
      <c r="G13" s="134">
        <v>101886.72</v>
      </c>
      <c r="H13" s="134">
        <v>0</v>
      </c>
      <c r="I13" s="134">
        <v>0</v>
      </c>
    </row>
    <row r="14" ht="40.5" customHeight="1" spans="1:9">
      <c r="A14" s="76" t="s">
        <v>106</v>
      </c>
      <c r="B14" s="76" t="s">
        <v>80</v>
      </c>
      <c r="C14" s="76"/>
      <c r="D14" s="83" t="s">
        <v>81</v>
      </c>
      <c r="E14" s="133">
        <v>101886.72</v>
      </c>
      <c r="F14" s="133">
        <v>101886.72</v>
      </c>
      <c r="G14" s="134">
        <v>101886.72</v>
      </c>
      <c r="H14" s="134">
        <v>0</v>
      </c>
      <c r="I14" s="134">
        <v>0</v>
      </c>
    </row>
    <row r="15" ht="40.5" customHeight="1" spans="1:9">
      <c r="A15" s="76" t="s">
        <v>107</v>
      </c>
      <c r="B15" s="76" t="s">
        <v>108</v>
      </c>
      <c r="C15" s="76" t="s">
        <v>80</v>
      </c>
      <c r="D15" s="101" t="s">
        <v>82</v>
      </c>
      <c r="E15" s="133">
        <v>101886.72</v>
      </c>
      <c r="F15" s="133">
        <v>101886.72</v>
      </c>
      <c r="G15" s="134">
        <v>101886.72</v>
      </c>
      <c r="H15" s="134">
        <v>0</v>
      </c>
      <c r="I15" s="134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showGridLines="0" topLeftCell="A6" workbookViewId="0">
      <selection activeCell="D16" sqref="D16"/>
    </sheetView>
  </sheetViews>
  <sheetFormatPr defaultColWidth="9" defaultRowHeight="13.5"/>
  <cols>
    <col min="1" max="3" width="6.75" style="56" customWidth="1"/>
    <col min="4" max="4" width="33.75" style="56" customWidth="1"/>
    <col min="5" max="5" width="13.875" style="56" customWidth="1"/>
    <col min="6" max="6" width="10.5" style="56" customWidth="1"/>
    <col min="7" max="7" width="11.625" style="56" customWidth="1"/>
    <col min="8" max="9" width="9" style="56"/>
    <col min="10" max="10" width="11.625" style="56" customWidth="1"/>
    <col min="11" max="11" width="10.875" style="56" customWidth="1"/>
    <col min="12" max="12" width="9.875" style="56" customWidth="1"/>
    <col min="13" max="14" width="9" style="56"/>
    <col min="15" max="15" width="10.75" style="56" customWidth="1"/>
    <col min="16" max="16" width="9" style="56"/>
    <col min="17" max="17" width="11" style="56" customWidth="1"/>
    <col min="18" max="20" width="9" style="56"/>
    <col min="21" max="21" width="10.75" style="56" customWidth="1"/>
    <col min="22" max="22" width="11.375" style="56" customWidth="1"/>
    <col min="23" max="16384" width="9" style="56"/>
  </cols>
  <sheetData>
    <row r="1" customHeight="1"/>
    <row r="2" ht="30" customHeight="1" spans="1:21">
      <c r="A2" s="41" t="s">
        <v>212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ht="16.5" customHeight="1" spans="1:21">
      <c r="A3" s="79" t="s">
        <v>60</v>
      </c>
      <c r="B3" s="79"/>
      <c r="C3" s="79"/>
      <c r="D3" s="79"/>
      <c r="E3" s="79"/>
      <c r="U3" s="56" t="s">
        <v>2</v>
      </c>
    </row>
    <row r="4" ht="19.5" customHeight="1" spans="1:22">
      <c r="A4" s="62" t="s">
        <v>74</v>
      </c>
      <c r="B4" s="63"/>
      <c r="C4" s="64"/>
      <c r="D4" s="61" t="s">
        <v>78</v>
      </c>
      <c r="E4" s="61" t="s">
        <v>62</v>
      </c>
      <c r="F4" s="62" t="s">
        <v>131</v>
      </c>
      <c r="G4" s="63"/>
      <c r="H4" s="63"/>
      <c r="I4" s="63"/>
      <c r="J4" s="64"/>
      <c r="K4" s="62" t="s">
        <v>132</v>
      </c>
      <c r="L4" s="63"/>
      <c r="M4" s="63"/>
      <c r="N4" s="63"/>
      <c r="O4" s="63"/>
      <c r="P4" s="63"/>
      <c r="Q4" s="99" t="s">
        <v>92</v>
      </c>
      <c r="R4" s="62" t="s">
        <v>133</v>
      </c>
      <c r="S4" s="63"/>
      <c r="T4" s="64"/>
      <c r="U4" s="61" t="s">
        <v>134</v>
      </c>
      <c r="V4" s="130" t="s">
        <v>135</v>
      </c>
    </row>
    <row r="5" ht="39" customHeight="1" spans="1:22">
      <c r="A5" s="99" t="s">
        <v>75</v>
      </c>
      <c r="B5" s="99" t="s">
        <v>76</v>
      </c>
      <c r="C5" s="99" t="s">
        <v>77</v>
      </c>
      <c r="D5" s="66"/>
      <c r="E5" s="66"/>
      <c r="F5" s="99" t="s">
        <v>68</v>
      </c>
      <c r="G5" s="99" t="s">
        <v>136</v>
      </c>
      <c r="H5" s="99" t="s">
        <v>137</v>
      </c>
      <c r="I5" s="99" t="s">
        <v>138</v>
      </c>
      <c r="J5" s="99" t="s">
        <v>139</v>
      </c>
      <c r="K5" s="99" t="s">
        <v>68</v>
      </c>
      <c r="L5" s="99" t="s">
        <v>213</v>
      </c>
      <c r="M5" s="99" t="s">
        <v>145</v>
      </c>
      <c r="N5" s="99" t="s">
        <v>142</v>
      </c>
      <c r="O5" s="99" t="s">
        <v>143</v>
      </c>
      <c r="P5" s="99" t="s">
        <v>144</v>
      </c>
      <c r="Q5" s="99"/>
      <c r="R5" s="99" t="s">
        <v>68</v>
      </c>
      <c r="S5" s="99" t="s">
        <v>141</v>
      </c>
      <c r="T5" s="99" t="s">
        <v>146</v>
      </c>
      <c r="U5" s="66"/>
      <c r="V5" s="131"/>
    </row>
    <row r="6" s="56" customFormat="1" ht="30" customHeight="1" spans="1:22">
      <c r="A6" s="76"/>
      <c r="B6" s="76"/>
      <c r="C6" s="76"/>
      <c r="D6" s="101" t="s">
        <v>68</v>
      </c>
      <c r="E6" s="128">
        <f>F6+K6+Q6+U6+V6</f>
        <v>1205753.26</v>
      </c>
      <c r="F6" s="128">
        <v>596792</v>
      </c>
      <c r="G6" s="128">
        <v>400116</v>
      </c>
      <c r="H6" s="128">
        <v>0</v>
      </c>
      <c r="I6" s="128">
        <v>0</v>
      </c>
      <c r="J6" s="128">
        <v>196676</v>
      </c>
      <c r="K6" s="128">
        <v>153201.72</v>
      </c>
      <c r="L6" s="128">
        <v>44575.44</v>
      </c>
      <c r="M6" s="128">
        <v>0</v>
      </c>
      <c r="N6" s="128">
        <v>6739.56</v>
      </c>
      <c r="O6" s="128">
        <v>101886.72</v>
      </c>
      <c r="P6" s="128">
        <v>0</v>
      </c>
      <c r="Q6" s="128">
        <v>56415.04</v>
      </c>
      <c r="R6" s="128">
        <v>0</v>
      </c>
      <c r="S6" s="128">
        <v>0</v>
      </c>
      <c r="T6" s="128">
        <v>0</v>
      </c>
      <c r="U6" s="128">
        <v>375337.54</v>
      </c>
      <c r="V6" s="132">
        <v>24006.96</v>
      </c>
    </row>
    <row r="7" ht="30" customHeight="1" spans="1:22">
      <c r="A7" s="76" t="s">
        <v>109</v>
      </c>
      <c r="B7" s="76"/>
      <c r="C7" s="76"/>
      <c r="D7" s="83" t="s">
        <v>83</v>
      </c>
      <c r="E7" s="128">
        <f t="shared" ref="E7:E14" si="0">F7+K7+Q7+U7+V7</f>
        <v>1103866.54</v>
      </c>
      <c r="F7" s="128">
        <v>596792</v>
      </c>
      <c r="G7" s="128">
        <v>400116</v>
      </c>
      <c r="H7" s="128">
        <v>0</v>
      </c>
      <c r="I7" s="128">
        <v>0</v>
      </c>
      <c r="J7" s="128">
        <v>196676</v>
      </c>
      <c r="K7" s="128">
        <v>51315</v>
      </c>
      <c r="L7" s="128">
        <v>44575.44</v>
      </c>
      <c r="M7" s="128">
        <v>0</v>
      </c>
      <c r="N7" s="128">
        <v>6739.56</v>
      </c>
      <c r="O7" s="128">
        <v>0</v>
      </c>
      <c r="P7" s="128">
        <v>0</v>
      </c>
      <c r="Q7" s="128">
        <v>56415.04</v>
      </c>
      <c r="R7" s="128">
        <v>0</v>
      </c>
      <c r="S7" s="128">
        <v>0</v>
      </c>
      <c r="T7" s="128">
        <v>0</v>
      </c>
      <c r="U7" s="128">
        <v>375337.54</v>
      </c>
      <c r="V7" s="132">
        <v>24006.96</v>
      </c>
    </row>
    <row r="8" ht="30" customHeight="1" spans="1:22">
      <c r="A8" s="76" t="s">
        <v>109</v>
      </c>
      <c r="B8" s="76" t="s">
        <v>84</v>
      </c>
      <c r="C8" s="76"/>
      <c r="D8" s="83" t="s">
        <v>85</v>
      </c>
      <c r="E8" s="128">
        <f t="shared" si="0"/>
        <v>1047451.5</v>
      </c>
      <c r="F8" s="128">
        <v>596792</v>
      </c>
      <c r="G8" s="128">
        <v>400116</v>
      </c>
      <c r="H8" s="128">
        <v>0</v>
      </c>
      <c r="I8" s="128">
        <v>0</v>
      </c>
      <c r="J8" s="128">
        <v>196676</v>
      </c>
      <c r="K8" s="128">
        <v>51315</v>
      </c>
      <c r="L8" s="128">
        <v>44575.44</v>
      </c>
      <c r="M8" s="128">
        <v>0</v>
      </c>
      <c r="N8" s="128">
        <v>6739.56</v>
      </c>
      <c r="O8" s="128">
        <v>0</v>
      </c>
      <c r="P8" s="128">
        <v>0</v>
      </c>
      <c r="Q8" s="128">
        <v>0</v>
      </c>
      <c r="R8" s="128">
        <v>0</v>
      </c>
      <c r="S8" s="128">
        <v>0</v>
      </c>
      <c r="T8" s="128">
        <v>0</v>
      </c>
      <c r="U8" s="128">
        <v>375337.54</v>
      </c>
      <c r="V8" s="132">
        <v>24006.96</v>
      </c>
    </row>
    <row r="9" ht="30" customHeight="1" spans="1:22">
      <c r="A9" s="76" t="s">
        <v>110</v>
      </c>
      <c r="B9" s="76" t="s">
        <v>111</v>
      </c>
      <c r="C9" s="76" t="s">
        <v>86</v>
      </c>
      <c r="D9" s="101" t="s">
        <v>87</v>
      </c>
      <c r="E9" s="128">
        <f t="shared" si="0"/>
        <v>1047451.5</v>
      </c>
      <c r="F9" s="128">
        <v>596792</v>
      </c>
      <c r="G9" s="128">
        <v>400116</v>
      </c>
      <c r="H9" s="128">
        <v>0</v>
      </c>
      <c r="I9" s="128">
        <v>0</v>
      </c>
      <c r="J9" s="128">
        <v>196676</v>
      </c>
      <c r="K9" s="128">
        <v>51315</v>
      </c>
      <c r="L9" s="128">
        <v>44575.44</v>
      </c>
      <c r="M9" s="128">
        <v>0</v>
      </c>
      <c r="N9" s="128">
        <v>6739.56</v>
      </c>
      <c r="O9" s="128">
        <v>0</v>
      </c>
      <c r="P9" s="128">
        <v>0</v>
      </c>
      <c r="Q9" s="128">
        <v>0</v>
      </c>
      <c r="R9" s="128">
        <v>0</v>
      </c>
      <c r="S9" s="128">
        <v>0</v>
      </c>
      <c r="T9" s="128">
        <v>0</v>
      </c>
      <c r="U9" s="128">
        <v>375337.54</v>
      </c>
      <c r="V9" s="132">
        <v>24006.96</v>
      </c>
    </row>
    <row r="10" ht="30" customHeight="1" spans="1:22">
      <c r="A10" s="76" t="s">
        <v>112</v>
      </c>
      <c r="B10" s="76"/>
      <c r="C10" s="76"/>
      <c r="D10" s="83" t="s">
        <v>90</v>
      </c>
      <c r="E10" s="128">
        <f t="shared" si="0"/>
        <v>56415.04</v>
      </c>
      <c r="F10" s="128">
        <v>0</v>
      </c>
      <c r="G10" s="128">
        <v>0</v>
      </c>
      <c r="H10" s="128">
        <v>0</v>
      </c>
      <c r="I10" s="128">
        <v>0</v>
      </c>
      <c r="J10" s="128">
        <v>0</v>
      </c>
      <c r="K10" s="128">
        <v>0</v>
      </c>
      <c r="L10" s="128">
        <v>0</v>
      </c>
      <c r="M10" s="128">
        <v>0</v>
      </c>
      <c r="N10" s="128">
        <v>0</v>
      </c>
      <c r="O10" s="128">
        <v>0</v>
      </c>
      <c r="P10" s="128">
        <v>0</v>
      </c>
      <c r="Q10" s="128">
        <v>56415.04</v>
      </c>
      <c r="R10" s="128">
        <v>0</v>
      </c>
      <c r="S10" s="128">
        <v>0</v>
      </c>
      <c r="T10" s="128">
        <v>0</v>
      </c>
      <c r="U10" s="128">
        <v>0</v>
      </c>
      <c r="V10" s="132">
        <v>0</v>
      </c>
    </row>
    <row r="11" ht="30" customHeight="1" spans="1:22">
      <c r="A11" s="76" t="s">
        <v>113</v>
      </c>
      <c r="B11" s="76" t="s">
        <v>111</v>
      </c>
      <c r="C11" s="76" t="s">
        <v>86</v>
      </c>
      <c r="D11" s="101" t="s">
        <v>92</v>
      </c>
      <c r="E11" s="128">
        <f t="shared" si="0"/>
        <v>56415.04</v>
      </c>
      <c r="F11" s="128">
        <v>0</v>
      </c>
      <c r="G11" s="128">
        <v>0</v>
      </c>
      <c r="H11" s="128">
        <v>0</v>
      </c>
      <c r="I11" s="128">
        <v>0</v>
      </c>
      <c r="J11" s="128">
        <v>0</v>
      </c>
      <c r="K11" s="128">
        <v>0</v>
      </c>
      <c r="L11" s="128">
        <v>0</v>
      </c>
      <c r="M11" s="128">
        <v>0</v>
      </c>
      <c r="N11" s="128">
        <v>0</v>
      </c>
      <c r="O11" s="128">
        <v>0</v>
      </c>
      <c r="P11" s="128">
        <v>0</v>
      </c>
      <c r="Q11" s="128">
        <v>56415.04</v>
      </c>
      <c r="R11" s="128">
        <v>0</v>
      </c>
      <c r="S11" s="128">
        <v>0</v>
      </c>
      <c r="T11" s="128">
        <v>0</v>
      </c>
      <c r="U11" s="128">
        <v>0</v>
      </c>
      <c r="V11" s="132">
        <v>0</v>
      </c>
    </row>
    <row r="12" ht="30" customHeight="1" spans="1:22">
      <c r="A12" s="76" t="s">
        <v>106</v>
      </c>
      <c r="B12" s="76"/>
      <c r="C12" s="76"/>
      <c r="D12" s="83" t="s">
        <v>79</v>
      </c>
      <c r="E12" s="128">
        <f t="shared" si="0"/>
        <v>101886.72</v>
      </c>
      <c r="F12" s="128">
        <v>0</v>
      </c>
      <c r="G12" s="128">
        <v>0</v>
      </c>
      <c r="H12" s="128">
        <v>0</v>
      </c>
      <c r="I12" s="128">
        <v>0</v>
      </c>
      <c r="J12" s="128">
        <v>0</v>
      </c>
      <c r="K12" s="128">
        <v>101886.72</v>
      </c>
      <c r="L12" s="128">
        <v>0</v>
      </c>
      <c r="M12" s="128">
        <v>0</v>
      </c>
      <c r="N12" s="128">
        <v>0</v>
      </c>
      <c r="O12" s="128">
        <v>101886.72</v>
      </c>
      <c r="P12" s="128">
        <v>0</v>
      </c>
      <c r="Q12" s="128">
        <v>0</v>
      </c>
      <c r="R12" s="128">
        <v>0</v>
      </c>
      <c r="S12" s="128">
        <v>0</v>
      </c>
      <c r="T12" s="128">
        <v>0</v>
      </c>
      <c r="U12" s="128">
        <v>0</v>
      </c>
      <c r="V12" s="132">
        <v>0</v>
      </c>
    </row>
    <row r="13" ht="30" customHeight="1" spans="1:22">
      <c r="A13" s="76" t="s">
        <v>106</v>
      </c>
      <c r="B13" s="76" t="s">
        <v>80</v>
      </c>
      <c r="C13" s="76"/>
      <c r="D13" s="83" t="s">
        <v>81</v>
      </c>
      <c r="E13" s="128">
        <f t="shared" si="0"/>
        <v>101886.72</v>
      </c>
      <c r="F13" s="128">
        <v>0</v>
      </c>
      <c r="G13" s="128">
        <v>0</v>
      </c>
      <c r="H13" s="128">
        <v>0</v>
      </c>
      <c r="I13" s="128">
        <v>0</v>
      </c>
      <c r="J13" s="128">
        <v>0</v>
      </c>
      <c r="K13" s="128">
        <v>101886.72</v>
      </c>
      <c r="L13" s="128">
        <v>0</v>
      </c>
      <c r="M13" s="128">
        <v>0</v>
      </c>
      <c r="N13" s="128">
        <v>0</v>
      </c>
      <c r="O13" s="128">
        <v>101886.72</v>
      </c>
      <c r="P13" s="128">
        <v>0</v>
      </c>
      <c r="Q13" s="128">
        <v>0</v>
      </c>
      <c r="R13" s="128">
        <v>0</v>
      </c>
      <c r="S13" s="128">
        <v>0</v>
      </c>
      <c r="T13" s="128">
        <v>0</v>
      </c>
      <c r="U13" s="128">
        <v>0</v>
      </c>
      <c r="V13" s="132">
        <v>0</v>
      </c>
    </row>
    <row r="14" ht="30" customHeight="1" spans="1:22">
      <c r="A14" s="76" t="s">
        <v>107</v>
      </c>
      <c r="B14" s="76" t="s">
        <v>108</v>
      </c>
      <c r="C14" s="76" t="s">
        <v>80</v>
      </c>
      <c r="D14" s="101" t="s">
        <v>82</v>
      </c>
      <c r="E14" s="128">
        <f t="shared" si="0"/>
        <v>101886.72</v>
      </c>
      <c r="F14" s="128">
        <v>0</v>
      </c>
      <c r="G14" s="128">
        <v>0</v>
      </c>
      <c r="H14" s="128">
        <v>0</v>
      </c>
      <c r="I14" s="128">
        <v>0</v>
      </c>
      <c r="J14" s="128">
        <v>0</v>
      </c>
      <c r="K14" s="128">
        <v>101886.72</v>
      </c>
      <c r="L14" s="128">
        <v>0</v>
      </c>
      <c r="M14" s="128">
        <v>0</v>
      </c>
      <c r="N14" s="128">
        <v>0</v>
      </c>
      <c r="O14" s="128">
        <v>101886.72</v>
      </c>
      <c r="P14" s="128">
        <v>0</v>
      </c>
      <c r="Q14" s="128">
        <v>0</v>
      </c>
      <c r="R14" s="128">
        <v>0</v>
      </c>
      <c r="S14" s="128">
        <v>0</v>
      </c>
      <c r="T14" s="128">
        <v>0</v>
      </c>
      <c r="U14" s="128">
        <v>0</v>
      </c>
      <c r="V14" s="132">
        <v>0</v>
      </c>
    </row>
  </sheetData>
  <sheetProtection formatCells="0" formatColumns="0" formatRows="0"/>
  <mergeCells count="11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showGridLines="0" topLeftCell="A5" workbookViewId="0">
      <selection activeCell="D17" sqref="D17"/>
    </sheetView>
  </sheetViews>
  <sheetFormatPr defaultColWidth="9" defaultRowHeight="13.5"/>
  <cols>
    <col min="1" max="3" width="5.875" style="56" customWidth="1"/>
    <col min="4" max="4" width="33.75" style="56" customWidth="1"/>
    <col min="5" max="5" width="18.5" style="56" customWidth="1"/>
    <col min="6" max="6" width="14.5" style="56" customWidth="1"/>
    <col min="7" max="7" width="13.5" style="56" customWidth="1"/>
    <col min="8" max="8" width="11.875" style="56" customWidth="1"/>
    <col min="9" max="10" width="11.75" style="56" customWidth="1"/>
    <col min="11" max="11" width="13" style="56" customWidth="1"/>
    <col min="12" max="12" width="12.75" style="56" customWidth="1"/>
    <col min="13" max="13" width="12.25" style="56" customWidth="1"/>
    <col min="14" max="16384" width="9" style="56"/>
  </cols>
  <sheetData>
    <row r="1" customHeight="1"/>
    <row r="2" ht="33.75" customHeight="1" spans="1:13">
      <c r="A2" s="41" t="s">
        <v>214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21.75" customHeight="1" spans="1:13">
      <c r="A3" s="58" t="s">
        <v>73</v>
      </c>
      <c r="B3" s="58"/>
      <c r="C3" s="58"/>
      <c r="D3" s="58"/>
      <c r="E3" s="58"/>
      <c r="M3" s="129" t="s">
        <v>2</v>
      </c>
    </row>
    <row r="4" ht="18" customHeight="1" spans="1:13">
      <c r="A4" s="72" t="s">
        <v>74</v>
      </c>
      <c r="B4" s="80"/>
      <c r="C4" s="73"/>
      <c r="D4" s="71" t="s">
        <v>78</v>
      </c>
      <c r="E4" s="71" t="s">
        <v>62</v>
      </c>
      <c r="F4" s="72" t="s">
        <v>115</v>
      </c>
      <c r="G4" s="80"/>
      <c r="H4" s="80"/>
      <c r="I4" s="80"/>
      <c r="J4" s="73"/>
      <c r="K4" s="72" t="s">
        <v>119</v>
      </c>
      <c r="L4" s="80"/>
      <c r="M4" s="73"/>
    </row>
    <row r="5" ht="28.5" customHeight="1" spans="1:13">
      <c r="A5" s="89" t="s">
        <v>75</v>
      </c>
      <c r="B5" s="89" t="s">
        <v>76</v>
      </c>
      <c r="C5" s="89" t="s">
        <v>77</v>
      </c>
      <c r="D5" s="75"/>
      <c r="E5" s="75"/>
      <c r="F5" s="89" t="s">
        <v>68</v>
      </c>
      <c r="G5" s="89" t="s">
        <v>151</v>
      </c>
      <c r="H5" s="89" t="s">
        <v>132</v>
      </c>
      <c r="I5" s="89" t="s">
        <v>92</v>
      </c>
      <c r="J5" s="89" t="s">
        <v>134</v>
      </c>
      <c r="K5" s="89" t="s">
        <v>68</v>
      </c>
      <c r="L5" s="89" t="s">
        <v>95</v>
      </c>
      <c r="M5" s="89" t="s">
        <v>152</v>
      </c>
    </row>
    <row r="6" s="56" customFormat="1" ht="27" customHeight="1" spans="1:13">
      <c r="A6" s="76"/>
      <c r="B6" s="76"/>
      <c r="C6" s="76"/>
      <c r="D6" s="101" t="s">
        <v>68</v>
      </c>
      <c r="E6" s="128">
        <v>1205753.26</v>
      </c>
      <c r="F6" s="128">
        <v>0</v>
      </c>
      <c r="G6" s="128">
        <v>0</v>
      </c>
      <c r="H6" s="128">
        <v>0</v>
      </c>
      <c r="I6" s="128">
        <v>0</v>
      </c>
      <c r="J6" s="128">
        <v>0</v>
      </c>
      <c r="K6" s="128">
        <v>1205753.26</v>
      </c>
      <c r="L6" s="128">
        <v>1205753.26</v>
      </c>
      <c r="M6" s="128">
        <v>0</v>
      </c>
    </row>
    <row r="7" ht="27" customHeight="1" spans="1:13">
      <c r="A7" s="76" t="s">
        <v>109</v>
      </c>
      <c r="B7" s="76"/>
      <c r="C7" s="76"/>
      <c r="D7" s="83" t="s">
        <v>83</v>
      </c>
      <c r="E7" s="128">
        <v>1103866.54</v>
      </c>
      <c r="F7" s="128">
        <v>0</v>
      </c>
      <c r="G7" s="128">
        <v>0</v>
      </c>
      <c r="H7" s="128">
        <v>0</v>
      </c>
      <c r="I7" s="128">
        <v>0</v>
      </c>
      <c r="J7" s="128">
        <v>0</v>
      </c>
      <c r="K7" s="128">
        <v>1103866.54</v>
      </c>
      <c r="L7" s="128">
        <v>1103866.54</v>
      </c>
      <c r="M7" s="128">
        <v>0</v>
      </c>
    </row>
    <row r="8" ht="27" customHeight="1" spans="1:13">
      <c r="A8" s="76" t="s">
        <v>109</v>
      </c>
      <c r="B8" s="76" t="s">
        <v>84</v>
      </c>
      <c r="C8" s="76"/>
      <c r="D8" s="83" t="s">
        <v>85</v>
      </c>
      <c r="E8" s="128">
        <v>1047451.5</v>
      </c>
      <c r="F8" s="128">
        <v>0</v>
      </c>
      <c r="G8" s="128">
        <v>0</v>
      </c>
      <c r="H8" s="128">
        <v>0</v>
      </c>
      <c r="I8" s="128">
        <v>0</v>
      </c>
      <c r="J8" s="128">
        <v>0</v>
      </c>
      <c r="K8" s="128">
        <v>1047451.5</v>
      </c>
      <c r="L8" s="128">
        <v>1047451.5</v>
      </c>
      <c r="M8" s="128">
        <v>0</v>
      </c>
    </row>
    <row r="9" ht="27" customHeight="1" spans="1:13">
      <c r="A9" s="76" t="s">
        <v>110</v>
      </c>
      <c r="B9" s="76" t="s">
        <v>111</v>
      </c>
      <c r="C9" s="76" t="s">
        <v>86</v>
      </c>
      <c r="D9" s="101" t="s">
        <v>87</v>
      </c>
      <c r="E9" s="128">
        <v>1047451.5</v>
      </c>
      <c r="F9" s="128">
        <v>0</v>
      </c>
      <c r="G9" s="128">
        <v>0</v>
      </c>
      <c r="H9" s="128">
        <v>0</v>
      </c>
      <c r="I9" s="128">
        <v>0</v>
      </c>
      <c r="J9" s="128">
        <v>0</v>
      </c>
      <c r="K9" s="128">
        <v>1047451.5</v>
      </c>
      <c r="L9" s="128">
        <v>1047451.5</v>
      </c>
      <c r="M9" s="128">
        <v>0</v>
      </c>
    </row>
    <row r="10" ht="27" customHeight="1" spans="1:13">
      <c r="A10" s="76" t="s">
        <v>112</v>
      </c>
      <c r="B10" s="76"/>
      <c r="C10" s="76"/>
      <c r="D10" s="83" t="s">
        <v>90</v>
      </c>
      <c r="E10" s="128">
        <v>56415.04</v>
      </c>
      <c r="F10" s="128">
        <v>0</v>
      </c>
      <c r="G10" s="128">
        <v>0</v>
      </c>
      <c r="H10" s="128">
        <v>0</v>
      </c>
      <c r="I10" s="128">
        <v>0</v>
      </c>
      <c r="J10" s="128">
        <v>0</v>
      </c>
      <c r="K10" s="128">
        <v>56415.04</v>
      </c>
      <c r="L10" s="128">
        <v>56415.04</v>
      </c>
      <c r="M10" s="128">
        <v>0</v>
      </c>
    </row>
    <row r="11" ht="27" customHeight="1" spans="1:13">
      <c r="A11" s="76" t="s">
        <v>113</v>
      </c>
      <c r="B11" s="76" t="s">
        <v>111</v>
      </c>
      <c r="C11" s="76" t="s">
        <v>86</v>
      </c>
      <c r="D11" s="101" t="s">
        <v>92</v>
      </c>
      <c r="E11" s="128">
        <v>56415.04</v>
      </c>
      <c r="F11" s="128">
        <v>0</v>
      </c>
      <c r="G11" s="128">
        <v>0</v>
      </c>
      <c r="H11" s="128">
        <v>0</v>
      </c>
      <c r="I11" s="128">
        <v>0</v>
      </c>
      <c r="J11" s="128">
        <v>0</v>
      </c>
      <c r="K11" s="128">
        <v>56415.04</v>
      </c>
      <c r="L11" s="128">
        <v>56415.04</v>
      </c>
      <c r="M11" s="128">
        <v>0</v>
      </c>
    </row>
    <row r="12" ht="27" customHeight="1" spans="1:13">
      <c r="A12" s="76" t="s">
        <v>106</v>
      </c>
      <c r="B12" s="76"/>
      <c r="C12" s="76"/>
      <c r="D12" s="83" t="s">
        <v>79</v>
      </c>
      <c r="E12" s="128">
        <v>101886.72</v>
      </c>
      <c r="F12" s="128">
        <v>0</v>
      </c>
      <c r="G12" s="128">
        <v>0</v>
      </c>
      <c r="H12" s="128">
        <v>0</v>
      </c>
      <c r="I12" s="128">
        <v>0</v>
      </c>
      <c r="J12" s="128">
        <v>0</v>
      </c>
      <c r="K12" s="128">
        <v>101886.72</v>
      </c>
      <c r="L12" s="128">
        <v>101886.72</v>
      </c>
      <c r="M12" s="128">
        <v>0</v>
      </c>
    </row>
    <row r="13" ht="27" customHeight="1" spans="1:13">
      <c r="A13" s="76" t="s">
        <v>106</v>
      </c>
      <c r="B13" s="76" t="s">
        <v>80</v>
      </c>
      <c r="C13" s="76"/>
      <c r="D13" s="83" t="s">
        <v>81</v>
      </c>
      <c r="E13" s="128">
        <v>101886.72</v>
      </c>
      <c r="F13" s="128">
        <v>0</v>
      </c>
      <c r="G13" s="128">
        <v>0</v>
      </c>
      <c r="H13" s="128">
        <v>0</v>
      </c>
      <c r="I13" s="128">
        <v>0</v>
      </c>
      <c r="J13" s="128">
        <v>0</v>
      </c>
      <c r="K13" s="128">
        <v>101886.72</v>
      </c>
      <c r="L13" s="128">
        <v>101886.72</v>
      </c>
      <c r="M13" s="128">
        <v>0</v>
      </c>
    </row>
    <row r="14" ht="27" customHeight="1" spans="1:13">
      <c r="A14" s="76" t="s">
        <v>107</v>
      </c>
      <c r="B14" s="76" t="s">
        <v>108</v>
      </c>
      <c r="C14" s="76" t="s">
        <v>80</v>
      </c>
      <c r="D14" s="101" t="s">
        <v>82</v>
      </c>
      <c r="E14" s="128">
        <v>101886.72</v>
      </c>
      <c r="F14" s="128">
        <v>0</v>
      </c>
      <c r="G14" s="128">
        <v>0</v>
      </c>
      <c r="H14" s="128">
        <v>0</v>
      </c>
      <c r="I14" s="128">
        <v>0</v>
      </c>
      <c r="J14" s="128">
        <v>0</v>
      </c>
      <c r="K14" s="128">
        <v>101886.72</v>
      </c>
      <c r="L14" s="128">
        <v>101886.72</v>
      </c>
      <c r="M14" s="128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showGridLines="0" workbookViewId="0">
      <selection activeCell="AF6" sqref="AF6"/>
    </sheetView>
  </sheetViews>
  <sheetFormatPr defaultColWidth="9" defaultRowHeight="13.5" outlineLevelRow="5"/>
  <cols>
    <col min="1" max="3" width="5.375" style="56" customWidth="1"/>
    <col min="4" max="4" width="14.75" style="56" customWidth="1"/>
    <col min="5" max="5" width="17.875" style="56" customWidth="1"/>
    <col min="6" max="16384" width="9" style="56"/>
  </cols>
  <sheetData>
    <row r="1" customHeight="1" spans="1:3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ht="37.5" customHeight="1" spans="1:32">
      <c r="A2" s="57" t="s">
        <v>215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/>
      <c r="AA2"/>
      <c r="AB2"/>
      <c r="AC2"/>
      <c r="AD2"/>
      <c r="AE2"/>
      <c r="AF2"/>
    </row>
    <row r="3" ht="16.5" customHeight="1" spans="1:32">
      <c r="A3" s="79" t="s">
        <v>73</v>
      </c>
      <c r="B3" s="79"/>
      <c r="C3" s="79"/>
      <c r="D3" s="79"/>
      <c r="E3" s="79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 s="78" t="s">
        <v>2</v>
      </c>
    </row>
    <row r="4" ht="18" customHeight="1" spans="1:32">
      <c r="A4" s="62" t="s">
        <v>74</v>
      </c>
      <c r="B4" s="63"/>
      <c r="C4" s="64"/>
      <c r="D4" s="61" t="s">
        <v>78</v>
      </c>
      <c r="E4" s="61" t="s">
        <v>62</v>
      </c>
      <c r="F4" s="123" t="s">
        <v>154</v>
      </c>
      <c r="G4" s="123" t="s">
        <v>155</v>
      </c>
      <c r="H4" s="123" t="s">
        <v>156</v>
      </c>
      <c r="I4" s="61" t="s">
        <v>157</v>
      </c>
      <c r="J4" s="123" t="s">
        <v>158</v>
      </c>
      <c r="K4" s="123" t="s">
        <v>159</v>
      </c>
      <c r="L4" s="123" t="s">
        <v>160</v>
      </c>
      <c r="M4" s="124" t="s">
        <v>175</v>
      </c>
      <c r="N4" s="123" t="s">
        <v>161</v>
      </c>
      <c r="O4" s="123" t="s">
        <v>162</v>
      </c>
      <c r="P4" s="125" t="s">
        <v>163</v>
      </c>
      <c r="Q4" s="123" t="s">
        <v>164</v>
      </c>
      <c r="R4" s="123" t="s">
        <v>165</v>
      </c>
      <c r="S4" s="123" t="s">
        <v>166</v>
      </c>
      <c r="T4" s="125" t="s">
        <v>167</v>
      </c>
      <c r="U4" s="123" t="s">
        <v>168</v>
      </c>
      <c r="V4" s="123" t="s">
        <v>169</v>
      </c>
      <c r="W4" s="123" t="s">
        <v>170</v>
      </c>
      <c r="X4" s="123" t="s">
        <v>171</v>
      </c>
      <c r="Y4" s="123" t="s">
        <v>172</v>
      </c>
      <c r="Z4" s="61" t="s">
        <v>180</v>
      </c>
      <c r="AA4" s="61" t="s">
        <v>216</v>
      </c>
      <c r="AB4" s="61" t="s">
        <v>178</v>
      </c>
      <c r="AC4" s="61" t="s">
        <v>177</v>
      </c>
      <c r="AD4" s="61" t="s">
        <v>176</v>
      </c>
      <c r="AE4" s="61" t="s">
        <v>174</v>
      </c>
      <c r="AF4" s="61" t="s">
        <v>173</v>
      </c>
    </row>
    <row r="5" ht="22.5" customHeight="1" spans="1:32">
      <c r="A5" s="99" t="s">
        <v>75</v>
      </c>
      <c r="B5" s="99" t="s">
        <v>76</v>
      </c>
      <c r="C5" s="99" t="s">
        <v>77</v>
      </c>
      <c r="D5" s="66"/>
      <c r="E5" s="66"/>
      <c r="F5" s="124"/>
      <c r="G5" s="124"/>
      <c r="H5" s="124"/>
      <c r="I5" s="99"/>
      <c r="J5" s="124"/>
      <c r="K5" s="124"/>
      <c r="L5" s="124"/>
      <c r="M5" s="126"/>
      <c r="N5" s="124"/>
      <c r="O5" s="124"/>
      <c r="P5" s="127"/>
      <c r="Q5" s="124"/>
      <c r="R5" s="124"/>
      <c r="S5" s="124"/>
      <c r="T5" s="127"/>
      <c r="U5" s="124"/>
      <c r="V5" s="124"/>
      <c r="W5" s="124"/>
      <c r="X5" s="124"/>
      <c r="Y5" s="124"/>
      <c r="Z5" s="66"/>
      <c r="AA5" s="66"/>
      <c r="AB5" s="66"/>
      <c r="AC5" s="66"/>
      <c r="AD5" s="66"/>
      <c r="AE5" s="66"/>
      <c r="AF5" s="66"/>
    </row>
    <row r="6" s="56" customFormat="1" ht="27" customHeight="1" spans="1:32">
      <c r="A6" s="76"/>
      <c r="B6" s="76"/>
      <c r="C6" s="76"/>
      <c r="D6" s="101"/>
      <c r="E6" s="106">
        <v>0</v>
      </c>
      <c r="F6" s="106">
        <v>0</v>
      </c>
      <c r="G6" s="106">
        <v>0</v>
      </c>
      <c r="H6" s="106">
        <v>0</v>
      </c>
      <c r="I6" s="106">
        <v>0</v>
      </c>
      <c r="J6" s="106">
        <v>0</v>
      </c>
      <c r="K6" s="106">
        <v>0</v>
      </c>
      <c r="L6" s="106">
        <v>0</v>
      </c>
      <c r="M6" s="106">
        <v>0</v>
      </c>
      <c r="N6" s="106">
        <v>0</v>
      </c>
      <c r="O6" s="106">
        <v>0</v>
      </c>
      <c r="P6" s="106">
        <v>0</v>
      </c>
      <c r="Q6" s="106">
        <v>0</v>
      </c>
      <c r="R6" s="106">
        <v>0</v>
      </c>
      <c r="S6" s="106">
        <v>0</v>
      </c>
      <c r="T6" s="106">
        <v>0</v>
      </c>
      <c r="U6" s="106">
        <v>0</v>
      </c>
      <c r="V6" s="106">
        <v>0</v>
      </c>
      <c r="W6" s="106">
        <v>0</v>
      </c>
      <c r="X6" s="106">
        <v>0</v>
      </c>
      <c r="Y6" s="106">
        <v>0</v>
      </c>
      <c r="Z6" s="122">
        <v>0</v>
      </c>
      <c r="AA6" s="122">
        <v>0</v>
      </c>
      <c r="AB6" s="122">
        <v>0</v>
      </c>
      <c r="AC6" s="122">
        <v>0</v>
      </c>
      <c r="AD6" s="122">
        <v>0</v>
      </c>
      <c r="AE6" s="122">
        <v>0</v>
      </c>
      <c r="AF6" s="122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showGridLines="0" workbookViewId="0">
      <selection activeCell="S6" sqref="S6"/>
    </sheetView>
  </sheetViews>
  <sheetFormatPr defaultColWidth="9" defaultRowHeight="13.5" outlineLevelRow="5"/>
  <cols>
    <col min="1" max="1" width="5.875" style="56" customWidth="1"/>
    <col min="2" max="2" width="6.375" style="56" customWidth="1"/>
    <col min="3" max="3" width="6" style="56" customWidth="1"/>
    <col min="4" max="4" width="19.75" style="56" customWidth="1"/>
    <col min="5" max="6" width="15.25" style="56" customWidth="1"/>
    <col min="7" max="8" width="9" style="56"/>
    <col min="9" max="16" width="7.75" style="56" customWidth="1"/>
    <col min="17" max="18" width="9" style="56"/>
    <col min="19" max="19" width="10.5" style="56" customWidth="1"/>
    <col min="20" max="16384" width="9" style="56"/>
  </cols>
  <sheetData>
    <row r="1" customHeight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ht="39.75" customHeight="1" spans="1:19">
      <c r="A2" s="41" t="s">
        <v>217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ht="16.5" customHeight="1" spans="1:19">
      <c r="A3" s="79" t="s">
        <v>73</v>
      </c>
      <c r="B3" s="79"/>
      <c r="C3" s="79"/>
      <c r="D3" s="79"/>
      <c r="E3" s="79"/>
      <c r="F3"/>
      <c r="G3"/>
      <c r="H3"/>
      <c r="I3"/>
      <c r="J3"/>
      <c r="K3"/>
      <c r="L3"/>
      <c r="M3"/>
      <c r="N3"/>
      <c r="O3"/>
      <c r="P3"/>
      <c r="Q3"/>
      <c r="R3"/>
      <c r="S3" s="56" t="s">
        <v>2</v>
      </c>
    </row>
    <row r="4" ht="16.5" customHeight="1" spans="1:19">
      <c r="A4" s="110" t="s">
        <v>74</v>
      </c>
      <c r="B4" s="111"/>
      <c r="C4" s="112"/>
      <c r="D4" s="113" t="s">
        <v>78</v>
      </c>
      <c r="E4" s="113" t="s">
        <v>62</v>
      </c>
      <c r="F4" s="114" t="s">
        <v>116</v>
      </c>
      <c r="G4" s="115"/>
      <c r="H4" s="115"/>
      <c r="I4" s="115"/>
      <c r="J4" s="115"/>
      <c r="K4" s="115"/>
      <c r="L4" s="115"/>
      <c r="M4" s="115"/>
      <c r="N4" s="115"/>
      <c r="O4" s="115"/>
      <c r="P4" s="120"/>
      <c r="Q4" s="72" t="s">
        <v>119</v>
      </c>
      <c r="R4" s="80"/>
      <c r="S4" s="73"/>
    </row>
    <row r="5" ht="36.75" customHeight="1" spans="1:19">
      <c r="A5" s="116" t="s">
        <v>75</v>
      </c>
      <c r="B5" s="116" t="s">
        <v>76</v>
      </c>
      <c r="C5" s="116" t="s">
        <v>77</v>
      </c>
      <c r="D5" s="117"/>
      <c r="E5" s="117"/>
      <c r="F5" s="118" t="s">
        <v>68</v>
      </c>
      <c r="G5" s="119" t="s">
        <v>182</v>
      </c>
      <c r="H5" s="119" t="s">
        <v>164</v>
      </c>
      <c r="I5" s="119" t="s">
        <v>165</v>
      </c>
      <c r="J5" s="71" t="s">
        <v>179</v>
      </c>
      <c r="K5" s="119" t="s">
        <v>166</v>
      </c>
      <c r="L5" s="119" t="s">
        <v>170</v>
      </c>
      <c r="M5" s="119" t="s">
        <v>183</v>
      </c>
      <c r="N5" s="119" t="s">
        <v>184</v>
      </c>
      <c r="O5" s="121" t="s">
        <v>185</v>
      </c>
      <c r="P5" s="119" t="s">
        <v>186</v>
      </c>
      <c r="Q5" s="89" t="s">
        <v>68</v>
      </c>
      <c r="R5" s="89" t="s">
        <v>98</v>
      </c>
      <c r="S5" s="89" t="s">
        <v>152</v>
      </c>
    </row>
    <row r="6" s="56" customFormat="1" ht="27" customHeight="1" spans="1:19">
      <c r="A6" s="76"/>
      <c r="B6" s="76"/>
      <c r="C6" s="76"/>
      <c r="D6" s="101"/>
      <c r="E6" s="105">
        <v>0</v>
      </c>
      <c r="F6" s="105">
        <v>0</v>
      </c>
      <c r="G6" s="106">
        <v>0</v>
      </c>
      <c r="H6" s="106">
        <v>0</v>
      </c>
      <c r="I6" s="106">
        <v>0</v>
      </c>
      <c r="J6" s="106">
        <v>0</v>
      </c>
      <c r="K6" s="106">
        <v>0</v>
      </c>
      <c r="L6" s="106">
        <v>0</v>
      </c>
      <c r="M6" s="106">
        <v>0</v>
      </c>
      <c r="N6" s="106">
        <v>0</v>
      </c>
      <c r="O6" s="122">
        <v>0</v>
      </c>
      <c r="P6" s="122">
        <v>0</v>
      </c>
      <c r="Q6" s="106">
        <v>0</v>
      </c>
      <c r="R6" s="106">
        <v>0</v>
      </c>
      <c r="S6" s="106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workbookViewId="0">
      <selection activeCell="P6" sqref="P6"/>
    </sheetView>
  </sheetViews>
  <sheetFormatPr defaultColWidth="9" defaultRowHeight="13.5" outlineLevelRow="5"/>
  <cols>
    <col min="1" max="2" width="6.5" style="56" customWidth="1"/>
    <col min="3" max="3" width="7.125" style="56" customWidth="1"/>
    <col min="4" max="4" width="15.125" style="56" customWidth="1"/>
    <col min="5" max="16384" width="9" style="56"/>
  </cols>
  <sheetData>
    <row r="1" customHeight="1" spans="1:16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47.25" customHeight="1" spans="1:16">
      <c r="A2" s="41" t="s">
        <v>218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ht="18" customHeight="1" spans="1:16">
      <c r="A3" s="79" t="s">
        <v>73</v>
      </c>
      <c r="B3" s="79"/>
      <c r="C3" s="79"/>
      <c r="D3" s="79"/>
      <c r="E3" s="79"/>
      <c r="F3"/>
      <c r="G3"/>
      <c r="H3"/>
      <c r="I3"/>
      <c r="J3"/>
      <c r="K3"/>
      <c r="L3"/>
      <c r="M3"/>
      <c r="N3"/>
      <c r="O3"/>
      <c r="P3" s="78" t="s">
        <v>2</v>
      </c>
    </row>
    <row r="4" ht="15.75" customHeight="1" spans="1:16">
      <c r="A4" s="62" t="s">
        <v>74</v>
      </c>
      <c r="B4" s="63"/>
      <c r="C4" s="64"/>
      <c r="D4" s="61" t="s">
        <v>78</v>
      </c>
      <c r="E4" s="61" t="s">
        <v>62</v>
      </c>
      <c r="F4" s="61" t="s">
        <v>188</v>
      </c>
      <c r="G4" s="61" t="s">
        <v>189</v>
      </c>
      <c r="H4" s="98" t="s">
        <v>190</v>
      </c>
      <c r="I4" s="98" t="s">
        <v>191</v>
      </c>
      <c r="J4" s="98" t="s">
        <v>192</v>
      </c>
      <c r="K4" s="98" t="s">
        <v>193</v>
      </c>
      <c r="L4" s="98" t="s">
        <v>141</v>
      </c>
      <c r="M4" s="104" t="s">
        <v>194</v>
      </c>
      <c r="N4" s="107" t="s">
        <v>195</v>
      </c>
      <c r="O4" s="104" t="s">
        <v>196</v>
      </c>
      <c r="P4" s="61" t="s">
        <v>197</v>
      </c>
    </row>
    <row r="5" ht="28.5" customHeight="1" spans="1:16">
      <c r="A5" s="99" t="s">
        <v>75</v>
      </c>
      <c r="B5" s="99" t="s">
        <v>76</v>
      </c>
      <c r="C5" s="99" t="s">
        <v>77</v>
      </c>
      <c r="D5" s="66"/>
      <c r="E5" s="66"/>
      <c r="F5" s="66"/>
      <c r="G5" s="66"/>
      <c r="H5" s="100"/>
      <c r="I5" s="100"/>
      <c r="J5" s="100"/>
      <c r="K5" s="100"/>
      <c r="L5" s="100"/>
      <c r="M5" s="108"/>
      <c r="N5" s="109"/>
      <c r="O5" s="108"/>
      <c r="P5" s="66"/>
    </row>
    <row r="6" s="56" customFormat="1" ht="49.5" customHeight="1" spans="1:16">
      <c r="A6" s="76"/>
      <c r="B6" s="76"/>
      <c r="C6" s="76"/>
      <c r="D6" s="101"/>
      <c r="E6" s="105">
        <v>0</v>
      </c>
      <c r="F6" s="106">
        <v>0</v>
      </c>
      <c r="G6" s="106">
        <v>0</v>
      </c>
      <c r="H6" s="106">
        <v>0</v>
      </c>
      <c r="I6" s="106">
        <v>0</v>
      </c>
      <c r="J6" s="106">
        <v>0</v>
      </c>
      <c r="K6" s="106">
        <v>0</v>
      </c>
      <c r="L6" s="106">
        <v>0</v>
      </c>
      <c r="M6" s="106">
        <v>0</v>
      </c>
      <c r="N6" s="106">
        <v>0</v>
      </c>
      <c r="O6" s="106">
        <v>0</v>
      </c>
      <c r="P6" s="106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showGridLines="0" showZeros="0" workbookViewId="0">
      <selection activeCell="E8" sqref="E8"/>
    </sheetView>
  </sheetViews>
  <sheetFormatPr defaultColWidth="9" defaultRowHeight="13.5" outlineLevelRow="7"/>
  <cols>
    <col min="1" max="1" width="10.625" style="56" customWidth="1"/>
    <col min="2" max="2" width="18.375" style="56" customWidth="1"/>
    <col min="3" max="3" width="21.125" style="56" customWidth="1"/>
    <col min="4" max="4" width="15.125" style="56" customWidth="1"/>
    <col min="5" max="5" width="24.375" style="56" customWidth="1"/>
    <col min="6" max="6" width="11.5" style="56" customWidth="1"/>
    <col min="7" max="8" width="12" style="56" customWidth="1"/>
    <col min="9" max="9" width="11.5" style="56" customWidth="1"/>
    <col min="10" max="10" width="11" style="56" customWidth="1"/>
    <col min="11" max="11" width="11.375" style="56" customWidth="1"/>
    <col min="12" max="12" width="12" style="56" customWidth="1"/>
    <col min="13" max="16384" width="9" style="56"/>
  </cols>
  <sheetData>
    <row r="1" customHeight="1"/>
    <row r="2" ht="30" customHeight="1" spans="1:12">
      <c r="A2" s="41" t="s">
        <v>59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customHeight="1" spans="1:12">
      <c r="A3" s="58" t="s">
        <v>60</v>
      </c>
      <c r="B3" s="59"/>
      <c r="C3" s="59"/>
      <c r="D3" s="58"/>
      <c r="L3" s="78" t="s">
        <v>2</v>
      </c>
    </row>
    <row r="4" customHeight="1" spans="1:12">
      <c r="A4" s="62" t="s">
        <v>61</v>
      </c>
      <c r="B4" s="64"/>
      <c r="C4" s="61" t="s">
        <v>62</v>
      </c>
      <c r="D4" s="62" t="s">
        <v>63</v>
      </c>
      <c r="E4" s="64"/>
      <c r="F4" s="61" t="s">
        <v>15</v>
      </c>
      <c r="G4" s="61" t="s">
        <v>18</v>
      </c>
      <c r="H4" s="188" t="s">
        <v>21</v>
      </c>
      <c r="I4" s="61" t="s">
        <v>23</v>
      </c>
      <c r="J4" s="61" t="s">
        <v>25</v>
      </c>
      <c r="K4" s="61" t="s">
        <v>28</v>
      </c>
      <c r="L4" s="61" t="s">
        <v>31</v>
      </c>
    </row>
    <row r="5" ht="27" customHeight="1" spans="1:12">
      <c r="A5" s="99" t="s">
        <v>64</v>
      </c>
      <c r="B5" s="99" t="s">
        <v>65</v>
      </c>
      <c r="C5" s="66"/>
      <c r="D5" s="66" t="s">
        <v>66</v>
      </c>
      <c r="E5" s="66" t="s">
        <v>67</v>
      </c>
      <c r="F5" s="66"/>
      <c r="G5" s="66"/>
      <c r="H5" s="189"/>
      <c r="I5" s="66"/>
      <c r="J5" s="66"/>
      <c r="K5" s="66"/>
      <c r="L5" s="66"/>
    </row>
    <row r="6" ht="24.75" customHeight="1" spans="1:12">
      <c r="A6" s="190"/>
      <c r="B6" s="190" t="s">
        <v>68</v>
      </c>
      <c r="C6" s="77">
        <v>1495753.26</v>
      </c>
      <c r="D6" s="77">
        <v>1205753.26</v>
      </c>
      <c r="E6" s="77">
        <v>0</v>
      </c>
      <c r="F6" s="77">
        <v>0</v>
      </c>
      <c r="G6" s="77">
        <v>0</v>
      </c>
      <c r="H6" s="164">
        <v>130000</v>
      </c>
      <c r="I6" s="77">
        <v>160000</v>
      </c>
      <c r="J6" s="77">
        <v>0</v>
      </c>
      <c r="K6" s="77">
        <v>0</v>
      </c>
      <c r="L6" s="77">
        <v>0</v>
      </c>
    </row>
    <row r="7" ht="24.75" customHeight="1" spans="1:12">
      <c r="A7" s="190"/>
      <c r="B7" s="190" t="s">
        <v>69</v>
      </c>
      <c r="C7" s="77">
        <v>1495753.26</v>
      </c>
      <c r="D7" s="77">
        <v>1205753.26</v>
      </c>
      <c r="E7" s="77">
        <v>0</v>
      </c>
      <c r="F7" s="77">
        <v>0</v>
      </c>
      <c r="G7" s="77">
        <v>0</v>
      </c>
      <c r="H7" s="164">
        <v>130000</v>
      </c>
      <c r="I7" s="77">
        <v>160000</v>
      </c>
      <c r="J7" s="77">
        <v>0</v>
      </c>
      <c r="K7" s="77">
        <v>0</v>
      </c>
      <c r="L7" s="77">
        <v>0</v>
      </c>
    </row>
    <row r="8" ht="24.75" customHeight="1" spans="1:12">
      <c r="A8" s="190" t="s">
        <v>70</v>
      </c>
      <c r="B8" s="190" t="s">
        <v>71</v>
      </c>
      <c r="C8" s="77">
        <v>1495753.26</v>
      </c>
      <c r="D8" s="77">
        <v>1205753.26</v>
      </c>
      <c r="E8" s="77">
        <v>0</v>
      </c>
      <c r="F8" s="77">
        <v>0</v>
      </c>
      <c r="G8" s="77">
        <v>0</v>
      </c>
      <c r="H8" s="164">
        <v>130000</v>
      </c>
      <c r="I8" s="77">
        <v>160000</v>
      </c>
      <c r="J8" s="77">
        <v>0</v>
      </c>
      <c r="K8" s="77">
        <v>0</v>
      </c>
      <c r="L8" s="77">
        <v>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" right="0.7" top="0.751388888888889" bottom="0.751388888888889" header="0.297916666666667" footer="0.297916666666667"/>
  <pageSetup paperSize="9" scale="75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showGridLines="0" workbookViewId="0">
      <selection activeCell="J6" sqref="J6"/>
    </sheetView>
  </sheetViews>
  <sheetFormatPr defaultColWidth="9" defaultRowHeight="13.5" outlineLevelRow="5"/>
  <cols>
    <col min="1" max="3" width="5.375" style="56" customWidth="1"/>
    <col min="4" max="5" width="17.75" style="56" customWidth="1"/>
    <col min="6" max="6" width="10.625" style="56" customWidth="1"/>
    <col min="7" max="7" width="10" style="56" customWidth="1"/>
    <col min="8" max="8" width="10.125" style="56" customWidth="1"/>
    <col min="9" max="9" width="10.5" style="56" customWidth="1"/>
    <col min="10" max="10" width="10.625" style="56" customWidth="1"/>
    <col min="11" max="16384" width="9" style="56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36" customHeight="1" spans="1:10">
      <c r="A2" s="41" t="s">
        <v>219</v>
      </c>
      <c r="B2" s="41"/>
      <c r="C2" s="41"/>
      <c r="D2" s="41"/>
      <c r="E2" s="41"/>
      <c r="F2" s="41"/>
      <c r="G2" s="41"/>
      <c r="H2" s="41"/>
      <c r="I2" s="41"/>
      <c r="J2" s="41"/>
    </row>
    <row r="3" ht="21" customHeight="1" spans="1:10">
      <c r="A3" s="79" t="s">
        <v>73</v>
      </c>
      <c r="B3" s="79"/>
      <c r="C3" s="79"/>
      <c r="D3" s="79"/>
      <c r="E3" s="79"/>
      <c r="F3"/>
      <c r="G3"/>
      <c r="H3"/>
      <c r="I3"/>
      <c r="J3" s="56" t="s">
        <v>2</v>
      </c>
    </row>
    <row r="4" ht="15.75" customHeight="1" spans="1:10">
      <c r="A4" s="62" t="s">
        <v>74</v>
      </c>
      <c r="B4" s="63"/>
      <c r="C4" s="64"/>
      <c r="D4" s="61" t="s">
        <v>78</v>
      </c>
      <c r="E4" s="61" t="s">
        <v>62</v>
      </c>
      <c r="F4" s="61" t="s">
        <v>199</v>
      </c>
      <c r="G4" s="61" t="s">
        <v>194</v>
      </c>
      <c r="H4" s="98" t="s">
        <v>200</v>
      </c>
      <c r="I4" s="98" t="s">
        <v>201</v>
      </c>
      <c r="J4" s="104" t="s">
        <v>197</v>
      </c>
    </row>
    <row r="5" ht="28.5" customHeight="1" spans="1:10">
      <c r="A5" s="99" t="s">
        <v>75</v>
      </c>
      <c r="B5" s="99" t="s">
        <v>76</v>
      </c>
      <c r="C5" s="99" t="s">
        <v>77</v>
      </c>
      <c r="D5" s="66"/>
      <c r="E5" s="66"/>
      <c r="F5" s="66"/>
      <c r="G5" s="66"/>
      <c r="H5" s="100"/>
      <c r="I5" s="100"/>
      <c r="J5" s="104"/>
    </row>
    <row r="6" s="56" customFormat="1" ht="29.25" customHeight="1" spans="1:10">
      <c r="A6" s="76"/>
      <c r="B6" s="76"/>
      <c r="C6" s="76"/>
      <c r="D6" s="101"/>
      <c r="E6" s="102">
        <v>0</v>
      </c>
      <c r="F6" s="103">
        <v>0</v>
      </c>
      <c r="G6" s="103">
        <v>0</v>
      </c>
      <c r="H6" s="103">
        <v>0</v>
      </c>
      <c r="I6" s="103">
        <v>0</v>
      </c>
      <c r="J6" s="103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Q7" sqref="Q7"/>
    </sheetView>
  </sheetViews>
  <sheetFormatPr defaultColWidth="9" defaultRowHeight="13.5" outlineLevelRow="6"/>
  <cols>
    <col min="1" max="1" width="6.75" style="56" customWidth="1"/>
    <col min="2" max="3" width="5.875" style="56" customWidth="1"/>
    <col min="4" max="4" width="13.375" style="56" customWidth="1"/>
    <col min="5" max="16384" width="9" style="56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1.5" customHeight="1" spans="1:17">
      <c r="A2" s="41" t="s">
        <v>220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ht="18" customHeight="1" spans="1:17">
      <c r="A3" s="58" t="s">
        <v>73</v>
      </c>
      <c r="B3" s="58"/>
      <c r="C3" s="58"/>
      <c r="D3" s="58"/>
      <c r="E3" s="58"/>
      <c r="F3" s="58"/>
      <c r="G3"/>
      <c r="H3"/>
      <c r="I3"/>
      <c r="J3"/>
      <c r="K3"/>
      <c r="L3"/>
      <c r="M3"/>
      <c r="N3"/>
      <c r="O3"/>
      <c r="P3"/>
      <c r="Q3" s="78" t="s">
        <v>2</v>
      </c>
    </row>
    <row r="4" ht="16.5" customHeight="1" spans="1:17">
      <c r="A4" s="72" t="s">
        <v>74</v>
      </c>
      <c r="B4" s="80"/>
      <c r="C4" s="80"/>
      <c r="D4" s="73"/>
      <c r="E4" s="71" t="s">
        <v>62</v>
      </c>
      <c r="F4" s="72" t="s">
        <v>7</v>
      </c>
      <c r="G4" s="80"/>
      <c r="H4" s="80"/>
      <c r="I4" s="73"/>
      <c r="J4" s="72" t="s">
        <v>19</v>
      </c>
      <c r="K4" s="80"/>
      <c r="L4" s="80"/>
      <c r="M4" s="80"/>
      <c r="N4" s="80"/>
      <c r="O4" s="80"/>
      <c r="P4" s="80"/>
      <c r="Q4" s="73"/>
    </row>
    <row r="5" ht="16.5" customHeight="1" spans="1:17">
      <c r="A5" s="72" t="s">
        <v>94</v>
      </c>
      <c r="B5" s="80"/>
      <c r="C5" s="73"/>
      <c r="D5" s="71" t="s">
        <v>78</v>
      </c>
      <c r="E5" s="81"/>
      <c r="F5" s="71" t="s">
        <v>68</v>
      </c>
      <c r="G5" s="71" t="s">
        <v>95</v>
      </c>
      <c r="H5" s="71" t="s">
        <v>96</v>
      </c>
      <c r="I5" s="71" t="s">
        <v>97</v>
      </c>
      <c r="J5" s="71" t="s">
        <v>68</v>
      </c>
      <c r="K5" s="71" t="s">
        <v>98</v>
      </c>
      <c r="L5" s="71" t="s">
        <v>99</v>
      </c>
      <c r="M5" s="71" t="s">
        <v>100</v>
      </c>
      <c r="N5" s="71" t="s">
        <v>101</v>
      </c>
      <c r="O5" s="71" t="s">
        <v>102</v>
      </c>
      <c r="P5" s="71" t="s">
        <v>104</v>
      </c>
      <c r="Q5" s="94" t="s">
        <v>105</v>
      </c>
    </row>
    <row r="6" ht="18" customHeight="1" spans="1:17">
      <c r="A6" s="89" t="s">
        <v>75</v>
      </c>
      <c r="B6" s="89" t="s">
        <v>76</v>
      </c>
      <c r="C6" s="89" t="s">
        <v>77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95"/>
    </row>
    <row r="7" s="56" customFormat="1" ht="21.75" customHeight="1" spans="1:17">
      <c r="A7" s="92"/>
      <c r="B7" s="92"/>
      <c r="C7" s="92"/>
      <c r="D7" s="91"/>
      <c r="E7" s="93">
        <v>0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93">
        <v>0</v>
      </c>
      <c r="P7" s="93">
        <v>0</v>
      </c>
      <c r="Q7" s="93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P14" sqref="P14"/>
    </sheetView>
  </sheetViews>
  <sheetFormatPr defaultColWidth="9" defaultRowHeight="13.5" outlineLevelRow="6"/>
  <cols>
    <col min="1" max="1" width="5.25" style="56" customWidth="1"/>
    <col min="2" max="2" width="5.75" style="56" customWidth="1"/>
    <col min="3" max="3" width="5.375" style="56" customWidth="1"/>
    <col min="4" max="4" width="18.125" style="56" customWidth="1"/>
    <col min="5" max="5" width="15.375" style="56" customWidth="1"/>
    <col min="6" max="16" width="9" style="56"/>
    <col min="17" max="17" width="11.625" style="56" customWidth="1"/>
    <col min="18" max="16384" width="9" style="56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7.25" customHeight="1" spans="1:17">
      <c r="A2" s="57" t="s">
        <v>221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18" customHeight="1" spans="1:17">
      <c r="A3" s="79" t="s">
        <v>73</v>
      </c>
      <c r="B3" s="96"/>
      <c r="C3" s="96"/>
      <c r="D3" s="96"/>
      <c r="E3"/>
      <c r="F3"/>
      <c r="G3"/>
      <c r="H3"/>
      <c r="I3"/>
      <c r="J3"/>
      <c r="K3"/>
      <c r="L3"/>
      <c r="M3"/>
      <c r="N3"/>
      <c r="O3"/>
      <c r="P3"/>
      <c r="Q3" s="56" t="s">
        <v>2</v>
      </c>
    </row>
    <row r="4" ht="40.5" customHeight="1" spans="1:17">
      <c r="A4" s="72" t="s">
        <v>74</v>
      </c>
      <c r="B4" s="80"/>
      <c r="C4" s="73"/>
      <c r="D4" s="71" t="s">
        <v>74</v>
      </c>
      <c r="E4" s="71" t="s">
        <v>62</v>
      </c>
      <c r="F4" s="71" t="s">
        <v>115</v>
      </c>
      <c r="G4" s="71" t="s">
        <v>116</v>
      </c>
      <c r="H4" s="71" t="s">
        <v>117</v>
      </c>
      <c r="I4" s="71" t="s">
        <v>118</v>
      </c>
      <c r="J4" s="71" t="s">
        <v>119</v>
      </c>
      <c r="K4" s="71" t="s">
        <v>120</v>
      </c>
      <c r="L4" s="71" t="s">
        <v>121</v>
      </c>
      <c r="M4" s="71" t="s">
        <v>122</v>
      </c>
      <c r="N4" s="71" t="s">
        <v>97</v>
      </c>
      <c r="O4" s="71" t="s">
        <v>123</v>
      </c>
      <c r="P4" s="71" t="s">
        <v>105</v>
      </c>
      <c r="Q4" s="71" t="s">
        <v>104</v>
      </c>
    </row>
    <row r="5" customHeight="1" spans="1:17">
      <c r="A5" s="71" t="s">
        <v>75</v>
      </c>
      <c r="B5" s="71" t="s">
        <v>76</v>
      </c>
      <c r="C5" s="71" t="s">
        <v>77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6" customHeight="1" spans="1:17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</row>
    <row r="7" s="56" customFormat="1" ht="33.75" customHeight="1" spans="1:17">
      <c r="A7" s="68"/>
      <c r="B7" s="68"/>
      <c r="C7" s="68"/>
      <c r="D7" s="82"/>
      <c r="E7" s="97">
        <v>0</v>
      </c>
      <c r="F7" s="97">
        <v>0</v>
      </c>
      <c r="G7" s="97">
        <v>0</v>
      </c>
      <c r="H7" s="97">
        <v>0</v>
      </c>
      <c r="I7" s="97">
        <v>0</v>
      </c>
      <c r="J7" s="97">
        <v>0</v>
      </c>
      <c r="K7" s="97">
        <v>0</v>
      </c>
      <c r="L7" s="97">
        <v>0</v>
      </c>
      <c r="M7" s="97">
        <v>0</v>
      </c>
      <c r="N7" s="97">
        <v>0</v>
      </c>
      <c r="O7" s="97">
        <v>0</v>
      </c>
      <c r="P7" s="97">
        <v>0</v>
      </c>
      <c r="Q7" s="97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O17" sqref="O17:O18"/>
    </sheetView>
  </sheetViews>
  <sheetFormatPr defaultColWidth="9" defaultRowHeight="13.5" outlineLevelRow="6"/>
  <cols>
    <col min="1" max="1" width="6.5" style="56" customWidth="1"/>
    <col min="2" max="2" width="6.25" style="56" customWidth="1"/>
    <col min="3" max="3" width="5.5" style="56" customWidth="1"/>
    <col min="4" max="4" width="18.5" style="56" customWidth="1"/>
    <col min="5" max="16384" width="9" style="56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5" customHeight="1" spans="1:17">
      <c r="A2" s="41" t="s">
        <v>222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ht="21" customHeight="1" spans="1:17">
      <c r="A3" s="58" t="s">
        <v>73</v>
      </c>
      <c r="B3" s="58"/>
      <c r="C3" s="58"/>
      <c r="D3" s="58"/>
      <c r="E3" s="58"/>
      <c r="F3" s="58"/>
      <c r="G3"/>
      <c r="H3"/>
      <c r="I3"/>
      <c r="J3"/>
      <c r="K3"/>
      <c r="L3"/>
      <c r="M3"/>
      <c r="N3"/>
      <c r="O3"/>
      <c r="P3"/>
      <c r="Q3" s="78" t="s">
        <v>2</v>
      </c>
    </row>
    <row r="4" ht="16.5" customHeight="1" spans="1:17">
      <c r="A4" s="72" t="s">
        <v>74</v>
      </c>
      <c r="B4" s="80"/>
      <c r="C4" s="80"/>
      <c r="D4" s="73"/>
      <c r="E4" s="71" t="s">
        <v>62</v>
      </c>
      <c r="F4" s="72" t="s">
        <v>7</v>
      </c>
      <c r="G4" s="80"/>
      <c r="H4" s="80"/>
      <c r="I4" s="73"/>
      <c r="J4" s="72" t="s">
        <v>19</v>
      </c>
      <c r="K4" s="80"/>
      <c r="L4" s="80"/>
      <c r="M4" s="80"/>
      <c r="N4" s="80"/>
      <c r="O4" s="80"/>
      <c r="P4" s="80"/>
      <c r="Q4" s="73"/>
    </row>
    <row r="5" ht="16.5" customHeight="1" spans="1:17">
      <c r="A5" s="72" t="s">
        <v>94</v>
      </c>
      <c r="B5" s="80"/>
      <c r="C5" s="73"/>
      <c r="D5" s="71" t="s">
        <v>78</v>
      </c>
      <c r="E5" s="81"/>
      <c r="F5" s="71" t="s">
        <v>68</v>
      </c>
      <c r="G5" s="71" t="s">
        <v>95</v>
      </c>
      <c r="H5" s="71" t="s">
        <v>96</v>
      </c>
      <c r="I5" s="71" t="s">
        <v>97</v>
      </c>
      <c r="J5" s="71" t="s">
        <v>68</v>
      </c>
      <c r="K5" s="71" t="s">
        <v>98</v>
      </c>
      <c r="L5" s="71" t="s">
        <v>99</v>
      </c>
      <c r="M5" s="71" t="s">
        <v>100</v>
      </c>
      <c r="N5" s="71" t="s">
        <v>101</v>
      </c>
      <c r="O5" s="71" t="s">
        <v>102</v>
      </c>
      <c r="P5" s="71" t="s">
        <v>104</v>
      </c>
      <c r="Q5" s="94" t="s">
        <v>105</v>
      </c>
    </row>
    <row r="6" ht="18" customHeight="1" spans="1:17">
      <c r="A6" s="89" t="s">
        <v>75</v>
      </c>
      <c r="B6" s="89" t="s">
        <v>76</v>
      </c>
      <c r="C6" s="89" t="s">
        <v>77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95"/>
    </row>
    <row r="7" s="56" customFormat="1" ht="21.75" customHeight="1" spans="1:17">
      <c r="A7" s="92"/>
      <c r="B7" s="92"/>
      <c r="C7" s="92"/>
      <c r="D7" s="91"/>
      <c r="E7" s="93">
        <v>0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93">
        <v>0</v>
      </c>
      <c r="P7" s="93">
        <v>0</v>
      </c>
      <c r="Q7" s="93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Q7" sqref="Q7"/>
    </sheetView>
  </sheetViews>
  <sheetFormatPr defaultColWidth="9" defaultRowHeight="13.5" outlineLevelRow="6"/>
  <cols>
    <col min="1" max="1" width="5.625" style="56" customWidth="1"/>
    <col min="2" max="2" width="6.125" style="56" customWidth="1"/>
    <col min="3" max="3" width="5.375" style="56" customWidth="1"/>
    <col min="4" max="4" width="18.125" style="56" customWidth="1"/>
    <col min="5" max="5" width="15.375" style="56" customWidth="1"/>
    <col min="6" max="16" width="9" style="56"/>
    <col min="17" max="17" width="10.375" style="56" customWidth="1"/>
    <col min="18" max="16384" width="9" style="56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4.25" customHeight="1" spans="1:17">
      <c r="A2" s="57" t="s">
        <v>223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19.5" customHeight="1" spans="1:17">
      <c r="A3" s="79" t="s">
        <v>73</v>
      </c>
      <c r="B3" s="96"/>
      <c r="C3" s="96"/>
      <c r="D3" s="96"/>
      <c r="E3"/>
      <c r="F3"/>
      <c r="G3"/>
      <c r="H3"/>
      <c r="I3"/>
      <c r="J3"/>
      <c r="K3"/>
      <c r="L3"/>
      <c r="M3"/>
      <c r="N3"/>
      <c r="O3"/>
      <c r="P3"/>
      <c r="Q3" s="56" t="s">
        <v>2</v>
      </c>
    </row>
    <row r="4" ht="40.5" customHeight="1" spans="1:17">
      <c r="A4" s="72" t="s">
        <v>74</v>
      </c>
      <c r="B4" s="80"/>
      <c r="C4" s="73"/>
      <c r="D4" s="71" t="s">
        <v>74</v>
      </c>
      <c r="E4" s="71" t="s">
        <v>62</v>
      </c>
      <c r="F4" s="71" t="s">
        <v>115</v>
      </c>
      <c r="G4" s="71" t="s">
        <v>116</v>
      </c>
      <c r="H4" s="71" t="s">
        <v>117</v>
      </c>
      <c r="I4" s="71" t="s">
        <v>118</v>
      </c>
      <c r="J4" s="71" t="s">
        <v>119</v>
      </c>
      <c r="K4" s="71" t="s">
        <v>120</v>
      </c>
      <c r="L4" s="71" t="s">
        <v>121</v>
      </c>
      <c r="M4" s="71" t="s">
        <v>122</v>
      </c>
      <c r="N4" s="71" t="s">
        <v>97</v>
      </c>
      <c r="O4" s="71" t="s">
        <v>123</v>
      </c>
      <c r="P4" s="71" t="s">
        <v>105</v>
      </c>
      <c r="Q4" s="71" t="s">
        <v>104</v>
      </c>
    </row>
    <row r="5" customHeight="1" spans="1:17">
      <c r="A5" s="71" t="s">
        <v>75</v>
      </c>
      <c r="B5" s="71" t="s">
        <v>76</v>
      </c>
      <c r="C5" s="71" t="s">
        <v>77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6" customHeight="1" spans="1:17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</row>
    <row r="7" s="56" customFormat="1" ht="33.75" customHeight="1" spans="1:17">
      <c r="A7" s="68"/>
      <c r="B7" s="68"/>
      <c r="C7" s="68"/>
      <c r="D7" s="82"/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showGridLines="0" topLeftCell="A2" workbookViewId="0">
      <selection activeCell="E18" sqref="E18"/>
    </sheetView>
  </sheetViews>
  <sheetFormatPr defaultColWidth="9" defaultRowHeight="13.5"/>
  <cols>
    <col min="1" max="1" width="6.5" style="56" customWidth="1"/>
    <col min="2" max="2" width="6.25" style="84" customWidth="1"/>
    <col min="3" max="3" width="5.5" style="84" customWidth="1"/>
    <col min="4" max="4" width="28.625" style="56" customWidth="1"/>
    <col min="5" max="5" width="11.5" style="56" customWidth="1"/>
    <col min="6" max="6" width="11.25" style="56" customWidth="1"/>
    <col min="7" max="7" width="11.75" style="56" customWidth="1"/>
    <col min="8" max="16384" width="9" style="56"/>
  </cols>
  <sheetData>
    <row r="1" customHeight="1"/>
    <row r="2" ht="41.25" customHeight="1" spans="1:17">
      <c r="A2" s="57" t="s">
        <v>224</v>
      </c>
      <c r="B2" s="85"/>
      <c r="C2" s="8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4" customHeight="1" spans="1:17">
      <c r="A3" s="58" t="s">
        <v>73</v>
      </c>
      <c r="B3" s="86"/>
      <c r="C3" s="86"/>
      <c r="D3" s="59"/>
      <c r="E3" s="59"/>
      <c r="Q3" s="78" t="s">
        <v>2</v>
      </c>
    </row>
    <row r="4" ht="16.5" customHeight="1" spans="1:17">
      <c r="A4" s="72" t="s">
        <v>74</v>
      </c>
      <c r="B4" s="87"/>
      <c r="C4" s="87"/>
      <c r="D4" s="73"/>
      <c r="E4" s="71" t="s">
        <v>62</v>
      </c>
      <c r="F4" s="72" t="s">
        <v>7</v>
      </c>
      <c r="G4" s="80"/>
      <c r="H4" s="80"/>
      <c r="I4" s="73"/>
      <c r="J4" s="72" t="s">
        <v>19</v>
      </c>
      <c r="K4" s="80"/>
      <c r="L4" s="80"/>
      <c r="M4" s="80"/>
      <c r="N4" s="80"/>
      <c r="O4" s="80"/>
      <c r="P4" s="80"/>
      <c r="Q4" s="73"/>
    </row>
    <row r="5" ht="16.5" customHeight="1" spans="1:17">
      <c r="A5" s="72" t="s">
        <v>94</v>
      </c>
      <c r="B5" s="87"/>
      <c r="C5" s="88"/>
      <c r="D5" s="71" t="s">
        <v>78</v>
      </c>
      <c r="E5" s="81"/>
      <c r="F5" s="71" t="s">
        <v>68</v>
      </c>
      <c r="G5" s="71" t="s">
        <v>95</v>
      </c>
      <c r="H5" s="71" t="s">
        <v>96</v>
      </c>
      <c r="I5" s="71" t="s">
        <v>97</v>
      </c>
      <c r="J5" s="71" t="s">
        <v>68</v>
      </c>
      <c r="K5" s="71" t="s">
        <v>98</v>
      </c>
      <c r="L5" s="71" t="s">
        <v>99</v>
      </c>
      <c r="M5" s="71" t="s">
        <v>100</v>
      </c>
      <c r="N5" s="71" t="s">
        <v>101</v>
      </c>
      <c r="O5" s="71" t="s">
        <v>102</v>
      </c>
      <c r="P5" s="71" t="s">
        <v>104</v>
      </c>
      <c r="Q5" s="94" t="s">
        <v>105</v>
      </c>
    </row>
    <row r="6" ht="18" customHeight="1" spans="1:17">
      <c r="A6" s="89" t="s">
        <v>75</v>
      </c>
      <c r="B6" s="90" t="s">
        <v>76</v>
      </c>
      <c r="C6" s="90" t="s">
        <v>77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95"/>
    </row>
    <row r="7" s="56" customFormat="1" ht="21.75" customHeight="1" spans="1:17">
      <c r="A7" s="91"/>
      <c r="B7" s="92"/>
      <c r="C7" s="92"/>
      <c r="D7" s="91" t="s">
        <v>68</v>
      </c>
      <c r="E7" s="93">
        <v>1205753.26</v>
      </c>
      <c r="F7" s="93">
        <v>1205753.26</v>
      </c>
      <c r="G7" s="93">
        <v>1205753.26</v>
      </c>
      <c r="H7" s="93">
        <v>0</v>
      </c>
      <c r="I7" s="93">
        <v>0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93">
        <v>0</v>
      </c>
      <c r="P7" s="93">
        <v>0</v>
      </c>
      <c r="Q7" s="93">
        <v>0</v>
      </c>
    </row>
    <row r="8" ht="21.75" customHeight="1" spans="1:17">
      <c r="A8" s="91">
        <v>208</v>
      </c>
      <c r="B8" s="92"/>
      <c r="C8" s="92"/>
      <c r="D8" s="83" t="s">
        <v>79</v>
      </c>
      <c r="E8" s="93">
        <v>101886.72</v>
      </c>
      <c r="F8" s="93">
        <v>101886.72</v>
      </c>
      <c r="G8" s="93">
        <v>101886.72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3">
        <v>0</v>
      </c>
      <c r="Q8" s="93">
        <v>0</v>
      </c>
    </row>
    <row r="9" ht="21.75" customHeight="1" spans="1:17">
      <c r="A9" s="91">
        <v>208</v>
      </c>
      <c r="B9" s="92" t="s">
        <v>80</v>
      </c>
      <c r="C9" s="92"/>
      <c r="D9" s="83" t="s">
        <v>81</v>
      </c>
      <c r="E9" s="93">
        <v>101886.72</v>
      </c>
      <c r="F9" s="93">
        <v>101886.72</v>
      </c>
      <c r="G9" s="93">
        <v>101886.72</v>
      </c>
      <c r="H9" s="93">
        <v>0</v>
      </c>
      <c r="I9" s="93">
        <v>0</v>
      </c>
      <c r="J9" s="93">
        <v>0</v>
      </c>
      <c r="K9" s="93">
        <v>0</v>
      </c>
      <c r="L9" s="93">
        <v>0</v>
      </c>
      <c r="M9" s="93">
        <v>0</v>
      </c>
      <c r="N9" s="93">
        <v>0</v>
      </c>
      <c r="O9" s="93">
        <v>0</v>
      </c>
      <c r="P9" s="93">
        <v>0</v>
      </c>
      <c r="Q9" s="93">
        <v>0</v>
      </c>
    </row>
    <row r="10" ht="21.75" customHeight="1" spans="1:17">
      <c r="A10" s="91">
        <v>208</v>
      </c>
      <c r="B10" s="92" t="s">
        <v>80</v>
      </c>
      <c r="C10" s="92" t="s">
        <v>80</v>
      </c>
      <c r="D10" s="91" t="s">
        <v>82</v>
      </c>
      <c r="E10" s="93">
        <v>101886.72</v>
      </c>
      <c r="F10" s="93">
        <v>101886.72</v>
      </c>
      <c r="G10" s="93">
        <v>101886.72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0</v>
      </c>
      <c r="O10" s="93">
        <v>0</v>
      </c>
      <c r="P10" s="93">
        <v>0</v>
      </c>
      <c r="Q10" s="93">
        <v>0</v>
      </c>
    </row>
    <row r="11" ht="21.75" customHeight="1" spans="1:17">
      <c r="A11" s="91">
        <v>213</v>
      </c>
      <c r="B11" s="92"/>
      <c r="C11" s="92"/>
      <c r="D11" s="83" t="s">
        <v>83</v>
      </c>
      <c r="E11" s="93">
        <v>1047451.5</v>
      </c>
      <c r="F11" s="93">
        <v>1047451.5</v>
      </c>
      <c r="G11" s="93">
        <v>1047451.5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0</v>
      </c>
      <c r="P11" s="93">
        <v>0</v>
      </c>
      <c r="Q11" s="93">
        <v>0</v>
      </c>
    </row>
    <row r="12" ht="21.75" customHeight="1" spans="1:17">
      <c r="A12" s="91">
        <v>213</v>
      </c>
      <c r="B12" s="92" t="s">
        <v>84</v>
      </c>
      <c r="C12" s="92"/>
      <c r="D12" s="83" t="s">
        <v>85</v>
      </c>
      <c r="E12" s="93">
        <v>1047451.5</v>
      </c>
      <c r="F12" s="93">
        <v>1047451.5</v>
      </c>
      <c r="G12" s="93">
        <v>1047451.5</v>
      </c>
      <c r="H12" s="93">
        <v>0</v>
      </c>
      <c r="I12" s="93">
        <v>0</v>
      </c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93">
        <v>0</v>
      </c>
      <c r="Q12" s="93">
        <v>0</v>
      </c>
    </row>
    <row r="13" ht="21.75" customHeight="1" spans="1:17">
      <c r="A13" s="91">
        <v>213</v>
      </c>
      <c r="B13" s="92" t="s">
        <v>84</v>
      </c>
      <c r="C13" s="92" t="s">
        <v>86</v>
      </c>
      <c r="D13" s="91" t="s">
        <v>87</v>
      </c>
      <c r="E13" s="93">
        <v>1047451.5</v>
      </c>
      <c r="F13" s="93">
        <v>1047451.5</v>
      </c>
      <c r="G13" s="93">
        <v>1047451.5</v>
      </c>
      <c r="H13" s="93">
        <v>0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0</v>
      </c>
      <c r="O13" s="93">
        <v>0</v>
      </c>
      <c r="P13" s="93">
        <v>0</v>
      </c>
      <c r="Q13" s="93">
        <v>0</v>
      </c>
    </row>
    <row r="14" ht="21.75" customHeight="1" spans="1:17">
      <c r="A14" s="91">
        <v>221</v>
      </c>
      <c r="B14" s="92"/>
      <c r="C14" s="92"/>
      <c r="D14" s="83" t="s">
        <v>90</v>
      </c>
      <c r="E14" s="93">
        <v>56415.04</v>
      </c>
      <c r="F14" s="93">
        <v>56415.04</v>
      </c>
      <c r="G14" s="93">
        <v>56415.04</v>
      </c>
      <c r="H14" s="93">
        <v>0</v>
      </c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93">
        <v>0</v>
      </c>
      <c r="O14" s="93">
        <v>0</v>
      </c>
      <c r="P14" s="93">
        <v>0</v>
      </c>
      <c r="Q14" s="93">
        <v>0</v>
      </c>
    </row>
    <row r="15" ht="21.75" customHeight="1" spans="1:17">
      <c r="A15" s="91">
        <v>221</v>
      </c>
      <c r="B15" s="92" t="s">
        <v>84</v>
      </c>
      <c r="C15" s="92"/>
      <c r="D15" s="83" t="s">
        <v>91</v>
      </c>
      <c r="E15" s="93">
        <v>56415.04</v>
      </c>
      <c r="F15" s="93">
        <v>56415.04</v>
      </c>
      <c r="G15" s="93">
        <v>56415.04</v>
      </c>
      <c r="H15" s="93">
        <v>0</v>
      </c>
      <c r="I15" s="93">
        <v>0</v>
      </c>
      <c r="J15" s="93">
        <v>0</v>
      </c>
      <c r="K15" s="93">
        <v>0</v>
      </c>
      <c r="L15" s="93">
        <v>0</v>
      </c>
      <c r="M15" s="93">
        <v>0</v>
      </c>
      <c r="N15" s="93">
        <v>0</v>
      </c>
      <c r="O15" s="93">
        <v>0</v>
      </c>
      <c r="P15" s="93">
        <v>0</v>
      </c>
      <c r="Q15" s="93">
        <v>0</v>
      </c>
    </row>
    <row r="16" ht="21.75" customHeight="1" spans="1:17">
      <c r="A16" s="91">
        <v>221</v>
      </c>
      <c r="B16" s="92" t="s">
        <v>84</v>
      </c>
      <c r="C16" s="92" t="s">
        <v>86</v>
      </c>
      <c r="D16" s="91" t="s">
        <v>92</v>
      </c>
      <c r="E16" s="93">
        <v>56415.04</v>
      </c>
      <c r="F16" s="93">
        <v>56415.04</v>
      </c>
      <c r="G16" s="93">
        <v>56415.04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0</v>
      </c>
      <c r="P16" s="93">
        <v>0</v>
      </c>
      <c r="Q16" s="93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showGridLines="0" topLeftCell="A3" workbookViewId="0">
      <selection activeCell="C14" sqref="C14"/>
    </sheetView>
  </sheetViews>
  <sheetFormatPr defaultColWidth="9" defaultRowHeight="13.5"/>
  <cols>
    <col min="1" max="1" width="5.625" style="56" customWidth="1"/>
    <col min="2" max="3" width="5.125" style="56" customWidth="1"/>
    <col min="4" max="4" width="22.625" style="56" customWidth="1"/>
    <col min="5" max="5" width="15.375" style="56" customWidth="1"/>
    <col min="6" max="9" width="9" style="56"/>
    <col min="10" max="10" width="12.625" style="56" customWidth="1"/>
    <col min="11" max="16384" width="9" style="56"/>
  </cols>
  <sheetData>
    <row r="1" customHeight="1"/>
    <row r="2" ht="46.5" customHeight="1" spans="1:17">
      <c r="A2" s="57" t="s">
        <v>225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5.5" customHeight="1" spans="1:17">
      <c r="A3" s="79" t="s">
        <v>73</v>
      </c>
      <c r="B3" s="79"/>
      <c r="C3" s="79"/>
      <c r="D3" s="79"/>
      <c r="Q3" s="56" t="s">
        <v>2</v>
      </c>
    </row>
    <row r="4" ht="40.5" customHeight="1" spans="1:17">
      <c r="A4" s="72" t="s">
        <v>74</v>
      </c>
      <c r="B4" s="80"/>
      <c r="C4" s="73"/>
      <c r="D4" s="71" t="s">
        <v>74</v>
      </c>
      <c r="E4" s="71" t="s">
        <v>62</v>
      </c>
      <c r="F4" s="71" t="s">
        <v>115</v>
      </c>
      <c r="G4" s="71" t="s">
        <v>116</v>
      </c>
      <c r="H4" s="71" t="s">
        <v>117</v>
      </c>
      <c r="I4" s="71" t="s">
        <v>118</v>
      </c>
      <c r="J4" s="71" t="s">
        <v>119</v>
      </c>
      <c r="K4" s="71" t="s">
        <v>120</v>
      </c>
      <c r="L4" s="71" t="s">
        <v>121</v>
      </c>
      <c r="M4" s="71" t="s">
        <v>122</v>
      </c>
      <c r="N4" s="71" t="s">
        <v>97</v>
      </c>
      <c r="O4" s="71" t="s">
        <v>123</v>
      </c>
      <c r="P4" s="71" t="s">
        <v>105</v>
      </c>
      <c r="Q4" s="71" t="s">
        <v>104</v>
      </c>
    </row>
    <row r="5" customHeight="1" spans="1:17">
      <c r="A5" s="71" t="s">
        <v>75</v>
      </c>
      <c r="B5" s="71" t="s">
        <v>76</v>
      </c>
      <c r="C5" s="71" t="s">
        <v>77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6" customHeight="1" spans="1:17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</row>
    <row r="7" s="56" customFormat="1" ht="33.75" customHeight="1" spans="1:17">
      <c r="A7" s="68"/>
      <c r="B7" s="68"/>
      <c r="C7" s="68"/>
      <c r="D7" s="82" t="s">
        <v>68</v>
      </c>
      <c r="E7" s="69">
        <v>1205753.26</v>
      </c>
      <c r="F7" s="69">
        <v>0</v>
      </c>
      <c r="G7" s="69">
        <v>0</v>
      </c>
      <c r="H7" s="69">
        <v>0</v>
      </c>
      <c r="I7" s="69">
        <v>0</v>
      </c>
      <c r="J7" s="69">
        <v>1205753.26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</row>
    <row r="8" ht="33.75" customHeight="1" spans="1:17">
      <c r="A8" s="68" t="s">
        <v>106</v>
      </c>
      <c r="B8" s="68"/>
      <c r="C8" s="68"/>
      <c r="D8" s="83" t="s">
        <v>79</v>
      </c>
      <c r="E8" s="69">
        <v>101886.72</v>
      </c>
      <c r="F8" s="69">
        <v>0</v>
      </c>
      <c r="G8" s="69">
        <v>0</v>
      </c>
      <c r="H8" s="69">
        <v>0</v>
      </c>
      <c r="I8" s="69">
        <v>0</v>
      </c>
      <c r="J8" s="69">
        <v>101886.72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</row>
    <row r="9" ht="33.75" customHeight="1" spans="1:17">
      <c r="A9" s="68" t="s">
        <v>106</v>
      </c>
      <c r="B9" s="68" t="s">
        <v>80</v>
      </c>
      <c r="C9" s="68"/>
      <c r="D9" s="83" t="s">
        <v>81</v>
      </c>
      <c r="E9" s="69">
        <v>101886.72</v>
      </c>
      <c r="F9" s="69">
        <v>0</v>
      </c>
      <c r="G9" s="69">
        <v>0</v>
      </c>
      <c r="H9" s="69">
        <v>0</v>
      </c>
      <c r="I9" s="69">
        <v>0</v>
      </c>
      <c r="J9" s="69">
        <v>101886.72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</row>
    <row r="10" ht="33.75" customHeight="1" spans="1:17">
      <c r="A10" s="68" t="s">
        <v>107</v>
      </c>
      <c r="B10" s="68" t="s">
        <v>108</v>
      </c>
      <c r="C10" s="68" t="s">
        <v>80</v>
      </c>
      <c r="D10" s="82" t="s">
        <v>82</v>
      </c>
      <c r="E10" s="69">
        <v>101886.72</v>
      </c>
      <c r="F10" s="69">
        <v>0</v>
      </c>
      <c r="G10" s="69">
        <v>0</v>
      </c>
      <c r="H10" s="69">
        <v>0</v>
      </c>
      <c r="I10" s="69">
        <v>0</v>
      </c>
      <c r="J10" s="69">
        <v>101886.72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</row>
    <row r="11" ht="33.75" customHeight="1" spans="1:17">
      <c r="A11" s="68" t="s">
        <v>109</v>
      </c>
      <c r="B11" s="68"/>
      <c r="C11" s="68"/>
      <c r="D11" s="83" t="s">
        <v>83</v>
      </c>
      <c r="E11" s="69">
        <v>1047451.5</v>
      </c>
      <c r="F11" s="69">
        <v>0</v>
      </c>
      <c r="G11" s="69">
        <v>0</v>
      </c>
      <c r="H11" s="69">
        <v>0</v>
      </c>
      <c r="I11" s="69">
        <v>0</v>
      </c>
      <c r="J11" s="69">
        <v>1047451.5</v>
      </c>
      <c r="K11" s="69">
        <v>0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0</v>
      </c>
    </row>
    <row r="12" ht="33.75" customHeight="1" spans="1:17">
      <c r="A12" s="68" t="s">
        <v>109</v>
      </c>
      <c r="B12" s="68" t="s">
        <v>84</v>
      </c>
      <c r="C12" s="68"/>
      <c r="D12" s="83" t="s">
        <v>85</v>
      </c>
      <c r="E12" s="69">
        <v>1047451.5</v>
      </c>
      <c r="F12" s="69">
        <v>0</v>
      </c>
      <c r="G12" s="69">
        <v>0</v>
      </c>
      <c r="H12" s="69">
        <v>0</v>
      </c>
      <c r="I12" s="69">
        <v>0</v>
      </c>
      <c r="J12" s="69">
        <v>1047451.5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</row>
    <row r="13" ht="33.75" customHeight="1" spans="1:17">
      <c r="A13" s="68" t="s">
        <v>110</v>
      </c>
      <c r="B13" s="68" t="s">
        <v>111</v>
      </c>
      <c r="C13" s="68" t="s">
        <v>86</v>
      </c>
      <c r="D13" s="82" t="s">
        <v>87</v>
      </c>
      <c r="E13" s="69">
        <v>1047451.5</v>
      </c>
      <c r="F13" s="69">
        <v>0</v>
      </c>
      <c r="G13" s="69">
        <v>0</v>
      </c>
      <c r="H13" s="69">
        <v>0</v>
      </c>
      <c r="I13" s="69">
        <v>0</v>
      </c>
      <c r="J13" s="69">
        <v>1047451.5</v>
      </c>
      <c r="K13" s="69">
        <v>0</v>
      </c>
      <c r="L13" s="69">
        <v>0</v>
      </c>
      <c r="M13" s="69">
        <v>0</v>
      </c>
      <c r="N13" s="69">
        <v>0</v>
      </c>
      <c r="O13" s="69">
        <v>0</v>
      </c>
      <c r="P13" s="69">
        <v>0</v>
      </c>
      <c r="Q13" s="69">
        <v>0</v>
      </c>
    </row>
    <row r="14" ht="33.75" customHeight="1" spans="1:17">
      <c r="A14" s="68" t="s">
        <v>112</v>
      </c>
      <c r="B14" s="68"/>
      <c r="C14" s="68"/>
      <c r="D14" s="83" t="s">
        <v>90</v>
      </c>
      <c r="E14" s="69">
        <v>56415.04</v>
      </c>
      <c r="F14" s="69">
        <v>0</v>
      </c>
      <c r="G14" s="69">
        <v>0</v>
      </c>
      <c r="H14" s="69">
        <v>0</v>
      </c>
      <c r="I14" s="69">
        <v>0</v>
      </c>
      <c r="J14" s="69">
        <v>56415.04</v>
      </c>
      <c r="K14" s="69">
        <v>0</v>
      </c>
      <c r="L14" s="69">
        <v>0</v>
      </c>
      <c r="M14" s="69">
        <v>0</v>
      </c>
      <c r="N14" s="69">
        <v>0</v>
      </c>
      <c r="O14" s="69">
        <v>0</v>
      </c>
      <c r="P14" s="69">
        <v>0</v>
      </c>
      <c r="Q14" s="69">
        <v>0</v>
      </c>
    </row>
    <row r="15" ht="33.75" customHeight="1" spans="1:17">
      <c r="A15" s="68" t="s">
        <v>112</v>
      </c>
      <c r="B15" s="68" t="s">
        <v>84</v>
      </c>
      <c r="C15" s="68"/>
      <c r="D15" s="83" t="s">
        <v>91</v>
      </c>
      <c r="E15" s="69">
        <v>56415.04</v>
      </c>
      <c r="F15" s="69">
        <v>0</v>
      </c>
      <c r="G15" s="69">
        <v>0</v>
      </c>
      <c r="H15" s="69">
        <v>0</v>
      </c>
      <c r="I15" s="69">
        <v>0</v>
      </c>
      <c r="J15" s="69">
        <v>56415.04</v>
      </c>
      <c r="K15" s="69">
        <v>0</v>
      </c>
      <c r="L15" s="69">
        <v>0</v>
      </c>
      <c r="M15" s="69">
        <v>0</v>
      </c>
      <c r="N15" s="69">
        <v>0</v>
      </c>
      <c r="O15" s="69">
        <v>0</v>
      </c>
      <c r="P15" s="69">
        <v>0</v>
      </c>
      <c r="Q15" s="69">
        <v>0</v>
      </c>
    </row>
    <row r="16" ht="33.75" customHeight="1" spans="1:17">
      <c r="A16" s="68" t="s">
        <v>113</v>
      </c>
      <c r="B16" s="68" t="s">
        <v>111</v>
      </c>
      <c r="C16" s="68" t="s">
        <v>86</v>
      </c>
      <c r="D16" s="82" t="s">
        <v>92</v>
      </c>
      <c r="E16" s="69">
        <v>56415.04</v>
      </c>
      <c r="F16" s="69">
        <v>0</v>
      </c>
      <c r="G16" s="69">
        <v>0</v>
      </c>
      <c r="H16" s="69">
        <v>0</v>
      </c>
      <c r="I16" s="69">
        <v>0</v>
      </c>
      <c r="J16" s="69">
        <v>56415.04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showGridLines="0" workbookViewId="0">
      <selection activeCell="F13" sqref="F13:F14"/>
    </sheetView>
  </sheetViews>
  <sheetFormatPr defaultColWidth="9" defaultRowHeight="13.5" outlineLevelRow="5"/>
  <cols>
    <col min="1" max="1" width="24.75" style="56" customWidth="1"/>
    <col min="2" max="2" width="14.625" style="56" customWidth="1"/>
    <col min="3" max="3" width="19.5" style="56" customWidth="1"/>
    <col min="4" max="4" width="24.375" style="56" customWidth="1"/>
    <col min="5" max="6" width="14.75" style="56" customWidth="1"/>
    <col min="7" max="7" width="15" style="56" customWidth="1"/>
    <col min="8" max="8" width="11.5" style="56" customWidth="1"/>
    <col min="9" max="9" width="11.375" style="56" customWidth="1"/>
    <col min="10" max="16384" width="9" style="56"/>
  </cols>
  <sheetData>
    <row r="1" customHeight="1" spans="1:9">
      <c r="A1"/>
      <c r="B1"/>
      <c r="C1"/>
      <c r="D1"/>
      <c r="E1"/>
      <c r="F1"/>
      <c r="G1"/>
      <c r="H1"/>
      <c r="I1"/>
    </row>
    <row r="2" ht="23.25" customHeight="1" spans="1:9">
      <c r="A2" s="41" t="s">
        <v>226</v>
      </c>
      <c r="B2" s="41"/>
      <c r="C2" s="41"/>
      <c r="D2" s="41"/>
      <c r="E2" s="41"/>
      <c r="F2" s="41"/>
      <c r="G2" s="41"/>
      <c r="H2" s="41"/>
      <c r="I2" s="41"/>
    </row>
    <row r="3" ht="18" customHeight="1" spans="1:9">
      <c r="A3" s="56" t="s">
        <v>73</v>
      </c>
      <c r="B3"/>
      <c r="C3"/>
      <c r="D3"/>
      <c r="E3"/>
      <c r="F3"/>
      <c r="G3"/>
      <c r="H3"/>
      <c r="I3" s="78" t="s">
        <v>2</v>
      </c>
    </row>
    <row r="4" ht="21" customHeight="1" spans="1:9">
      <c r="A4" s="70" t="s">
        <v>227</v>
      </c>
      <c r="B4" s="71" t="s">
        <v>62</v>
      </c>
      <c r="C4" s="72" t="s">
        <v>63</v>
      </c>
      <c r="D4" s="73"/>
      <c r="E4" s="71" t="s">
        <v>15</v>
      </c>
      <c r="F4" s="71" t="s">
        <v>228</v>
      </c>
      <c r="G4" s="71" t="s">
        <v>18</v>
      </c>
      <c r="H4" s="71" t="s">
        <v>23</v>
      </c>
      <c r="I4" s="71" t="s">
        <v>28</v>
      </c>
    </row>
    <row r="5" customHeight="1" spans="1:9">
      <c r="A5" s="74"/>
      <c r="B5" s="75"/>
      <c r="C5" s="75" t="s">
        <v>66</v>
      </c>
      <c r="D5" s="75" t="s">
        <v>67</v>
      </c>
      <c r="E5" s="75"/>
      <c r="F5" s="75"/>
      <c r="G5" s="75"/>
      <c r="H5" s="75"/>
      <c r="I5" s="75"/>
    </row>
    <row r="6" s="56" customFormat="1" ht="33.75" customHeight="1" spans="1:9">
      <c r="A6" s="76" t="s">
        <v>229</v>
      </c>
      <c r="B6" s="77">
        <v>9000</v>
      </c>
      <c r="C6" s="77"/>
      <c r="D6" s="77"/>
      <c r="E6" s="77"/>
      <c r="F6" s="77">
        <v>9000</v>
      </c>
      <c r="G6" s="77"/>
      <c r="H6" s="77"/>
      <c r="I6" s="77"/>
    </row>
  </sheetData>
  <sheetProtection formatCells="0" formatColumns="0" formatRows="0"/>
  <mergeCells count="9">
    <mergeCell ref="A2:I2"/>
    <mergeCell ref="C4:D4"/>
    <mergeCell ref="A4:A5"/>
    <mergeCell ref="B4:B5"/>
    <mergeCell ref="E4:E5"/>
    <mergeCell ref="F4:F5"/>
    <mergeCell ref="G4:G5"/>
    <mergeCell ref="H4:H5"/>
    <mergeCell ref="I4:I5"/>
  </mergeCells>
  <pageMargins left="0.699305555555556" right="0.699305555555556" top="0.75" bottom="0.75" header="0.3" footer="0.3"/>
  <pageSetup paperSize="9" scale="65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showGridLines="0" workbookViewId="0">
      <selection activeCell="A7" sqref="$A7:$XFD8"/>
    </sheetView>
  </sheetViews>
  <sheetFormatPr defaultColWidth="9" defaultRowHeight="13.5" outlineLevelRow="5" outlineLevelCol="6"/>
  <cols>
    <col min="1" max="1" width="9" style="56"/>
    <col min="2" max="2" width="10.625" style="56" customWidth="1"/>
    <col min="3" max="3" width="16.625" style="56" customWidth="1"/>
    <col min="4" max="4" width="12" style="56" customWidth="1"/>
    <col min="5" max="5" width="14.375" style="56" customWidth="1"/>
    <col min="6" max="6" width="18.125" style="56" customWidth="1"/>
    <col min="7" max="7" width="18.875" style="56" customWidth="1"/>
    <col min="8" max="16384" width="9" style="56"/>
  </cols>
  <sheetData>
    <row r="1" ht="35.25" customHeight="1" spans="1:7">
      <c r="A1" s="57" t="s">
        <v>230</v>
      </c>
      <c r="B1" s="57"/>
      <c r="C1" s="57"/>
      <c r="D1" s="57"/>
      <c r="E1" s="57"/>
      <c r="F1" s="57"/>
      <c r="G1" s="57"/>
    </row>
    <row r="2" ht="24" customHeight="1" spans="1:7">
      <c r="A2" s="58" t="s">
        <v>73</v>
      </c>
      <c r="B2" s="59"/>
      <c r="C2" s="59"/>
      <c r="G2" s="60" t="s">
        <v>2</v>
      </c>
    </row>
    <row r="3" ht="26.25" customHeight="1" spans="1:7">
      <c r="A3" s="61" t="s">
        <v>65</v>
      </c>
      <c r="B3" s="62" t="s">
        <v>231</v>
      </c>
      <c r="C3" s="63"/>
      <c r="D3" s="63"/>
      <c r="E3" s="63"/>
      <c r="F3" s="63"/>
      <c r="G3" s="64"/>
    </row>
    <row r="4" ht="16.5" customHeight="1" spans="1:7">
      <c r="A4" s="65"/>
      <c r="B4" s="61" t="s">
        <v>232</v>
      </c>
      <c r="C4" s="61" t="s">
        <v>166</v>
      </c>
      <c r="D4" s="61" t="s">
        <v>233</v>
      </c>
      <c r="E4" s="62" t="s">
        <v>234</v>
      </c>
      <c r="F4" s="64"/>
      <c r="G4" s="61" t="s">
        <v>235</v>
      </c>
    </row>
    <row r="5" ht="34.5" customHeight="1" spans="1:7">
      <c r="A5" s="66"/>
      <c r="B5" s="66"/>
      <c r="C5" s="66"/>
      <c r="D5" s="66"/>
      <c r="E5" s="67" t="s">
        <v>236</v>
      </c>
      <c r="F5" s="67" t="s">
        <v>170</v>
      </c>
      <c r="G5" s="66"/>
    </row>
    <row r="6" s="56" customFormat="1" ht="57" customHeight="1" spans="1:7">
      <c r="A6" s="68" t="s">
        <v>68</v>
      </c>
      <c r="B6" s="69">
        <v>0</v>
      </c>
      <c r="C6" s="69">
        <v>0</v>
      </c>
      <c r="D6" s="69">
        <v>0</v>
      </c>
      <c r="E6" s="69">
        <v>0</v>
      </c>
      <c r="F6" s="69">
        <v>0</v>
      </c>
      <c r="G6" s="69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333333333333" right="0.708333333333333" top="0.747916666666667" bottom="0.747916666666667" header="0.314583333333333" footer="0.314583333333333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showGridLines="0" workbookViewId="0">
      <selection activeCell="S8" sqref="S8"/>
    </sheetView>
  </sheetViews>
  <sheetFormatPr defaultColWidth="9" defaultRowHeight="13.5" outlineLevelRow="5"/>
  <cols>
    <col min="1" max="5" width="9" style="40"/>
    <col min="6" max="6" width="5.625" style="40" customWidth="1"/>
    <col min="7" max="7" width="13.25" style="40" customWidth="1"/>
    <col min="8" max="19" width="9" style="40"/>
    <col min="20" max="20" width="16.25" style="40" customWidth="1"/>
    <col min="21" max="21" width="9" style="40"/>
    <col min="22" max="22" width="11.5" style="40" customWidth="1"/>
    <col min="23" max="16384" width="9" style="40"/>
  </cols>
  <sheetData>
    <row r="1" ht="52.5" customHeight="1" spans="1:22">
      <c r="A1" s="41" t="s">
        <v>237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ht="24.75" customHeight="1" spans="1:22">
      <c r="A2" s="42" t="s">
        <v>73</v>
      </c>
      <c r="B2" s="43"/>
      <c r="C2" s="43"/>
      <c r="D2" s="43"/>
      <c r="E2" s="44"/>
      <c r="F2" s="44"/>
      <c r="G2" s="44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4"/>
      <c r="V2" s="55" t="s">
        <v>238</v>
      </c>
    </row>
    <row r="3" ht="40.5" customHeight="1" spans="1:22">
      <c r="A3" s="46" t="s">
        <v>239</v>
      </c>
      <c r="B3" s="46" t="s">
        <v>65</v>
      </c>
      <c r="C3" s="46" t="s">
        <v>240</v>
      </c>
      <c r="D3" s="46" t="s">
        <v>241</v>
      </c>
      <c r="E3" s="46" t="s">
        <v>242</v>
      </c>
      <c r="F3" s="46" t="s">
        <v>243</v>
      </c>
      <c r="G3" s="46" t="s">
        <v>244</v>
      </c>
      <c r="H3" s="47" t="s">
        <v>245</v>
      </c>
      <c r="I3" s="53"/>
      <c r="J3" s="53"/>
      <c r="K3" s="53"/>
      <c r="L3" s="54"/>
      <c r="M3" s="47" t="s">
        <v>246</v>
      </c>
      <c r="N3" s="53"/>
      <c r="O3" s="53"/>
      <c r="P3" s="53"/>
      <c r="Q3" s="53"/>
      <c r="R3" s="53"/>
      <c r="S3" s="54"/>
      <c r="T3" s="49" t="s">
        <v>247</v>
      </c>
      <c r="U3" s="46" t="s">
        <v>248</v>
      </c>
      <c r="V3" s="46" t="s">
        <v>249</v>
      </c>
    </row>
    <row r="4" ht="40.5" customHeight="1" spans="1:22">
      <c r="A4" s="48"/>
      <c r="B4" s="48"/>
      <c r="C4" s="48"/>
      <c r="D4" s="48"/>
      <c r="E4" s="48"/>
      <c r="F4" s="48"/>
      <c r="G4" s="48"/>
      <c r="H4" s="49" t="s">
        <v>250</v>
      </c>
      <c r="I4" s="49" t="s">
        <v>251</v>
      </c>
      <c r="J4" s="49" t="s">
        <v>18</v>
      </c>
      <c r="K4" s="49" t="s">
        <v>252</v>
      </c>
      <c r="L4" s="49" t="s">
        <v>253</v>
      </c>
      <c r="M4" s="49" t="s">
        <v>254</v>
      </c>
      <c r="N4" s="49" t="s">
        <v>7</v>
      </c>
      <c r="O4" s="49" t="s">
        <v>19</v>
      </c>
      <c r="P4" s="49" t="s">
        <v>255</v>
      </c>
      <c r="Q4" s="49" t="s">
        <v>256</v>
      </c>
      <c r="R4" s="49" t="s">
        <v>166</v>
      </c>
      <c r="S4" s="49" t="s">
        <v>175</v>
      </c>
      <c r="T4" s="49"/>
      <c r="U4" s="48"/>
      <c r="V4" s="48"/>
    </row>
    <row r="5" customHeight="1" spans="1:22">
      <c r="A5" s="49" t="s">
        <v>257</v>
      </c>
      <c r="B5" s="49" t="s">
        <v>257</v>
      </c>
      <c r="C5" s="49" t="s">
        <v>257</v>
      </c>
      <c r="D5" s="49" t="s">
        <v>257</v>
      </c>
      <c r="E5" s="49">
        <v>1</v>
      </c>
      <c r="F5" s="49">
        <v>2</v>
      </c>
      <c r="G5" s="49">
        <v>3</v>
      </c>
      <c r="H5" s="49">
        <v>4</v>
      </c>
      <c r="I5" s="49">
        <v>5</v>
      </c>
      <c r="J5" s="49">
        <v>6</v>
      </c>
      <c r="K5" s="49">
        <v>7</v>
      </c>
      <c r="L5" s="49">
        <v>8</v>
      </c>
      <c r="M5" s="49">
        <v>9</v>
      </c>
      <c r="N5" s="49">
        <v>10</v>
      </c>
      <c r="O5" s="49">
        <v>11</v>
      </c>
      <c r="P5" s="49">
        <v>12</v>
      </c>
      <c r="Q5" s="49">
        <v>13</v>
      </c>
      <c r="R5" s="49">
        <v>14</v>
      </c>
      <c r="S5" s="49">
        <v>15</v>
      </c>
      <c r="T5" s="49">
        <v>16</v>
      </c>
      <c r="U5" s="49">
        <v>17</v>
      </c>
      <c r="V5" s="49">
        <v>18</v>
      </c>
    </row>
    <row r="6" s="39" customFormat="1" ht="72" customHeight="1" spans="1:22">
      <c r="A6" s="50" t="s">
        <v>70</v>
      </c>
      <c r="B6" s="50" t="s">
        <v>258</v>
      </c>
      <c r="C6" s="50" t="s">
        <v>259</v>
      </c>
      <c r="D6" s="50" t="s">
        <v>260</v>
      </c>
      <c r="E6" s="51">
        <v>10</v>
      </c>
      <c r="F6" s="51">
        <v>10</v>
      </c>
      <c r="G6" s="50" t="s">
        <v>261</v>
      </c>
      <c r="H6" s="52">
        <v>149.58</v>
      </c>
      <c r="I6" s="52">
        <v>120.58</v>
      </c>
      <c r="J6" s="52">
        <v>0</v>
      </c>
      <c r="K6" s="52">
        <v>0</v>
      </c>
      <c r="L6" s="52">
        <v>29</v>
      </c>
      <c r="M6" s="52">
        <v>149.58</v>
      </c>
      <c r="N6" s="52">
        <v>148.68</v>
      </c>
      <c r="O6" s="52">
        <v>0.9</v>
      </c>
      <c r="P6" s="52">
        <v>0</v>
      </c>
      <c r="Q6" s="52">
        <v>0</v>
      </c>
      <c r="R6" s="52">
        <v>0</v>
      </c>
      <c r="S6" s="52">
        <v>0</v>
      </c>
      <c r="T6" s="50" t="s">
        <v>262</v>
      </c>
      <c r="U6" s="50" t="s">
        <v>259</v>
      </c>
      <c r="V6" s="50" t="s">
        <v>259</v>
      </c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699305555555556" right="0.699305555555556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showGridLines="0" showZeros="0" workbookViewId="0">
      <selection activeCell="D18" sqref="D18"/>
    </sheetView>
  </sheetViews>
  <sheetFormatPr defaultColWidth="9" defaultRowHeight="13.5"/>
  <cols>
    <col min="1" max="1" width="5.375" style="56" customWidth="1"/>
    <col min="2" max="2" width="5.75" style="84" customWidth="1"/>
    <col min="3" max="3" width="5.125" style="84" customWidth="1"/>
    <col min="4" max="4" width="33.75" style="56" customWidth="1"/>
    <col min="5" max="5" width="18.75" style="56" customWidth="1"/>
    <col min="6" max="6" width="11.5" style="56" customWidth="1"/>
    <col min="7" max="7" width="24.375" style="56" customWidth="1"/>
    <col min="8" max="8" width="11.5" style="56" customWidth="1"/>
    <col min="9" max="10" width="12" style="56" customWidth="1"/>
    <col min="11" max="11" width="11.5" style="56" customWidth="1"/>
    <col min="12" max="12" width="11.375" style="56" customWidth="1"/>
    <col min="13" max="16384" width="9" style="56"/>
  </cols>
  <sheetData>
    <row r="1" customHeight="1"/>
    <row r="2" ht="32.25" customHeight="1" spans="1:12">
      <c r="A2" s="41" t="s">
        <v>72</v>
      </c>
      <c r="B2" s="185"/>
      <c r="C2" s="185"/>
      <c r="D2" s="41"/>
      <c r="E2" s="41"/>
      <c r="F2" s="41"/>
      <c r="G2" s="41"/>
      <c r="H2" s="41"/>
      <c r="I2" s="41"/>
      <c r="J2" s="41"/>
      <c r="K2" s="41"/>
      <c r="L2" s="41"/>
    </row>
    <row r="3" customHeight="1" spans="1:12">
      <c r="A3" s="58" t="s">
        <v>73</v>
      </c>
      <c r="B3" s="86"/>
      <c r="C3" s="86"/>
      <c r="D3" s="59"/>
      <c r="E3" s="59"/>
      <c r="L3" s="56" t="s">
        <v>2</v>
      </c>
    </row>
    <row r="4" ht="21" customHeight="1" spans="1:12">
      <c r="A4" s="72" t="s">
        <v>74</v>
      </c>
      <c r="B4" s="87"/>
      <c r="C4" s="87"/>
      <c r="D4" s="73"/>
      <c r="E4" s="71" t="s">
        <v>62</v>
      </c>
      <c r="F4" s="72" t="s">
        <v>63</v>
      </c>
      <c r="G4" s="73"/>
      <c r="H4" s="71" t="s">
        <v>15</v>
      </c>
      <c r="I4" s="71" t="s">
        <v>18</v>
      </c>
      <c r="J4" s="71" t="s">
        <v>21</v>
      </c>
      <c r="K4" s="71" t="s">
        <v>23</v>
      </c>
      <c r="L4" s="71" t="s">
        <v>28</v>
      </c>
    </row>
    <row r="5" customHeight="1" spans="1:12">
      <c r="A5" s="116" t="s">
        <v>75</v>
      </c>
      <c r="B5" s="186" t="s">
        <v>76</v>
      </c>
      <c r="C5" s="90" t="s">
        <v>77</v>
      </c>
      <c r="D5" s="89" t="s">
        <v>78</v>
      </c>
      <c r="E5" s="75"/>
      <c r="F5" s="75" t="s">
        <v>66</v>
      </c>
      <c r="G5" s="75" t="s">
        <v>67</v>
      </c>
      <c r="H5" s="75"/>
      <c r="I5" s="75"/>
      <c r="J5" s="75"/>
      <c r="K5" s="75"/>
      <c r="L5" s="75"/>
    </row>
    <row r="6" ht="24.75" customHeight="1" spans="1:12">
      <c r="A6" s="101"/>
      <c r="B6" s="76"/>
      <c r="C6" s="76"/>
      <c r="D6" s="101" t="s">
        <v>68</v>
      </c>
      <c r="E6" s="187">
        <v>1365753.26</v>
      </c>
      <c r="F6" s="187">
        <v>1205753.26</v>
      </c>
      <c r="G6" s="187">
        <v>0</v>
      </c>
      <c r="H6" s="187">
        <v>0</v>
      </c>
      <c r="I6" s="187">
        <v>0</v>
      </c>
      <c r="J6" s="187">
        <v>130000</v>
      </c>
      <c r="K6" s="187">
        <v>160000</v>
      </c>
      <c r="L6" s="187">
        <v>0</v>
      </c>
    </row>
    <row r="7" ht="24.75" customHeight="1" spans="1:12">
      <c r="A7" s="101">
        <v>208</v>
      </c>
      <c r="B7" s="76"/>
      <c r="C7" s="76"/>
      <c r="D7" s="83" t="s">
        <v>79</v>
      </c>
      <c r="E7" s="187">
        <v>101886.72</v>
      </c>
      <c r="F7" s="187">
        <v>101886.72</v>
      </c>
      <c r="G7" s="187">
        <v>0</v>
      </c>
      <c r="H7" s="187">
        <v>0</v>
      </c>
      <c r="I7" s="187">
        <v>0</v>
      </c>
      <c r="J7" s="187">
        <v>0</v>
      </c>
      <c r="K7" s="187">
        <v>0</v>
      </c>
      <c r="L7" s="187">
        <v>0</v>
      </c>
    </row>
    <row r="8" ht="24.75" customHeight="1" spans="1:12">
      <c r="A8" s="101">
        <v>208</v>
      </c>
      <c r="B8" s="76" t="s">
        <v>80</v>
      </c>
      <c r="C8" s="76"/>
      <c r="D8" s="83" t="s">
        <v>81</v>
      </c>
      <c r="E8" s="187">
        <v>101886.72</v>
      </c>
      <c r="F8" s="187">
        <v>101886.72</v>
      </c>
      <c r="G8" s="187">
        <v>0</v>
      </c>
      <c r="H8" s="187">
        <v>0</v>
      </c>
      <c r="I8" s="187">
        <v>0</v>
      </c>
      <c r="J8" s="187">
        <v>0</v>
      </c>
      <c r="K8" s="187">
        <v>0</v>
      </c>
      <c r="L8" s="187">
        <v>0</v>
      </c>
    </row>
    <row r="9" ht="24.75" customHeight="1" spans="1:12">
      <c r="A9" s="101">
        <v>208</v>
      </c>
      <c r="B9" s="76" t="s">
        <v>80</v>
      </c>
      <c r="C9" s="76" t="s">
        <v>80</v>
      </c>
      <c r="D9" s="101" t="s">
        <v>82</v>
      </c>
      <c r="E9" s="187">
        <v>101886.72</v>
      </c>
      <c r="F9" s="187">
        <v>101886.72</v>
      </c>
      <c r="G9" s="187">
        <v>0</v>
      </c>
      <c r="H9" s="187">
        <v>0</v>
      </c>
      <c r="I9" s="187">
        <v>0</v>
      </c>
      <c r="J9" s="187">
        <v>0</v>
      </c>
      <c r="K9" s="187">
        <v>0</v>
      </c>
      <c r="L9" s="187">
        <v>0</v>
      </c>
    </row>
    <row r="10" ht="24.75" customHeight="1" spans="1:12">
      <c r="A10" s="101">
        <v>213</v>
      </c>
      <c r="B10" s="76"/>
      <c r="C10" s="76"/>
      <c r="D10" s="83" t="s">
        <v>83</v>
      </c>
      <c r="E10" s="187">
        <v>1207451.5</v>
      </c>
      <c r="F10" s="187">
        <v>1047451.5</v>
      </c>
      <c r="G10" s="187">
        <v>0</v>
      </c>
      <c r="H10" s="187">
        <v>0</v>
      </c>
      <c r="I10" s="187">
        <v>0</v>
      </c>
      <c r="J10" s="187">
        <v>110000</v>
      </c>
      <c r="K10" s="187">
        <v>160000</v>
      </c>
      <c r="L10" s="187">
        <v>0</v>
      </c>
    </row>
    <row r="11" ht="24.75" customHeight="1" spans="1:12">
      <c r="A11" s="101">
        <v>213</v>
      </c>
      <c r="B11" s="76" t="s">
        <v>84</v>
      </c>
      <c r="C11" s="76"/>
      <c r="D11" s="83" t="s">
        <v>85</v>
      </c>
      <c r="E11" s="187">
        <v>1207451.5</v>
      </c>
      <c r="F11" s="187">
        <v>1047451.5</v>
      </c>
      <c r="G11" s="187">
        <v>0</v>
      </c>
      <c r="H11" s="187">
        <v>0</v>
      </c>
      <c r="I11" s="187">
        <v>0</v>
      </c>
      <c r="J11" s="187">
        <v>110000</v>
      </c>
      <c r="K11" s="187">
        <v>160000</v>
      </c>
      <c r="L11" s="187">
        <v>0</v>
      </c>
    </row>
    <row r="12" ht="24.75" customHeight="1" spans="1:12">
      <c r="A12" s="101">
        <v>213</v>
      </c>
      <c r="B12" s="76" t="s">
        <v>84</v>
      </c>
      <c r="C12" s="76" t="s">
        <v>86</v>
      </c>
      <c r="D12" s="101" t="s">
        <v>87</v>
      </c>
      <c r="E12" s="187">
        <v>1207451.5</v>
      </c>
      <c r="F12" s="187">
        <v>1047451.5</v>
      </c>
      <c r="G12" s="187">
        <v>0</v>
      </c>
      <c r="H12" s="187">
        <v>0</v>
      </c>
      <c r="I12" s="187">
        <v>0</v>
      </c>
      <c r="J12" s="187">
        <v>101000</v>
      </c>
      <c r="K12" s="187">
        <v>160000</v>
      </c>
      <c r="L12" s="187">
        <v>0</v>
      </c>
    </row>
    <row r="13" ht="24.75" customHeight="1" spans="1:12">
      <c r="A13" s="101">
        <v>213</v>
      </c>
      <c r="B13" s="76" t="s">
        <v>84</v>
      </c>
      <c r="C13" s="76" t="s">
        <v>88</v>
      </c>
      <c r="D13" s="101" t="s">
        <v>89</v>
      </c>
      <c r="E13" s="187">
        <v>0</v>
      </c>
      <c r="F13" s="187">
        <v>0</v>
      </c>
      <c r="G13" s="187">
        <v>0</v>
      </c>
      <c r="H13" s="187">
        <v>0</v>
      </c>
      <c r="I13" s="187">
        <v>0</v>
      </c>
      <c r="J13" s="187">
        <v>9000</v>
      </c>
      <c r="K13" s="187">
        <v>0</v>
      </c>
      <c r="L13" s="187">
        <v>0</v>
      </c>
    </row>
    <row r="14" ht="24.75" customHeight="1" spans="1:12">
      <c r="A14" s="101">
        <v>221</v>
      </c>
      <c r="B14" s="76"/>
      <c r="C14" s="76"/>
      <c r="D14" s="83" t="s">
        <v>90</v>
      </c>
      <c r="E14" s="187">
        <v>56415.04</v>
      </c>
      <c r="F14" s="187">
        <v>56415.04</v>
      </c>
      <c r="G14" s="187">
        <v>0</v>
      </c>
      <c r="H14" s="187">
        <v>0</v>
      </c>
      <c r="I14" s="187">
        <v>0</v>
      </c>
      <c r="J14" s="187">
        <v>20000</v>
      </c>
      <c r="K14" s="187">
        <v>0</v>
      </c>
      <c r="L14" s="187">
        <v>0</v>
      </c>
    </row>
    <row r="15" ht="24.75" customHeight="1" spans="1:12">
      <c r="A15" s="101">
        <v>221</v>
      </c>
      <c r="B15" s="76" t="s">
        <v>84</v>
      </c>
      <c r="C15" s="76"/>
      <c r="D15" s="83" t="s">
        <v>91</v>
      </c>
      <c r="E15" s="187">
        <v>56415.04</v>
      </c>
      <c r="F15" s="187">
        <v>56415.04</v>
      </c>
      <c r="G15" s="187">
        <v>0</v>
      </c>
      <c r="H15" s="187">
        <v>0</v>
      </c>
      <c r="I15" s="187">
        <v>0</v>
      </c>
      <c r="J15" s="187">
        <v>20000</v>
      </c>
      <c r="K15" s="187">
        <v>0</v>
      </c>
      <c r="L15" s="187">
        <v>0</v>
      </c>
    </row>
    <row r="16" ht="24.75" customHeight="1" spans="1:12">
      <c r="A16" s="101">
        <v>221</v>
      </c>
      <c r="B16" s="76" t="s">
        <v>84</v>
      </c>
      <c r="C16" s="76" t="s">
        <v>86</v>
      </c>
      <c r="D16" s="101" t="s">
        <v>92</v>
      </c>
      <c r="E16" s="187">
        <v>56415.04</v>
      </c>
      <c r="F16" s="187">
        <v>56415.04</v>
      </c>
      <c r="G16" s="187">
        <v>0</v>
      </c>
      <c r="H16" s="187">
        <v>0</v>
      </c>
      <c r="I16" s="187">
        <v>0</v>
      </c>
      <c r="J16" s="187">
        <v>20000</v>
      </c>
      <c r="K16" s="187">
        <v>0</v>
      </c>
      <c r="L16" s="187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699305555555556" right="0.699305555555556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0"/>
  <sheetViews>
    <sheetView showGridLines="0" topLeftCell="AB1" workbookViewId="0">
      <selection activeCell="U10" sqref="U10:AJ10"/>
    </sheetView>
  </sheetViews>
  <sheetFormatPr defaultColWidth="9" defaultRowHeight="14.25"/>
  <cols>
    <col min="1" max="1" width="9" style="24"/>
    <col min="2" max="2" width="13.5" style="24" customWidth="1"/>
    <col min="3" max="3" width="9" style="24"/>
    <col min="4" max="4" width="13.375" style="24" customWidth="1"/>
    <col min="5" max="9" width="9" style="24"/>
    <col min="10" max="10" width="15.125" style="24" customWidth="1"/>
    <col min="11" max="11" width="10.625" style="24" customWidth="1"/>
    <col min="12" max="12" width="10.5" style="24" customWidth="1"/>
    <col min="13" max="14" width="10.375" style="24" customWidth="1"/>
    <col min="15" max="15" width="10.625" style="24" customWidth="1"/>
    <col min="16" max="16" width="11.625" style="24" customWidth="1"/>
    <col min="17" max="17" width="11.125" style="24" customWidth="1"/>
    <col min="18" max="18" width="10.875" style="24" customWidth="1"/>
    <col min="19" max="21" width="9" style="24"/>
    <col min="22" max="22" width="11.125" style="24" customWidth="1"/>
    <col min="23" max="31" width="9" style="24"/>
    <col min="32" max="32" width="8.125" style="24" customWidth="1"/>
    <col min="33" max="33" width="8.5" style="24" customWidth="1"/>
    <col min="34" max="34" width="9.5" style="24" customWidth="1"/>
    <col min="35" max="35" width="8.625" style="24" customWidth="1"/>
    <col min="36" max="36" width="10.375" style="24" customWidth="1"/>
    <col min="37" max="37" width="9.5" style="24" customWidth="1"/>
    <col min="38" max="38" width="7.875" style="24" customWidth="1"/>
    <col min="39" max="39" width="10.5" style="24" customWidth="1"/>
    <col min="40" max="40" width="9" style="24"/>
    <col min="41" max="41" width="8.25" style="24" customWidth="1"/>
    <col min="42" max="42" width="10.5" style="24" customWidth="1"/>
    <col min="43" max="43" width="9" style="24"/>
    <col min="44" max="44" width="8" style="24" customWidth="1"/>
    <col min="45" max="45" width="10.875" style="24" customWidth="1"/>
    <col min="46" max="46" width="9.5" style="24" customWidth="1"/>
    <col min="47" max="47" width="9.875" style="24" customWidth="1"/>
    <col min="48" max="16384" width="9" style="24"/>
  </cols>
  <sheetData>
    <row r="1" customHeight="1" spans="1:5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ht="42.75" customHeight="1" spans="1:55">
      <c r="A2" s="25" t="s">
        <v>263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/>
      <c r="BC2"/>
    </row>
    <row r="3" customHeight="1" spans="1:5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customHeight="1" spans="1:55">
      <c r="A4" s="26" t="s">
        <v>239</v>
      </c>
      <c r="B4" s="26" t="s">
        <v>65</v>
      </c>
      <c r="C4" s="26" t="s">
        <v>264</v>
      </c>
      <c r="D4" s="26" t="s">
        <v>265</v>
      </c>
      <c r="E4" s="26" t="s">
        <v>266</v>
      </c>
      <c r="F4" s="26" t="s">
        <v>267</v>
      </c>
      <c r="G4" s="26" t="s">
        <v>268</v>
      </c>
      <c r="H4" s="26" t="s">
        <v>241</v>
      </c>
      <c r="I4" s="26" t="s">
        <v>269</v>
      </c>
      <c r="J4" s="26" t="s">
        <v>270</v>
      </c>
      <c r="K4" s="31" t="s">
        <v>271</v>
      </c>
      <c r="L4" s="32"/>
      <c r="M4" s="32"/>
      <c r="N4" s="32"/>
      <c r="O4" s="32"/>
      <c r="P4" s="32"/>
      <c r="Q4" s="32"/>
      <c r="R4" s="32"/>
      <c r="S4" s="32"/>
      <c r="T4" s="32"/>
      <c r="U4" s="37"/>
      <c r="V4" s="26" t="s">
        <v>272</v>
      </c>
      <c r="W4" s="33" t="s">
        <v>273</v>
      </c>
      <c r="X4" s="35"/>
      <c r="Y4" s="33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29" t="s">
        <v>248</v>
      </c>
      <c r="BA4" s="26" t="s">
        <v>249</v>
      </c>
      <c r="BB4"/>
      <c r="BC4"/>
    </row>
    <row r="5" customHeight="1" spans="1:55">
      <c r="A5" s="27"/>
      <c r="B5" s="27"/>
      <c r="C5" s="27"/>
      <c r="D5" s="27"/>
      <c r="E5" s="27"/>
      <c r="F5" s="27"/>
      <c r="G5" s="27"/>
      <c r="H5" s="27"/>
      <c r="I5" s="27"/>
      <c r="J5" s="27"/>
      <c r="K5" s="33" t="s">
        <v>274</v>
      </c>
      <c r="L5" s="34"/>
      <c r="M5" s="34"/>
      <c r="N5" s="34"/>
      <c r="O5" s="34"/>
      <c r="P5" s="34"/>
      <c r="Q5" s="34"/>
      <c r="R5" s="35"/>
      <c r="S5" s="33" t="s">
        <v>275</v>
      </c>
      <c r="T5" s="34"/>
      <c r="U5" s="35"/>
      <c r="V5" s="27"/>
      <c r="W5" s="26" t="s">
        <v>276</v>
      </c>
      <c r="X5" s="26" t="s">
        <v>277</v>
      </c>
      <c r="Y5" s="33" t="s">
        <v>278</v>
      </c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5"/>
      <c r="AK5" s="33" t="s">
        <v>279</v>
      </c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5"/>
      <c r="AZ5" s="29"/>
      <c r="BA5" s="27"/>
      <c r="BB5"/>
      <c r="BC5"/>
    </row>
    <row r="6" customHeight="1" spans="1:55">
      <c r="A6" s="27"/>
      <c r="B6" s="27"/>
      <c r="C6" s="27"/>
      <c r="D6" s="27"/>
      <c r="E6" s="27"/>
      <c r="F6" s="27"/>
      <c r="G6" s="27"/>
      <c r="H6" s="27"/>
      <c r="I6" s="27"/>
      <c r="J6" s="27"/>
      <c r="K6" s="33" t="s">
        <v>280</v>
      </c>
      <c r="L6" s="35"/>
      <c r="M6" s="33" t="s">
        <v>281</v>
      </c>
      <c r="N6" s="35"/>
      <c r="O6" s="33" t="s">
        <v>282</v>
      </c>
      <c r="P6" s="35"/>
      <c r="Q6" s="33" t="s">
        <v>283</v>
      </c>
      <c r="R6" s="35"/>
      <c r="S6" s="26" t="s">
        <v>284</v>
      </c>
      <c r="T6" s="26" t="s">
        <v>285</v>
      </c>
      <c r="U6" s="26" t="s">
        <v>286</v>
      </c>
      <c r="V6" s="27"/>
      <c r="W6" s="27"/>
      <c r="X6" s="27"/>
      <c r="Y6" s="33" t="s">
        <v>287</v>
      </c>
      <c r="Z6" s="34"/>
      <c r="AA6" s="35"/>
      <c r="AB6" s="33" t="s">
        <v>288</v>
      </c>
      <c r="AC6" s="34"/>
      <c r="AD6" s="35"/>
      <c r="AE6" s="33" t="s">
        <v>289</v>
      </c>
      <c r="AF6" s="34"/>
      <c r="AG6" s="35"/>
      <c r="AH6" s="33" t="s">
        <v>290</v>
      </c>
      <c r="AI6" s="34"/>
      <c r="AJ6" s="35"/>
      <c r="AK6" s="33" t="s">
        <v>291</v>
      </c>
      <c r="AL6" s="34"/>
      <c r="AM6" s="35"/>
      <c r="AN6" s="33" t="s">
        <v>292</v>
      </c>
      <c r="AO6" s="34"/>
      <c r="AP6" s="35"/>
      <c r="AQ6" s="33" t="s">
        <v>293</v>
      </c>
      <c r="AR6" s="34"/>
      <c r="AS6" s="35"/>
      <c r="AT6" s="33" t="s">
        <v>294</v>
      </c>
      <c r="AU6" s="34"/>
      <c r="AV6" s="35"/>
      <c r="AW6" s="33" t="s">
        <v>295</v>
      </c>
      <c r="AX6" s="34"/>
      <c r="AY6" s="35"/>
      <c r="AZ6" s="29"/>
      <c r="BA6" s="27"/>
      <c r="BB6"/>
      <c r="BC6"/>
    </row>
    <row r="7" customHeight="1" spans="1:55">
      <c r="A7" s="27"/>
      <c r="B7" s="27"/>
      <c r="C7" s="27"/>
      <c r="D7" s="27"/>
      <c r="E7" s="27"/>
      <c r="F7" s="27"/>
      <c r="G7" s="27"/>
      <c r="H7" s="27"/>
      <c r="I7" s="27"/>
      <c r="J7" s="27"/>
      <c r="K7" s="26" t="s">
        <v>296</v>
      </c>
      <c r="L7" s="26" t="s">
        <v>297</v>
      </c>
      <c r="M7" s="26" t="s">
        <v>298</v>
      </c>
      <c r="N7" s="26" t="s">
        <v>299</v>
      </c>
      <c r="O7" s="26" t="s">
        <v>300</v>
      </c>
      <c r="P7" s="26" t="s">
        <v>301</v>
      </c>
      <c r="Q7" s="26" t="s">
        <v>302</v>
      </c>
      <c r="R7" s="26" t="s">
        <v>303</v>
      </c>
      <c r="S7" s="27"/>
      <c r="T7" s="27"/>
      <c r="U7" s="27"/>
      <c r="V7" s="27"/>
      <c r="W7" s="27"/>
      <c r="X7" s="27"/>
      <c r="Y7" s="26" t="s">
        <v>304</v>
      </c>
      <c r="Z7" s="26" t="s">
        <v>305</v>
      </c>
      <c r="AA7" s="26" t="s">
        <v>306</v>
      </c>
      <c r="AB7" s="26" t="s">
        <v>307</v>
      </c>
      <c r="AC7" s="26" t="s">
        <v>308</v>
      </c>
      <c r="AD7" s="26" t="s">
        <v>309</v>
      </c>
      <c r="AE7" s="26" t="s">
        <v>310</v>
      </c>
      <c r="AF7" s="26" t="s">
        <v>311</v>
      </c>
      <c r="AG7" s="26" t="s">
        <v>312</v>
      </c>
      <c r="AH7" s="26" t="s">
        <v>313</v>
      </c>
      <c r="AI7" s="26" t="s">
        <v>314</v>
      </c>
      <c r="AJ7" s="26" t="s">
        <v>315</v>
      </c>
      <c r="AK7" s="26" t="s">
        <v>316</v>
      </c>
      <c r="AL7" s="26" t="s">
        <v>317</v>
      </c>
      <c r="AM7" s="26" t="s">
        <v>318</v>
      </c>
      <c r="AN7" s="26" t="s">
        <v>319</v>
      </c>
      <c r="AO7" s="26" t="s">
        <v>320</v>
      </c>
      <c r="AP7" s="26" t="s">
        <v>321</v>
      </c>
      <c r="AQ7" s="26" t="s">
        <v>322</v>
      </c>
      <c r="AR7" s="26" t="s">
        <v>323</v>
      </c>
      <c r="AS7" s="26" t="s">
        <v>324</v>
      </c>
      <c r="AT7" s="26" t="s">
        <v>325</v>
      </c>
      <c r="AU7" s="26" t="s">
        <v>326</v>
      </c>
      <c r="AV7" s="26" t="s">
        <v>327</v>
      </c>
      <c r="AW7" s="26" t="s">
        <v>328</v>
      </c>
      <c r="AX7" s="26" t="s">
        <v>329</v>
      </c>
      <c r="AY7" s="26" t="s">
        <v>330</v>
      </c>
      <c r="AZ7" s="29"/>
      <c r="BA7" s="27"/>
      <c r="BB7"/>
      <c r="BC7"/>
    </row>
    <row r="8" ht="29.25" customHeight="1" spans="1:5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9"/>
      <c r="BA8" s="27"/>
      <c r="BB8"/>
      <c r="BC8"/>
    </row>
    <row r="9" customHeight="1" spans="1:55">
      <c r="A9" s="29" t="s">
        <v>257</v>
      </c>
      <c r="B9" s="29" t="s">
        <v>257</v>
      </c>
      <c r="C9" s="29" t="s">
        <v>257</v>
      </c>
      <c r="D9" s="29" t="s">
        <v>257</v>
      </c>
      <c r="E9" s="29" t="s">
        <v>257</v>
      </c>
      <c r="F9" s="29" t="s">
        <v>257</v>
      </c>
      <c r="G9" s="29" t="s">
        <v>257</v>
      </c>
      <c r="H9" s="29" t="s">
        <v>257</v>
      </c>
      <c r="I9" s="29" t="s">
        <v>257</v>
      </c>
      <c r="J9" s="29" t="s">
        <v>257</v>
      </c>
      <c r="K9" s="29">
        <v>1</v>
      </c>
      <c r="L9" s="29">
        <v>2</v>
      </c>
      <c r="M9" s="29">
        <v>3</v>
      </c>
      <c r="N9" s="29">
        <v>4</v>
      </c>
      <c r="O9" s="29">
        <v>5</v>
      </c>
      <c r="P9" s="29">
        <v>6</v>
      </c>
      <c r="Q9" s="29">
        <v>7</v>
      </c>
      <c r="R9" s="29">
        <v>8</v>
      </c>
      <c r="S9" s="29">
        <v>9</v>
      </c>
      <c r="T9" s="29">
        <v>10</v>
      </c>
      <c r="U9" s="29">
        <v>11</v>
      </c>
      <c r="V9" s="29">
        <v>12</v>
      </c>
      <c r="W9" s="29">
        <v>13</v>
      </c>
      <c r="X9" s="29">
        <v>14</v>
      </c>
      <c r="Y9" s="29">
        <v>15</v>
      </c>
      <c r="Z9" s="29">
        <v>16</v>
      </c>
      <c r="AA9" s="29">
        <v>17</v>
      </c>
      <c r="AB9" s="29">
        <v>18</v>
      </c>
      <c r="AC9" s="29">
        <v>19</v>
      </c>
      <c r="AD9" s="29">
        <v>20</v>
      </c>
      <c r="AE9" s="29">
        <v>21</v>
      </c>
      <c r="AF9" s="29">
        <v>22</v>
      </c>
      <c r="AG9" s="29">
        <v>23</v>
      </c>
      <c r="AH9" s="29">
        <v>24</v>
      </c>
      <c r="AI9" s="29">
        <v>25</v>
      </c>
      <c r="AJ9" s="29">
        <v>26</v>
      </c>
      <c r="AK9" s="29">
        <v>27</v>
      </c>
      <c r="AL9" s="29">
        <v>28</v>
      </c>
      <c r="AM9" s="29">
        <v>29</v>
      </c>
      <c r="AN9" s="29">
        <v>30</v>
      </c>
      <c r="AO9" s="29">
        <v>31</v>
      </c>
      <c r="AP9" s="29">
        <v>32</v>
      </c>
      <c r="AQ9" s="29">
        <v>33</v>
      </c>
      <c r="AR9" s="29">
        <v>34</v>
      </c>
      <c r="AS9" s="29">
        <v>35</v>
      </c>
      <c r="AT9" s="29">
        <v>36</v>
      </c>
      <c r="AU9" s="29">
        <v>37</v>
      </c>
      <c r="AV9" s="29">
        <v>38</v>
      </c>
      <c r="AW9" s="29">
        <v>39</v>
      </c>
      <c r="AX9" s="29">
        <v>40</v>
      </c>
      <c r="AY9" s="29">
        <v>41</v>
      </c>
      <c r="AZ9" s="29"/>
      <c r="BA9" s="28"/>
      <c r="BB9"/>
      <c r="BC9"/>
    </row>
    <row r="10" s="23" customFormat="1" ht="26.25" customHeight="1" spans="1:5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  <c r="Y10" s="36">
        <v>0</v>
      </c>
      <c r="Z10" s="36">
        <v>0</v>
      </c>
      <c r="AA10" s="36">
        <v>0</v>
      </c>
      <c r="AB10" s="36">
        <v>0</v>
      </c>
      <c r="AC10" s="36">
        <v>0</v>
      </c>
      <c r="AD10" s="36">
        <v>0</v>
      </c>
      <c r="AE10" s="36">
        <v>0</v>
      </c>
      <c r="AF10" s="36">
        <v>0</v>
      </c>
      <c r="AG10" s="36">
        <v>0</v>
      </c>
      <c r="AH10" s="36">
        <v>0</v>
      </c>
      <c r="AI10" s="36">
        <v>0</v>
      </c>
      <c r="AJ10" s="36">
        <v>0</v>
      </c>
      <c r="AK10" s="36">
        <v>0</v>
      </c>
      <c r="AL10" s="36">
        <v>0</v>
      </c>
      <c r="AM10" s="36">
        <v>0</v>
      </c>
      <c r="AN10" s="36">
        <v>0</v>
      </c>
      <c r="AO10" s="36">
        <v>0</v>
      </c>
      <c r="AP10" s="36">
        <v>0</v>
      </c>
      <c r="AQ10" s="36">
        <v>0</v>
      </c>
      <c r="AR10" s="36">
        <v>0</v>
      </c>
      <c r="AS10" s="36">
        <v>0</v>
      </c>
      <c r="AT10" s="36">
        <v>0</v>
      </c>
      <c r="AU10" s="36">
        <v>0</v>
      </c>
      <c r="AV10" s="36">
        <v>0</v>
      </c>
      <c r="AW10" s="36">
        <v>0</v>
      </c>
      <c r="AX10" s="36">
        <v>0</v>
      </c>
      <c r="AY10" s="36">
        <v>0</v>
      </c>
      <c r="AZ10" s="36">
        <v>0</v>
      </c>
      <c r="BA10" s="36">
        <v>0</v>
      </c>
      <c r="BB10" s="1"/>
      <c r="BC10" s="1"/>
    </row>
    <row r="11" customHeight="1" spans="1:5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customHeight="1" spans="1:5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customHeight="1" spans="1:5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customHeight="1" spans="1:5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customHeight="1" spans="1:5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customHeight="1" spans="1:5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customHeight="1" spans="1:5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customHeight="1" spans="1:5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customHeight="1" spans="1:5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 s="24">
        <v>0</v>
      </c>
      <c r="BC19" s="24">
        <v>0</v>
      </c>
    </row>
    <row r="20" customHeight="1" spans="1:5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 s="38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showGridLines="0" workbookViewId="0">
      <selection activeCell="B13" sqref="B13"/>
    </sheetView>
  </sheetViews>
  <sheetFormatPr defaultColWidth="9" defaultRowHeight="13.5" outlineLevelRow="5"/>
  <cols>
    <col min="1" max="1" width="15.125" style="10" customWidth="1"/>
    <col min="2" max="2" width="18.625" style="10" customWidth="1"/>
    <col min="3" max="3" width="7.75" style="10" customWidth="1"/>
    <col min="4" max="4" width="9" style="10"/>
    <col min="5" max="5" width="7.75" style="10" customWidth="1"/>
    <col min="6" max="6" width="5" style="10" customWidth="1"/>
    <col min="7" max="7" width="5.375" style="10" customWidth="1"/>
    <col min="8" max="8" width="10.125" style="10" customWidth="1"/>
    <col min="9" max="9" width="11" style="10" customWidth="1"/>
    <col min="10" max="10" width="10.875" style="10" customWidth="1"/>
    <col min="11" max="11" width="9" style="10"/>
    <col min="12" max="12" width="8.375" style="10" customWidth="1"/>
    <col min="13" max="13" width="6.5" style="10" customWidth="1"/>
    <col min="14" max="15" width="9.625" style="10" customWidth="1"/>
    <col min="16" max="16384" width="9" style="10"/>
  </cols>
  <sheetData>
    <row r="1" customHeight="1" spans="1:15">
      <c r="A1"/>
      <c r="B1"/>
      <c r="C1"/>
      <c r="D1"/>
      <c r="E1"/>
      <c r="F1"/>
      <c r="G1"/>
      <c r="H1"/>
      <c r="I1"/>
      <c r="J1"/>
      <c r="K1"/>
      <c r="L1" s="17"/>
      <c r="M1" s="17"/>
      <c r="N1" s="17"/>
      <c r="O1" s="17" t="s">
        <v>331</v>
      </c>
    </row>
    <row r="2" ht="22.5" customHeight="1" spans="1:15">
      <c r="A2" s="11" t="s">
        <v>332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customHeight="1" spans="1:1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8"/>
      <c r="M3" s="18"/>
      <c r="N3" s="18"/>
      <c r="O3" s="18" t="s">
        <v>2</v>
      </c>
    </row>
    <row r="4" ht="14.25" customHeight="1" spans="1:15">
      <c r="A4" s="14" t="s">
        <v>239</v>
      </c>
      <c r="B4" s="14" t="s">
        <v>65</v>
      </c>
      <c r="C4" s="14" t="s">
        <v>333</v>
      </c>
      <c r="D4" s="14" t="s">
        <v>334</v>
      </c>
      <c r="E4" s="14" t="s">
        <v>335</v>
      </c>
      <c r="F4" s="14" t="s">
        <v>336</v>
      </c>
      <c r="G4" s="14" t="s">
        <v>337</v>
      </c>
      <c r="H4" s="14" t="s">
        <v>62</v>
      </c>
      <c r="I4" s="19" t="s">
        <v>66</v>
      </c>
      <c r="J4" s="20" t="s">
        <v>338</v>
      </c>
      <c r="K4" s="20" t="s">
        <v>339</v>
      </c>
      <c r="L4" s="20" t="s">
        <v>340</v>
      </c>
      <c r="M4" s="20" t="s">
        <v>23</v>
      </c>
      <c r="N4" s="20" t="s">
        <v>28</v>
      </c>
      <c r="O4" s="20" t="s">
        <v>341</v>
      </c>
    </row>
    <row r="5" ht="62.25" customHeight="1" spans="1:15">
      <c r="A5" s="14"/>
      <c r="B5" s="14"/>
      <c r="C5" s="14"/>
      <c r="D5" s="14"/>
      <c r="E5" s="14"/>
      <c r="F5" s="14"/>
      <c r="G5" s="14"/>
      <c r="H5" s="14"/>
      <c r="I5" s="21"/>
      <c r="J5" s="22"/>
      <c r="K5" s="22"/>
      <c r="L5" s="22"/>
      <c r="M5" s="22"/>
      <c r="N5" s="22"/>
      <c r="O5" s="22"/>
    </row>
    <row r="6" s="9" customFormat="1" ht="22.5" customHeight="1" spans="1:15">
      <c r="A6" s="15" t="s">
        <v>342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583333333333" right="0.314583333333333" top="0.354166666666667" bottom="0.354166666666667" header="0" footer="0.314583333333333"/>
  <pageSetup paperSize="9" scale="90" orientation="landscape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showGridLines="0" tabSelected="1" workbookViewId="0">
      <selection activeCell="I15" sqref="I15"/>
    </sheetView>
  </sheetViews>
  <sheetFormatPr defaultColWidth="9" defaultRowHeight="13.5" outlineLevelRow="4" outlineLevelCol="4"/>
  <sheetData>
    <row r="1" ht="42.95" customHeight="1" spans="1:5">
      <c r="A1" s="2" t="s">
        <v>343</v>
      </c>
      <c r="B1" s="2"/>
      <c r="C1" s="2"/>
      <c r="D1" s="2"/>
      <c r="E1" s="2"/>
    </row>
    <row r="2" customHeight="1" spans="5:5">
      <c r="E2" s="3" t="s">
        <v>238</v>
      </c>
    </row>
    <row r="3" ht="27" customHeight="1" spans="1:5">
      <c r="A3" s="4" t="s">
        <v>65</v>
      </c>
      <c r="B3" s="4" t="s">
        <v>227</v>
      </c>
      <c r="C3" s="4" t="s">
        <v>344</v>
      </c>
      <c r="D3" s="4" t="s">
        <v>345</v>
      </c>
      <c r="E3" s="4" t="s">
        <v>346</v>
      </c>
    </row>
    <row r="4" s="1" customFormat="1" ht="27" customHeight="1" spans="1:5">
      <c r="A4" s="5" t="s">
        <v>347</v>
      </c>
      <c r="B4" s="5" t="s">
        <v>7</v>
      </c>
      <c r="C4" s="5"/>
      <c r="D4" s="5" t="s">
        <v>348</v>
      </c>
      <c r="E4" s="6">
        <v>148.68</v>
      </c>
    </row>
    <row r="5" ht="30" customHeight="1" spans="1:5">
      <c r="A5" s="7" t="s">
        <v>347</v>
      </c>
      <c r="B5" s="8" t="s">
        <v>349</v>
      </c>
      <c r="C5" s="8"/>
      <c r="D5" s="8">
        <v>27</v>
      </c>
      <c r="E5" s="8">
        <v>0.9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showGridLines="0" showZeros="0" topLeftCell="A5" workbookViewId="0">
      <selection activeCell="C20" sqref="C20"/>
    </sheetView>
  </sheetViews>
  <sheetFormatPr defaultColWidth="9" defaultRowHeight="13.5"/>
  <cols>
    <col min="1" max="1" width="7" style="56" customWidth="1"/>
    <col min="2" max="3" width="7.375" style="56" customWidth="1"/>
    <col min="4" max="4" width="30.625" style="56" customWidth="1"/>
    <col min="5" max="5" width="12.625" style="56" customWidth="1"/>
    <col min="6" max="6" width="11.375" style="56" customWidth="1"/>
    <col min="7" max="7" width="12" style="56" customWidth="1"/>
    <col min="8" max="8" width="10.375" style="56" customWidth="1"/>
    <col min="9" max="16384" width="9" style="56"/>
  </cols>
  <sheetData>
    <row r="1" customHeight="1"/>
    <row r="2" ht="35.25" customHeight="1" spans="1:18">
      <c r="A2" s="41" t="s">
        <v>93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customHeight="1" spans="1:18">
      <c r="A3" s="58" t="s">
        <v>60</v>
      </c>
      <c r="B3" s="59"/>
      <c r="C3" s="59"/>
      <c r="D3" s="59"/>
      <c r="E3" s="59"/>
      <c r="R3" s="78" t="s">
        <v>2</v>
      </c>
    </row>
    <row r="4" ht="16.5" customHeight="1" spans="1:18">
      <c r="A4" s="72" t="s">
        <v>74</v>
      </c>
      <c r="B4" s="80"/>
      <c r="C4" s="80"/>
      <c r="D4" s="73"/>
      <c r="E4" s="71" t="s">
        <v>62</v>
      </c>
      <c r="F4" s="72" t="s">
        <v>7</v>
      </c>
      <c r="G4" s="80"/>
      <c r="H4" s="80"/>
      <c r="I4" s="73"/>
      <c r="J4" s="72" t="s">
        <v>19</v>
      </c>
      <c r="K4" s="80"/>
      <c r="L4" s="80"/>
      <c r="M4" s="80"/>
      <c r="N4" s="80"/>
      <c r="O4" s="80"/>
      <c r="P4" s="80"/>
      <c r="Q4" s="80"/>
      <c r="R4" s="73"/>
    </row>
    <row r="5" ht="16.5" customHeight="1" spans="1:18">
      <c r="A5" s="72" t="s">
        <v>94</v>
      </c>
      <c r="B5" s="80"/>
      <c r="C5" s="73"/>
      <c r="D5" s="71" t="s">
        <v>78</v>
      </c>
      <c r="E5" s="81"/>
      <c r="F5" s="71" t="s">
        <v>68</v>
      </c>
      <c r="G5" s="71" t="s">
        <v>95</v>
      </c>
      <c r="H5" s="71" t="s">
        <v>96</v>
      </c>
      <c r="I5" s="71" t="s">
        <v>97</v>
      </c>
      <c r="J5" s="71" t="s">
        <v>68</v>
      </c>
      <c r="K5" s="71" t="s">
        <v>98</v>
      </c>
      <c r="L5" s="71" t="s">
        <v>99</v>
      </c>
      <c r="M5" s="71" t="s">
        <v>100</v>
      </c>
      <c r="N5" s="71" t="s">
        <v>101</v>
      </c>
      <c r="O5" s="71" t="s">
        <v>102</v>
      </c>
      <c r="P5" s="71" t="s">
        <v>103</v>
      </c>
      <c r="Q5" s="71" t="s">
        <v>104</v>
      </c>
      <c r="R5" s="94" t="s">
        <v>105</v>
      </c>
    </row>
    <row r="6" ht="18" customHeight="1" spans="1:18">
      <c r="A6" s="89" t="s">
        <v>75</v>
      </c>
      <c r="B6" s="89" t="s">
        <v>76</v>
      </c>
      <c r="C6" s="89" t="s">
        <v>77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5"/>
    </row>
    <row r="7" ht="21.75" customHeight="1" spans="1:18">
      <c r="A7" s="183"/>
      <c r="B7" s="183"/>
      <c r="C7" s="183"/>
      <c r="D7" s="184" t="s">
        <v>68</v>
      </c>
      <c r="E7" s="128">
        <v>1495753.26</v>
      </c>
      <c r="F7" s="128">
        <v>1486753.26</v>
      </c>
      <c r="G7" s="128">
        <v>1385753.26</v>
      </c>
      <c r="H7" s="128">
        <v>101000</v>
      </c>
      <c r="I7" s="128">
        <v>0</v>
      </c>
      <c r="J7" s="128">
        <v>9000</v>
      </c>
      <c r="K7" s="128">
        <v>9000</v>
      </c>
      <c r="L7" s="128">
        <v>0</v>
      </c>
      <c r="M7" s="128">
        <v>0</v>
      </c>
      <c r="N7" s="128">
        <v>0</v>
      </c>
      <c r="O7" s="128">
        <v>0</v>
      </c>
      <c r="P7" s="165">
        <v>0</v>
      </c>
      <c r="Q7" s="128">
        <v>0</v>
      </c>
      <c r="R7" s="128">
        <v>0</v>
      </c>
    </row>
    <row r="8" ht="21.75" customHeight="1" spans="1:18">
      <c r="A8" s="183" t="s">
        <v>106</v>
      </c>
      <c r="B8" s="183"/>
      <c r="C8" s="183"/>
      <c r="D8" s="83" t="s">
        <v>79</v>
      </c>
      <c r="E8" s="128">
        <v>101886.72</v>
      </c>
      <c r="F8" s="128">
        <v>101886.72</v>
      </c>
      <c r="G8" s="128">
        <v>101886.72</v>
      </c>
      <c r="H8" s="128">
        <v>0</v>
      </c>
      <c r="I8" s="128">
        <v>0</v>
      </c>
      <c r="J8" s="128">
        <v>0</v>
      </c>
      <c r="K8" s="128">
        <v>0</v>
      </c>
      <c r="L8" s="128">
        <v>0</v>
      </c>
      <c r="M8" s="128">
        <v>0</v>
      </c>
      <c r="N8" s="128">
        <v>0</v>
      </c>
      <c r="O8" s="128">
        <v>0</v>
      </c>
      <c r="P8" s="165">
        <v>0</v>
      </c>
      <c r="Q8" s="128">
        <v>0</v>
      </c>
      <c r="R8" s="128">
        <v>0</v>
      </c>
    </row>
    <row r="9" ht="21.75" customHeight="1" spans="1:18">
      <c r="A9" s="183" t="s">
        <v>106</v>
      </c>
      <c r="B9" s="183" t="s">
        <v>80</v>
      </c>
      <c r="C9" s="183"/>
      <c r="D9" s="83" t="s">
        <v>81</v>
      </c>
      <c r="E9" s="128">
        <v>101886.72</v>
      </c>
      <c r="F9" s="128">
        <v>101886.72</v>
      </c>
      <c r="G9" s="128">
        <v>101886.72</v>
      </c>
      <c r="H9" s="128">
        <v>0</v>
      </c>
      <c r="I9" s="128">
        <v>0</v>
      </c>
      <c r="J9" s="128">
        <v>0</v>
      </c>
      <c r="K9" s="128">
        <v>0</v>
      </c>
      <c r="L9" s="128">
        <v>0</v>
      </c>
      <c r="M9" s="128">
        <v>0</v>
      </c>
      <c r="N9" s="128">
        <v>0</v>
      </c>
      <c r="O9" s="128">
        <v>0</v>
      </c>
      <c r="P9" s="165">
        <v>0</v>
      </c>
      <c r="Q9" s="128">
        <v>0</v>
      </c>
      <c r="R9" s="128">
        <v>0</v>
      </c>
    </row>
    <row r="10" ht="21.75" customHeight="1" spans="1:18">
      <c r="A10" s="183" t="s">
        <v>107</v>
      </c>
      <c r="B10" s="183" t="s">
        <v>108</v>
      </c>
      <c r="C10" s="183" t="s">
        <v>80</v>
      </c>
      <c r="D10" s="184" t="s">
        <v>82</v>
      </c>
      <c r="E10" s="128">
        <v>101886.72</v>
      </c>
      <c r="F10" s="128">
        <v>101886.72</v>
      </c>
      <c r="G10" s="128">
        <v>101886.72</v>
      </c>
      <c r="H10" s="128">
        <v>0</v>
      </c>
      <c r="I10" s="128">
        <v>0</v>
      </c>
      <c r="J10" s="128">
        <v>0</v>
      </c>
      <c r="K10" s="128">
        <v>0</v>
      </c>
      <c r="L10" s="128">
        <v>0</v>
      </c>
      <c r="M10" s="128">
        <v>0</v>
      </c>
      <c r="N10" s="128">
        <v>0</v>
      </c>
      <c r="O10" s="128">
        <v>0</v>
      </c>
      <c r="P10" s="165">
        <v>0</v>
      </c>
      <c r="Q10" s="128">
        <v>0</v>
      </c>
      <c r="R10" s="128">
        <v>0</v>
      </c>
    </row>
    <row r="11" ht="21.75" customHeight="1" spans="1:18">
      <c r="A11" s="183" t="s">
        <v>109</v>
      </c>
      <c r="B11" s="183"/>
      <c r="C11" s="183"/>
      <c r="D11" s="83" t="s">
        <v>83</v>
      </c>
      <c r="E11" s="128">
        <v>1317451.5</v>
      </c>
      <c r="F11" s="128">
        <v>1308451.5</v>
      </c>
      <c r="G11" s="128">
        <v>1207451.5</v>
      </c>
      <c r="H11" s="128">
        <v>101000</v>
      </c>
      <c r="I11" s="128">
        <v>0</v>
      </c>
      <c r="J11" s="128">
        <v>9000</v>
      </c>
      <c r="K11" s="128">
        <v>9000</v>
      </c>
      <c r="L11" s="128">
        <v>0</v>
      </c>
      <c r="M11" s="128">
        <v>0</v>
      </c>
      <c r="N11" s="128">
        <v>0</v>
      </c>
      <c r="O11" s="128">
        <v>0</v>
      </c>
      <c r="P11" s="165">
        <v>0</v>
      </c>
      <c r="Q11" s="128">
        <v>0</v>
      </c>
      <c r="R11" s="128">
        <v>0</v>
      </c>
    </row>
    <row r="12" ht="21.75" customHeight="1" spans="1:18">
      <c r="A12" s="183" t="s">
        <v>109</v>
      </c>
      <c r="B12" s="183" t="s">
        <v>84</v>
      </c>
      <c r="C12" s="183"/>
      <c r="D12" s="83" t="s">
        <v>85</v>
      </c>
      <c r="E12" s="128">
        <v>1317451.5</v>
      </c>
      <c r="F12" s="128">
        <v>1308451.5</v>
      </c>
      <c r="G12" s="128">
        <v>1207451.5</v>
      </c>
      <c r="H12" s="128">
        <v>101000</v>
      </c>
      <c r="I12" s="128">
        <v>0</v>
      </c>
      <c r="J12" s="128">
        <v>9000</v>
      </c>
      <c r="K12" s="128">
        <v>9000</v>
      </c>
      <c r="L12" s="128">
        <v>0</v>
      </c>
      <c r="M12" s="128">
        <v>0</v>
      </c>
      <c r="N12" s="128">
        <v>0</v>
      </c>
      <c r="O12" s="128">
        <v>0</v>
      </c>
      <c r="P12" s="165">
        <v>0</v>
      </c>
      <c r="Q12" s="128">
        <v>0</v>
      </c>
      <c r="R12" s="128">
        <v>0</v>
      </c>
    </row>
    <row r="13" ht="21.75" customHeight="1" spans="1:18">
      <c r="A13" s="183" t="s">
        <v>110</v>
      </c>
      <c r="B13" s="183" t="s">
        <v>111</v>
      </c>
      <c r="C13" s="183" t="s">
        <v>86</v>
      </c>
      <c r="D13" s="184" t="s">
        <v>87</v>
      </c>
      <c r="E13" s="128">
        <v>1308451.5</v>
      </c>
      <c r="F13" s="128">
        <v>1308451.5</v>
      </c>
      <c r="G13" s="128">
        <v>1207451.5</v>
      </c>
      <c r="H13" s="128">
        <v>101000</v>
      </c>
      <c r="I13" s="128">
        <v>0</v>
      </c>
      <c r="J13" s="128">
        <v>0</v>
      </c>
      <c r="K13" s="128">
        <v>0</v>
      </c>
      <c r="L13" s="128">
        <v>0</v>
      </c>
      <c r="M13" s="128">
        <v>0</v>
      </c>
      <c r="N13" s="128">
        <v>0</v>
      </c>
      <c r="O13" s="128">
        <v>0</v>
      </c>
      <c r="P13" s="165">
        <v>0</v>
      </c>
      <c r="Q13" s="128">
        <v>0</v>
      </c>
      <c r="R13" s="128">
        <v>0</v>
      </c>
    </row>
    <row r="14" ht="21.75" customHeight="1" spans="1:18">
      <c r="A14" s="183" t="s">
        <v>110</v>
      </c>
      <c r="B14" s="183" t="s">
        <v>111</v>
      </c>
      <c r="C14" s="183" t="s">
        <v>88</v>
      </c>
      <c r="D14" s="184" t="s">
        <v>89</v>
      </c>
      <c r="E14" s="128">
        <v>9000</v>
      </c>
      <c r="F14" s="128">
        <v>0</v>
      </c>
      <c r="G14" s="128">
        <v>0</v>
      </c>
      <c r="H14" s="128">
        <v>0</v>
      </c>
      <c r="I14" s="128">
        <v>0</v>
      </c>
      <c r="J14" s="128">
        <v>9000</v>
      </c>
      <c r="K14" s="128">
        <v>9000</v>
      </c>
      <c r="L14" s="128">
        <v>0</v>
      </c>
      <c r="M14" s="128">
        <v>0</v>
      </c>
      <c r="N14" s="128">
        <v>0</v>
      </c>
      <c r="O14" s="128">
        <v>0</v>
      </c>
      <c r="P14" s="165">
        <v>0</v>
      </c>
      <c r="Q14" s="128">
        <v>0</v>
      </c>
      <c r="R14" s="128">
        <v>0</v>
      </c>
    </row>
    <row r="15" ht="21.75" customHeight="1" spans="1:18">
      <c r="A15" s="183" t="s">
        <v>112</v>
      </c>
      <c r="B15" s="183"/>
      <c r="C15" s="183"/>
      <c r="D15" s="83" t="s">
        <v>90</v>
      </c>
      <c r="E15" s="128">
        <v>76415.04</v>
      </c>
      <c r="F15" s="128">
        <v>76415.04</v>
      </c>
      <c r="G15" s="128">
        <v>76415.04</v>
      </c>
      <c r="H15" s="128">
        <v>0</v>
      </c>
      <c r="I15" s="128">
        <v>0</v>
      </c>
      <c r="J15" s="128">
        <v>0</v>
      </c>
      <c r="K15" s="128">
        <v>0</v>
      </c>
      <c r="L15" s="128">
        <v>0</v>
      </c>
      <c r="M15" s="128">
        <v>0</v>
      </c>
      <c r="N15" s="128">
        <v>0</v>
      </c>
      <c r="O15" s="128">
        <v>0</v>
      </c>
      <c r="P15" s="165">
        <v>0</v>
      </c>
      <c r="Q15" s="128">
        <v>0</v>
      </c>
      <c r="R15" s="128">
        <v>0</v>
      </c>
    </row>
    <row r="16" ht="21.75" customHeight="1" spans="1:18">
      <c r="A16" s="183" t="s">
        <v>112</v>
      </c>
      <c r="B16" s="183" t="s">
        <v>84</v>
      </c>
      <c r="C16" s="183"/>
      <c r="D16" s="83" t="s">
        <v>91</v>
      </c>
      <c r="E16" s="128">
        <v>76415.04</v>
      </c>
      <c r="F16" s="128">
        <v>76415.04</v>
      </c>
      <c r="G16" s="128">
        <v>76415.04</v>
      </c>
      <c r="H16" s="128">
        <v>0</v>
      </c>
      <c r="I16" s="128">
        <v>0</v>
      </c>
      <c r="J16" s="128">
        <v>0</v>
      </c>
      <c r="K16" s="128">
        <v>0</v>
      </c>
      <c r="L16" s="128">
        <v>0</v>
      </c>
      <c r="M16" s="128">
        <v>0</v>
      </c>
      <c r="N16" s="128">
        <v>0</v>
      </c>
      <c r="O16" s="128">
        <v>0</v>
      </c>
      <c r="P16" s="165">
        <v>0</v>
      </c>
      <c r="Q16" s="128">
        <v>0</v>
      </c>
      <c r="R16" s="128">
        <v>0</v>
      </c>
    </row>
    <row r="17" ht="21.75" customHeight="1" spans="1:18">
      <c r="A17" s="183" t="s">
        <v>113</v>
      </c>
      <c r="B17" s="183" t="s">
        <v>111</v>
      </c>
      <c r="C17" s="183" t="s">
        <v>86</v>
      </c>
      <c r="D17" s="184" t="s">
        <v>92</v>
      </c>
      <c r="E17" s="128">
        <v>76415.04</v>
      </c>
      <c r="F17" s="128">
        <v>76415.04</v>
      </c>
      <c r="G17" s="128">
        <v>76415.04</v>
      </c>
      <c r="H17" s="128">
        <v>0</v>
      </c>
      <c r="I17" s="128">
        <v>0</v>
      </c>
      <c r="J17" s="128">
        <v>0</v>
      </c>
      <c r="K17" s="128">
        <v>0</v>
      </c>
      <c r="L17" s="128">
        <v>0</v>
      </c>
      <c r="M17" s="128">
        <v>0</v>
      </c>
      <c r="N17" s="128">
        <v>0</v>
      </c>
      <c r="O17" s="128">
        <v>0</v>
      </c>
      <c r="P17" s="165">
        <v>0</v>
      </c>
      <c r="Q17" s="128">
        <v>0</v>
      </c>
      <c r="R17" s="128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showGridLines="0" showZeros="0" topLeftCell="A8" workbookViewId="0">
      <selection activeCell="D21" sqref="D21"/>
    </sheetView>
  </sheetViews>
  <sheetFormatPr defaultColWidth="9" defaultRowHeight="13.5"/>
  <cols>
    <col min="1" max="1" width="5.5" style="56" customWidth="1"/>
    <col min="2" max="2" width="5.875" style="56" customWidth="1"/>
    <col min="3" max="3" width="6" style="56" customWidth="1"/>
    <col min="4" max="4" width="19.25" style="56" customWidth="1"/>
    <col min="5" max="5" width="17.125" style="56" customWidth="1"/>
    <col min="6" max="6" width="12" style="56" customWidth="1"/>
    <col min="7" max="7" width="12.25" style="56" customWidth="1"/>
    <col min="8" max="9" width="9" style="56"/>
    <col min="10" max="10" width="11.75" style="56" customWidth="1"/>
    <col min="11" max="19" width="9" style="56"/>
    <col min="20" max="20" width="10.75" style="56" customWidth="1"/>
    <col min="21" max="16384" width="9" style="56"/>
  </cols>
  <sheetData>
    <row r="1" customHeight="1"/>
    <row r="2" ht="54" customHeight="1" spans="1:20">
      <c r="A2" s="182" t="s">
        <v>114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</row>
    <row r="3" ht="27.75" customHeight="1" spans="1:20">
      <c r="A3" s="79" t="s">
        <v>60</v>
      </c>
      <c r="B3" s="79"/>
      <c r="C3" s="79"/>
      <c r="D3" s="79"/>
      <c r="T3" s="56" t="s">
        <v>2</v>
      </c>
    </row>
    <row r="4" ht="40.5" customHeight="1" spans="1:20">
      <c r="A4" s="72" t="s">
        <v>74</v>
      </c>
      <c r="B4" s="80"/>
      <c r="C4" s="73"/>
      <c r="D4" s="71" t="s">
        <v>74</v>
      </c>
      <c r="E4" s="71" t="s">
        <v>62</v>
      </c>
      <c r="F4" s="71" t="s">
        <v>115</v>
      </c>
      <c r="G4" s="71" t="s">
        <v>116</v>
      </c>
      <c r="H4" s="71" t="s">
        <v>117</v>
      </c>
      <c r="I4" s="71" t="s">
        <v>118</v>
      </c>
      <c r="J4" s="71" t="s">
        <v>119</v>
      </c>
      <c r="K4" s="71" t="s">
        <v>120</v>
      </c>
      <c r="L4" s="71" t="s">
        <v>121</v>
      </c>
      <c r="M4" s="71" t="s">
        <v>122</v>
      </c>
      <c r="N4" s="71" t="s">
        <v>97</v>
      </c>
      <c r="O4" s="71" t="s">
        <v>123</v>
      </c>
      <c r="P4" s="71" t="s">
        <v>105</v>
      </c>
      <c r="Q4" s="71" t="s">
        <v>124</v>
      </c>
      <c r="R4" s="71" t="s">
        <v>125</v>
      </c>
      <c r="S4" s="71" t="s">
        <v>126</v>
      </c>
      <c r="T4" s="71" t="s">
        <v>104</v>
      </c>
    </row>
    <row r="5" customHeight="1" spans="1:20">
      <c r="A5" s="71" t="s">
        <v>75</v>
      </c>
      <c r="B5" s="71" t="s">
        <v>76</v>
      </c>
      <c r="C5" s="71" t="s">
        <v>77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</row>
    <row r="6" customHeight="1" spans="1:20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ht="33.75" customHeight="1" spans="1:20">
      <c r="A7" s="68"/>
      <c r="B7" s="68"/>
      <c r="C7" s="68"/>
      <c r="D7" s="82" t="s">
        <v>68</v>
      </c>
      <c r="E7" s="69">
        <v>1495753.26</v>
      </c>
      <c r="F7" s="69">
        <v>0</v>
      </c>
      <c r="G7" s="69">
        <v>0</v>
      </c>
      <c r="H7" s="69">
        <v>0</v>
      </c>
      <c r="I7" s="69">
        <v>0</v>
      </c>
      <c r="J7" s="69">
        <v>1495753.26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33.75" customHeight="1" spans="1:20">
      <c r="A8" s="68" t="s">
        <v>106</v>
      </c>
      <c r="B8" s="68"/>
      <c r="C8" s="68"/>
      <c r="D8" s="83" t="s">
        <v>79</v>
      </c>
      <c r="E8" s="69">
        <v>101886.72</v>
      </c>
      <c r="F8" s="69">
        <v>0</v>
      </c>
      <c r="G8" s="69">
        <v>0</v>
      </c>
      <c r="H8" s="69">
        <v>0</v>
      </c>
      <c r="I8" s="69">
        <v>0</v>
      </c>
      <c r="J8" s="69">
        <v>101886.72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</row>
    <row r="9" ht="33.75" customHeight="1" spans="1:20">
      <c r="A9" s="68" t="s">
        <v>107</v>
      </c>
      <c r="B9" s="68" t="s">
        <v>80</v>
      </c>
      <c r="C9" s="68"/>
      <c r="D9" s="83" t="s">
        <v>81</v>
      </c>
      <c r="E9" s="69">
        <v>101886.72</v>
      </c>
      <c r="F9" s="69">
        <v>0</v>
      </c>
      <c r="G9" s="69">
        <v>0</v>
      </c>
      <c r="H9" s="69">
        <v>0</v>
      </c>
      <c r="I9" s="69">
        <v>0</v>
      </c>
      <c r="J9" s="69">
        <v>101886.72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</row>
    <row r="10" ht="33.75" customHeight="1" spans="1:20">
      <c r="A10" s="68" t="s">
        <v>127</v>
      </c>
      <c r="B10" s="68" t="s">
        <v>108</v>
      </c>
      <c r="C10" s="68" t="s">
        <v>80</v>
      </c>
      <c r="D10" s="82" t="s">
        <v>82</v>
      </c>
      <c r="E10" s="69">
        <v>101886.72</v>
      </c>
      <c r="F10" s="69">
        <v>0</v>
      </c>
      <c r="G10" s="69">
        <v>0</v>
      </c>
      <c r="H10" s="69">
        <v>0</v>
      </c>
      <c r="I10" s="69">
        <v>0</v>
      </c>
      <c r="J10" s="69">
        <v>101886.72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  <c r="R10" s="69">
        <v>0</v>
      </c>
      <c r="S10" s="69">
        <v>0</v>
      </c>
      <c r="T10" s="69">
        <v>0</v>
      </c>
    </row>
    <row r="11" ht="33.75" customHeight="1" spans="1:20">
      <c r="A11" s="68" t="s">
        <v>109</v>
      </c>
      <c r="B11" s="68"/>
      <c r="C11" s="68"/>
      <c r="D11" s="83" t="s">
        <v>83</v>
      </c>
      <c r="E11" s="69">
        <v>1317451.5</v>
      </c>
      <c r="F11" s="69">
        <v>0</v>
      </c>
      <c r="G11" s="69">
        <v>0</v>
      </c>
      <c r="H11" s="69">
        <v>0</v>
      </c>
      <c r="I11" s="69">
        <v>0</v>
      </c>
      <c r="J11" s="69">
        <v>1317451.5</v>
      </c>
      <c r="K11" s="69">
        <v>0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0</v>
      </c>
      <c r="R11" s="69">
        <v>0</v>
      </c>
      <c r="S11" s="69">
        <v>0</v>
      </c>
      <c r="T11" s="69">
        <v>0</v>
      </c>
    </row>
    <row r="12" ht="33.75" customHeight="1" spans="1:20">
      <c r="A12" s="68" t="s">
        <v>110</v>
      </c>
      <c r="B12" s="68" t="s">
        <v>84</v>
      </c>
      <c r="C12" s="68"/>
      <c r="D12" s="83" t="s">
        <v>85</v>
      </c>
      <c r="E12" s="69">
        <v>1317451.5</v>
      </c>
      <c r="F12" s="69">
        <v>0</v>
      </c>
      <c r="G12" s="69">
        <v>0</v>
      </c>
      <c r="H12" s="69">
        <v>0</v>
      </c>
      <c r="I12" s="69">
        <v>0</v>
      </c>
      <c r="J12" s="69">
        <v>1317451.5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  <c r="R12" s="69">
        <v>0</v>
      </c>
      <c r="S12" s="69">
        <v>0</v>
      </c>
      <c r="T12" s="69">
        <v>0</v>
      </c>
    </row>
    <row r="13" ht="33.75" customHeight="1" spans="1:20">
      <c r="A13" s="68" t="s">
        <v>128</v>
      </c>
      <c r="B13" s="68" t="s">
        <v>111</v>
      </c>
      <c r="C13" s="68" t="s">
        <v>86</v>
      </c>
      <c r="D13" s="82" t="s">
        <v>87</v>
      </c>
      <c r="E13" s="69">
        <v>1308451.5</v>
      </c>
      <c r="F13" s="69">
        <v>0</v>
      </c>
      <c r="G13" s="69">
        <v>0</v>
      </c>
      <c r="H13" s="69">
        <v>0</v>
      </c>
      <c r="I13" s="69">
        <v>0</v>
      </c>
      <c r="J13" s="69">
        <v>1308451.5</v>
      </c>
      <c r="K13" s="69">
        <v>0</v>
      </c>
      <c r="L13" s="69">
        <v>0</v>
      </c>
      <c r="M13" s="69">
        <v>0</v>
      </c>
      <c r="N13" s="69">
        <v>0</v>
      </c>
      <c r="O13" s="69">
        <v>0</v>
      </c>
      <c r="P13" s="69">
        <v>0</v>
      </c>
      <c r="Q13" s="69">
        <v>0</v>
      </c>
      <c r="R13" s="69">
        <v>0</v>
      </c>
      <c r="S13" s="69">
        <v>0</v>
      </c>
      <c r="T13" s="69">
        <v>0</v>
      </c>
    </row>
    <row r="14" ht="33.75" customHeight="1" spans="1:20">
      <c r="A14" s="68" t="s">
        <v>128</v>
      </c>
      <c r="B14" s="68" t="s">
        <v>111</v>
      </c>
      <c r="C14" s="68" t="s">
        <v>88</v>
      </c>
      <c r="D14" s="82" t="s">
        <v>89</v>
      </c>
      <c r="E14" s="69">
        <v>9000</v>
      </c>
      <c r="F14" s="69">
        <v>0</v>
      </c>
      <c r="G14" s="69">
        <v>0</v>
      </c>
      <c r="H14" s="69">
        <v>0</v>
      </c>
      <c r="I14" s="69">
        <v>0</v>
      </c>
      <c r="J14" s="69">
        <v>9000</v>
      </c>
      <c r="K14" s="69">
        <v>0</v>
      </c>
      <c r="L14" s="69">
        <v>0</v>
      </c>
      <c r="M14" s="69">
        <v>0</v>
      </c>
      <c r="N14" s="69">
        <v>0</v>
      </c>
      <c r="O14" s="69">
        <v>0</v>
      </c>
      <c r="P14" s="69">
        <v>0</v>
      </c>
      <c r="Q14" s="69">
        <v>0</v>
      </c>
      <c r="R14" s="69">
        <v>0</v>
      </c>
      <c r="S14" s="69">
        <v>0</v>
      </c>
      <c r="T14" s="69">
        <v>0</v>
      </c>
    </row>
    <row r="15" ht="33.75" customHeight="1" spans="1:20">
      <c r="A15" s="68" t="s">
        <v>112</v>
      </c>
      <c r="B15" s="68"/>
      <c r="C15" s="68"/>
      <c r="D15" s="83" t="s">
        <v>90</v>
      </c>
      <c r="E15" s="69">
        <v>76415.04</v>
      </c>
      <c r="F15" s="69">
        <v>0</v>
      </c>
      <c r="G15" s="69">
        <v>0</v>
      </c>
      <c r="H15" s="69">
        <v>0</v>
      </c>
      <c r="I15" s="69">
        <v>0</v>
      </c>
      <c r="J15" s="69">
        <v>76415.04</v>
      </c>
      <c r="K15" s="69">
        <v>0</v>
      </c>
      <c r="L15" s="69">
        <v>0</v>
      </c>
      <c r="M15" s="69">
        <v>0</v>
      </c>
      <c r="N15" s="69">
        <v>0</v>
      </c>
      <c r="O15" s="69">
        <v>0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</row>
    <row r="16" ht="33.75" customHeight="1" spans="1:20">
      <c r="A16" s="68" t="s">
        <v>113</v>
      </c>
      <c r="B16" s="68" t="s">
        <v>84</v>
      </c>
      <c r="C16" s="68"/>
      <c r="D16" s="83" t="s">
        <v>91</v>
      </c>
      <c r="E16" s="69">
        <v>76415.04</v>
      </c>
      <c r="F16" s="69">
        <v>0</v>
      </c>
      <c r="G16" s="69">
        <v>0</v>
      </c>
      <c r="H16" s="69">
        <v>0</v>
      </c>
      <c r="I16" s="69">
        <v>0</v>
      </c>
      <c r="J16" s="69">
        <v>76415.04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</row>
    <row r="17" ht="33.75" customHeight="1" spans="1:20">
      <c r="A17" s="68" t="s">
        <v>129</v>
      </c>
      <c r="B17" s="68" t="s">
        <v>111</v>
      </c>
      <c r="C17" s="68" t="s">
        <v>86</v>
      </c>
      <c r="D17" s="82" t="s">
        <v>92</v>
      </c>
      <c r="E17" s="69">
        <v>76415.04</v>
      </c>
      <c r="F17" s="69">
        <v>0</v>
      </c>
      <c r="G17" s="69">
        <v>0</v>
      </c>
      <c r="H17" s="69">
        <v>0</v>
      </c>
      <c r="I17" s="69">
        <v>0</v>
      </c>
      <c r="J17" s="69">
        <v>76415.04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showGridLines="0" topLeftCell="A6" workbookViewId="0">
      <selection activeCell="D18" sqref="D18"/>
    </sheetView>
  </sheetViews>
  <sheetFormatPr defaultColWidth="9" defaultRowHeight="13.5"/>
  <cols>
    <col min="1" max="1" width="8.375" style="56" customWidth="1"/>
    <col min="2" max="3" width="5.875" style="56" customWidth="1"/>
    <col min="4" max="4" width="38.25" style="56" customWidth="1"/>
    <col min="5" max="5" width="16.25" style="56" customWidth="1"/>
    <col min="6" max="6" width="11.125" style="56" customWidth="1"/>
    <col min="7" max="7" width="10.625" style="56" customWidth="1"/>
    <col min="8" max="9" width="9" style="56"/>
    <col min="10" max="10" width="11" style="56" customWidth="1"/>
    <col min="11" max="11" width="11.125" style="56" customWidth="1"/>
    <col min="12" max="12" width="10.375" style="56" customWidth="1"/>
    <col min="13" max="14" width="9" style="56"/>
    <col min="15" max="15" width="10.25" style="56" customWidth="1"/>
    <col min="16" max="16" width="9" style="56"/>
    <col min="17" max="17" width="10" style="56" customWidth="1"/>
    <col min="18" max="20" width="9" style="56"/>
    <col min="21" max="21" width="10.625" style="56" customWidth="1"/>
    <col min="22" max="22" width="10.125" style="56" customWidth="1"/>
    <col min="23" max="16384" width="9" style="56"/>
  </cols>
  <sheetData>
    <row r="1" customHeight="1"/>
    <row r="2" ht="33.75" customHeight="1" spans="1:21">
      <c r="A2" s="41" t="s">
        <v>130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ht="21.75" customHeight="1" spans="1:21">
      <c r="A3" s="58" t="s">
        <v>60</v>
      </c>
      <c r="B3" s="58"/>
      <c r="C3" s="58"/>
      <c r="D3" s="58"/>
      <c r="E3" s="58"/>
      <c r="U3" s="56" t="s">
        <v>2</v>
      </c>
    </row>
    <row r="4" ht="18" customHeight="1" spans="1:22">
      <c r="A4" s="72" t="s">
        <v>74</v>
      </c>
      <c r="B4" s="80"/>
      <c r="C4" s="73"/>
      <c r="D4" s="71" t="s">
        <v>78</v>
      </c>
      <c r="E4" s="71" t="s">
        <v>62</v>
      </c>
      <c r="F4" s="72" t="s">
        <v>131</v>
      </c>
      <c r="G4" s="80"/>
      <c r="H4" s="80"/>
      <c r="I4" s="80"/>
      <c r="J4" s="73"/>
      <c r="K4" s="72" t="s">
        <v>132</v>
      </c>
      <c r="L4" s="80"/>
      <c r="M4" s="80"/>
      <c r="N4" s="80"/>
      <c r="O4" s="80"/>
      <c r="P4" s="80"/>
      <c r="Q4" s="80"/>
      <c r="R4" s="73"/>
      <c r="S4" s="72" t="s">
        <v>133</v>
      </c>
      <c r="T4" s="73"/>
      <c r="U4" s="71" t="s">
        <v>134</v>
      </c>
      <c r="V4" s="179" t="s">
        <v>135</v>
      </c>
    </row>
    <row r="5" ht="28.5" customHeight="1" spans="1:22">
      <c r="A5" s="89" t="s">
        <v>75</v>
      </c>
      <c r="B5" s="89" t="s">
        <v>76</v>
      </c>
      <c r="C5" s="89" t="s">
        <v>77</v>
      </c>
      <c r="D5" s="75"/>
      <c r="E5" s="75"/>
      <c r="F5" s="89" t="s">
        <v>68</v>
      </c>
      <c r="G5" s="89" t="s">
        <v>136</v>
      </c>
      <c r="H5" s="89" t="s">
        <v>137</v>
      </c>
      <c r="I5" s="89" t="s">
        <v>138</v>
      </c>
      <c r="J5" s="89" t="s">
        <v>139</v>
      </c>
      <c r="K5" s="89" t="s">
        <v>68</v>
      </c>
      <c r="L5" s="89" t="s">
        <v>140</v>
      </c>
      <c r="M5" s="89" t="s">
        <v>141</v>
      </c>
      <c r="N5" s="89" t="s">
        <v>142</v>
      </c>
      <c r="O5" s="89" t="s">
        <v>143</v>
      </c>
      <c r="P5" s="89" t="s">
        <v>144</v>
      </c>
      <c r="Q5" s="89" t="s">
        <v>92</v>
      </c>
      <c r="R5" s="89" t="s">
        <v>145</v>
      </c>
      <c r="S5" s="89" t="s">
        <v>68</v>
      </c>
      <c r="T5" s="89" t="s">
        <v>146</v>
      </c>
      <c r="U5" s="75"/>
      <c r="V5" s="180"/>
    </row>
    <row r="6" ht="27" customHeight="1" spans="1:22">
      <c r="A6" s="76"/>
      <c r="B6" s="76"/>
      <c r="C6" s="76"/>
      <c r="D6" s="101" t="s">
        <v>68</v>
      </c>
      <c r="E6" s="128">
        <f>F6+K6+U6+V6</f>
        <v>1385753.26</v>
      </c>
      <c r="F6" s="128">
        <v>636792</v>
      </c>
      <c r="G6" s="128">
        <v>400116</v>
      </c>
      <c r="H6" s="128">
        <v>0</v>
      </c>
      <c r="I6" s="128">
        <v>0</v>
      </c>
      <c r="J6" s="128">
        <v>236676</v>
      </c>
      <c r="K6" s="128">
        <v>229616.76</v>
      </c>
      <c r="L6" s="128">
        <v>44575.44</v>
      </c>
      <c r="M6" s="128">
        <v>0</v>
      </c>
      <c r="N6" s="128">
        <v>6739.56</v>
      </c>
      <c r="O6" s="128">
        <v>101886.72</v>
      </c>
      <c r="P6" s="128">
        <v>0</v>
      </c>
      <c r="Q6" s="128">
        <v>76415.04</v>
      </c>
      <c r="R6" s="128">
        <v>0</v>
      </c>
      <c r="S6" s="128">
        <v>0</v>
      </c>
      <c r="T6" s="128">
        <v>0</v>
      </c>
      <c r="U6" s="128">
        <v>495337.54</v>
      </c>
      <c r="V6" s="181">
        <v>24006.96</v>
      </c>
    </row>
    <row r="7" ht="27" customHeight="1" spans="1:22">
      <c r="A7" s="76" t="s">
        <v>106</v>
      </c>
      <c r="B7" s="76"/>
      <c r="C7" s="76"/>
      <c r="D7" s="83" t="s">
        <v>79</v>
      </c>
      <c r="E7" s="128">
        <f t="shared" ref="E7:E15" si="0">F7+K7+U7+V7</f>
        <v>101886.72</v>
      </c>
      <c r="F7" s="128">
        <v>0</v>
      </c>
      <c r="G7" s="128">
        <v>0</v>
      </c>
      <c r="H7" s="128">
        <v>0</v>
      </c>
      <c r="I7" s="128">
        <v>0</v>
      </c>
      <c r="J7" s="128">
        <v>0</v>
      </c>
      <c r="K7" s="128">
        <v>101886.72</v>
      </c>
      <c r="L7" s="128">
        <v>0</v>
      </c>
      <c r="M7" s="128">
        <v>0</v>
      </c>
      <c r="N7" s="128">
        <v>0</v>
      </c>
      <c r="O7" s="128">
        <v>101886.72</v>
      </c>
      <c r="P7" s="128">
        <v>0</v>
      </c>
      <c r="Q7" s="128">
        <v>0</v>
      </c>
      <c r="R7" s="128">
        <v>0</v>
      </c>
      <c r="S7" s="128">
        <v>0</v>
      </c>
      <c r="T7" s="128">
        <v>0</v>
      </c>
      <c r="U7" s="128">
        <v>0</v>
      </c>
      <c r="V7" s="181">
        <v>0</v>
      </c>
    </row>
    <row r="8" ht="27" customHeight="1" spans="1:22">
      <c r="A8" s="76" t="s">
        <v>107</v>
      </c>
      <c r="B8" s="76" t="s">
        <v>80</v>
      </c>
      <c r="C8" s="76"/>
      <c r="D8" s="83" t="s">
        <v>81</v>
      </c>
      <c r="E8" s="128">
        <f t="shared" si="0"/>
        <v>101886.72</v>
      </c>
      <c r="F8" s="128">
        <v>0</v>
      </c>
      <c r="G8" s="128">
        <v>0</v>
      </c>
      <c r="H8" s="128">
        <v>0</v>
      </c>
      <c r="I8" s="128">
        <v>0</v>
      </c>
      <c r="J8" s="128">
        <v>0</v>
      </c>
      <c r="K8" s="128">
        <v>101886.72</v>
      </c>
      <c r="L8" s="128">
        <v>0</v>
      </c>
      <c r="M8" s="128">
        <v>0</v>
      </c>
      <c r="N8" s="128">
        <v>0</v>
      </c>
      <c r="O8" s="128">
        <v>101886.72</v>
      </c>
      <c r="P8" s="128">
        <v>0</v>
      </c>
      <c r="Q8" s="128">
        <v>0</v>
      </c>
      <c r="R8" s="128">
        <v>0</v>
      </c>
      <c r="S8" s="128">
        <v>0</v>
      </c>
      <c r="T8" s="128">
        <v>0</v>
      </c>
      <c r="U8" s="128">
        <v>0</v>
      </c>
      <c r="V8" s="181">
        <v>0</v>
      </c>
    </row>
    <row r="9" ht="27" customHeight="1" spans="1:22">
      <c r="A9" s="76" t="s">
        <v>127</v>
      </c>
      <c r="B9" s="76" t="s">
        <v>108</v>
      </c>
      <c r="C9" s="76" t="s">
        <v>80</v>
      </c>
      <c r="D9" s="101" t="s">
        <v>147</v>
      </c>
      <c r="E9" s="128">
        <f t="shared" si="0"/>
        <v>101886.72</v>
      </c>
      <c r="F9" s="128">
        <v>0</v>
      </c>
      <c r="G9" s="128">
        <v>0</v>
      </c>
      <c r="H9" s="128">
        <v>0</v>
      </c>
      <c r="I9" s="128">
        <v>0</v>
      </c>
      <c r="J9" s="128">
        <v>0</v>
      </c>
      <c r="K9" s="128">
        <v>101886.72</v>
      </c>
      <c r="L9" s="128">
        <v>0</v>
      </c>
      <c r="M9" s="128">
        <v>0</v>
      </c>
      <c r="N9" s="128">
        <v>0</v>
      </c>
      <c r="O9" s="128">
        <v>101886.72</v>
      </c>
      <c r="P9" s="128">
        <v>0</v>
      </c>
      <c r="Q9" s="128">
        <v>0</v>
      </c>
      <c r="R9" s="128">
        <v>0</v>
      </c>
      <c r="S9" s="128">
        <v>0</v>
      </c>
      <c r="T9" s="128">
        <v>0</v>
      </c>
      <c r="U9" s="128">
        <v>0</v>
      </c>
      <c r="V9" s="181">
        <v>0</v>
      </c>
    </row>
    <row r="10" ht="27" customHeight="1" spans="1:22">
      <c r="A10" s="76" t="s">
        <v>109</v>
      </c>
      <c r="B10" s="76"/>
      <c r="C10" s="76"/>
      <c r="D10" s="83" t="s">
        <v>83</v>
      </c>
      <c r="E10" s="128">
        <f t="shared" si="0"/>
        <v>1207451.5</v>
      </c>
      <c r="F10" s="128">
        <v>636792</v>
      </c>
      <c r="G10" s="128">
        <v>400116</v>
      </c>
      <c r="H10" s="128">
        <v>0</v>
      </c>
      <c r="I10" s="128">
        <v>0</v>
      </c>
      <c r="J10" s="128">
        <v>236676</v>
      </c>
      <c r="K10" s="128">
        <v>51315</v>
      </c>
      <c r="L10" s="128">
        <v>44575.44</v>
      </c>
      <c r="M10" s="128">
        <v>0</v>
      </c>
      <c r="N10" s="128">
        <v>6739.56</v>
      </c>
      <c r="O10" s="128">
        <v>0</v>
      </c>
      <c r="P10" s="128">
        <v>0</v>
      </c>
      <c r="Q10" s="128">
        <v>0</v>
      </c>
      <c r="R10" s="128">
        <v>0</v>
      </c>
      <c r="S10" s="128">
        <v>0</v>
      </c>
      <c r="T10" s="128">
        <v>0</v>
      </c>
      <c r="U10" s="128">
        <v>495337.54</v>
      </c>
      <c r="V10" s="181">
        <v>24006.96</v>
      </c>
    </row>
    <row r="11" ht="27" customHeight="1" spans="1:22">
      <c r="A11" s="76" t="s">
        <v>110</v>
      </c>
      <c r="B11" s="76" t="s">
        <v>84</v>
      </c>
      <c r="C11" s="76"/>
      <c r="D11" s="83" t="s">
        <v>85</v>
      </c>
      <c r="E11" s="128">
        <f t="shared" si="0"/>
        <v>1207451.5</v>
      </c>
      <c r="F11" s="128">
        <v>636792</v>
      </c>
      <c r="G11" s="128">
        <v>400116</v>
      </c>
      <c r="H11" s="128">
        <v>0</v>
      </c>
      <c r="I11" s="128">
        <v>0</v>
      </c>
      <c r="J11" s="128">
        <v>236676</v>
      </c>
      <c r="K11" s="128">
        <v>51315</v>
      </c>
      <c r="L11" s="128">
        <v>44575.44</v>
      </c>
      <c r="M11" s="128">
        <v>0</v>
      </c>
      <c r="N11" s="128">
        <v>6739.56</v>
      </c>
      <c r="O11" s="128">
        <v>0</v>
      </c>
      <c r="P11" s="128">
        <v>0</v>
      </c>
      <c r="Q11" s="128">
        <v>0</v>
      </c>
      <c r="R11" s="128">
        <v>0</v>
      </c>
      <c r="S11" s="128">
        <v>0</v>
      </c>
      <c r="T11" s="128">
        <v>0</v>
      </c>
      <c r="U11" s="128">
        <v>495337.54</v>
      </c>
      <c r="V11" s="181">
        <v>24006.96</v>
      </c>
    </row>
    <row r="12" ht="27" customHeight="1" spans="1:22">
      <c r="A12" s="76" t="s">
        <v>128</v>
      </c>
      <c r="B12" s="76" t="s">
        <v>111</v>
      </c>
      <c r="C12" s="76" t="s">
        <v>86</v>
      </c>
      <c r="D12" s="101" t="s">
        <v>148</v>
      </c>
      <c r="E12" s="128">
        <f t="shared" si="0"/>
        <v>1207451.5</v>
      </c>
      <c r="F12" s="128">
        <v>636792</v>
      </c>
      <c r="G12" s="128">
        <v>400116</v>
      </c>
      <c r="H12" s="128">
        <v>0</v>
      </c>
      <c r="I12" s="128">
        <v>0</v>
      </c>
      <c r="J12" s="128">
        <v>236676</v>
      </c>
      <c r="K12" s="128">
        <v>51315</v>
      </c>
      <c r="L12" s="128">
        <v>44575.44</v>
      </c>
      <c r="M12" s="128">
        <v>0</v>
      </c>
      <c r="N12" s="128">
        <v>6739.56</v>
      </c>
      <c r="O12" s="128">
        <v>0</v>
      </c>
      <c r="P12" s="128">
        <v>0</v>
      </c>
      <c r="Q12" s="128">
        <v>0</v>
      </c>
      <c r="R12" s="128">
        <v>0</v>
      </c>
      <c r="S12" s="128">
        <v>0</v>
      </c>
      <c r="T12" s="128">
        <v>0</v>
      </c>
      <c r="U12" s="128">
        <v>495337.54</v>
      </c>
      <c r="V12" s="181">
        <v>24006.96</v>
      </c>
    </row>
    <row r="13" ht="27" customHeight="1" spans="1:22">
      <c r="A13" s="76" t="s">
        <v>112</v>
      </c>
      <c r="B13" s="76"/>
      <c r="C13" s="76"/>
      <c r="D13" s="83" t="s">
        <v>90</v>
      </c>
      <c r="E13" s="128">
        <f t="shared" si="0"/>
        <v>76415.04</v>
      </c>
      <c r="F13" s="128">
        <v>0</v>
      </c>
      <c r="G13" s="128">
        <v>0</v>
      </c>
      <c r="H13" s="128">
        <v>0</v>
      </c>
      <c r="I13" s="128">
        <v>0</v>
      </c>
      <c r="J13" s="128">
        <v>0</v>
      </c>
      <c r="K13" s="128">
        <v>76415.04</v>
      </c>
      <c r="L13" s="128">
        <v>0</v>
      </c>
      <c r="M13" s="128">
        <v>0</v>
      </c>
      <c r="N13" s="128">
        <v>0</v>
      </c>
      <c r="O13" s="128">
        <v>0</v>
      </c>
      <c r="P13" s="128">
        <v>0</v>
      </c>
      <c r="Q13" s="128">
        <v>76415.04</v>
      </c>
      <c r="R13" s="128">
        <v>0</v>
      </c>
      <c r="S13" s="128">
        <v>0</v>
      </c>
      <c r="T13" s="128">
        <v>0</v>
      </c>
      <c r="U13" s="128">
        <v>0</v>
      </c>
      <c r="V13" s="181">
        <v>0</v>
      </c>
    </row>
    <row r="14" ht="27" customHeight="1" spans="1:22">
      <c r="A14" s="76" t="s">
        <v>113</v>
      </c>
      <c r="B14" s="76" t="s">
        <v>84</v>
      </c>
      <c r="C14" s="76"/>
      <c r="D14" s="83" t="s">
        <v>91</v>
      </c>
      <c r="E14" s="128">
        <f t="shared" si="0"/>
        <v>76415.04</v>
      </c>
      <c r="F14" s="128">
        <v>0</v>
      </c>
      <c r="G14" s="128">
        <v>0</v>
      </c>
      <c r="H14" s="128">
        <v>0</v>
      </c>
      <c r="I14" s="128">
        <v>0</v>
      </c>
      <c r="J14" s="128">
        <v>0</v>
      </c>
      <c r="K14" s="128">
        <v>76415.04</v>
      </c>
      <c r="L14" s="128">
        <v>0</v>
      </c>
      <c r="M14" s="128">
        <v>0</v>
      </c>
      <c r="N14" s="128">
        <v>0</v>
      </c>
      <c r="O14" s="128">
        <v>0</v>
      </c>
      <c r="P14" s="128">
        <v>0</v>
      </c>
      <c r="Q14" s="128">
        <v>76415.04</v>
      </c>
      <c r="R14" s="128">
        <v>0</v>
      </c>
      <c r="S14" s="128">
        <v>0</v>
      </c>
      <c r="T14" s="128">
        <v>0</v>
      </c>
      <c r="U14" s="128">
        <v>0</v>
      </c>
      <c r="V14" s="181">
        <v>0</v>
      </c>
    </row>
    <row r="15" ht="27" customHeight="1" spans="1:22">
      <c r="A15" s="76" t="s">
        <v>129</v>
      </c>
      <c r="B15" s="76" t="s">
        <v>111</v>
      </c>
      <c r="C15" s="76" t="s">
        <v>86</v>
      </c>
      <c r="D15" s="101" t="s">
        <v>149</v>
      </c>
      <c r="E15" s="128">
        <f t="shared" si="0"/>
        <v>76415.04</v>
      </c>
      <c r="F15" s="128">
        <v>0</v>
      </c>
      <c r="G15" s="128">
        <v>0</v>
      </c>
      <c r="H15" s="128">
        <v>0</v>
      </c>
      <c r="I15" s="128">
        <v>0</v>
      </c>
      <c r="J15" s="128">
        <v>0</v>
      </c>
      <c r="K15" s="128">
        <v>76415.04</v>
      </c>
      <c r="L15" s="128">
        <v>0</v>
      </c>
      <c r="M15" s="128">
        <v>0</v>
      </c>
      <c r="N15" s="128">
        <v>0</v>
      </c>
      <c r="O15" s="128">
        <v>0</v>
      </c>
      <c r="P15" s="128">
        <v>0</v>
      </c>
      <c r="Q15" s="128">
        <v>76415.04</v>
      </c>
      <c r="R15" s="128">
        <v>0</v>
      </c>
      <c r="S15" s="128">
        <v>0</v>
      </c>
      <c r="T15" s="128">
        <v>0</v>
      </c>
      <c r="U15" s="128">
        <v>0</v>
      </c>
      <c r="V15" s="181">
        <v>0</v>
      </c>
    </row>
  </sheetData>
  <sheetProtection formatCells="0" formatColumns="0" formatRows="0"/>
  <mergeCells count="10">
    <mergeCell ref="A2:U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topLeftCell="A5" workbookViewId="0">
      <selection activeCell="E13" sqref="E13"/>
    </sheetView>
  </sheetViews>
  <sheetFormatPr defaultColWidth="9" defaultRowHeight="13.5"/>
  <cols>
    <col min="1" max="1" width="8.375" style="56" customWidth="1"/>
    <col min="2" max="2" width="3.375" style="56" customWidth="1"/>
    <col min="3" max="3" width="5.875" style="56" customWidth="1"/>
    <col min="4" max="4" width="38.25" style="56" customWidth="1"/>
    <col min="5" max="5" width="18.375" style="56" customWidth="1"/>
    <col min="6" max="6" width="12.375" style="56" customWidth="1"/>
    <col min="7" max="7" width="12.875" style="56" customWidth="1"/>
    <col min="8" max="8" width="13.125" style="56" customWidth="1"/>
    <col min="9" max="9" width="12.125" style="56" customWidth="1"/>
    <col min="10" max="10" width="13.375" style="56" customWidth="1"/>
    <col min="11" max="11" width="13.125" style="56" customWidth="1"/>
    <col min="12" max="13" width="12.5" style="56" customWidth="1"/>
    <col min="14" max="16384" width="9" style="56"/>
  </cols>
  <sheetData>
    <row r="1" customHeight="1"/>
    <row r="2" ht="33.75" customHeight="1" spans="1:13">
      <c r="A2" s="41" t="s">
        <v>150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21.75" customHeight="1" spans="1:13">
      <c r="A3" s="58" t="s">
        <v>60</v>
      </c>
      <c r="B3" s="58"/>
      <c r="C3" s="58"/>
      <c r="D3" s="58"/>
      <c r="E3" s="58"/>
      <c r="M3" s="129" t="s">
        <v>2</v>
      </c>
    </row>
    <row r="4" ht="22.5" customHeight="1" spans="1:13">
      <c r="A4" s="72" t="s">
        <v>74</v>
      </c>
      <c r="B4" s="80"/>
      <c r="C4" s="73"/>
      <c r="D4" s="71" t="s">
        <v>78</v>
      </c>
      <c r="E4" s="71" t="s">
        <v>62</v>
      </c>
      <c r="F4" s="72" t="s">
        <v>115</v>
      </c>
      <c r="G4" s="80"/>
      <c r="H4" s="80"/>
      <c r="I4" s="80"/>
      <c r="J4" s="73"/>
      <c r="K4" s="72" t="s">
        <v>119</v>
      </c>
      <c r="L4" s="80"/>
      <c r="M4" s="73"/>
    </row>
    <row r="5" ht="43.5" customHeight="1" spans="1:13">
      <c r="A5" s="89" t="s">
        <v>75</v>
      </c>
      <c r="B5" s="89" t="s">
        <v>76</v>
      </c>
      <c r="C5" s="89" t="s">
        <v>77</v>
      </c>
      <c r="D5" s="75"/>
      <c r="E5" s="75"/>
      <c r="F5" s="89" t="s">
        <v>68</v>
      </c>
      <c r="G5" s="89" t="s">
        <v>151</v>
      </c>
      <c r="H5" s="89" t="s">
        <v>132</v>
      </c>
      <c r="I5" s="89" t="s">
        <v>92</v>
      </c>
      <c r="J5" s="89" t="s">
        <v>134</v>
      </c>
      <c r="K5" s="89" t="s">
        <v>68</v>
      </c>
      <c r="L5" s="89" t="s">
        <v>95</v>
      </c>
      <c r="M5" s="89" t="s">
        <v>152</v>
      </c>
    </row>
    <row r="6" ht="27" customHeight="1" spans="1:13">
      <c r="A6" s="76"/>
      <c r="B6" s="76"/>
      <c r="C6" s="76"/>
      <c r="D6" s="101" t="s">
        <v>68</v>
      </c>
      <c r="E6" s="178">
        <v>1385753.26</v>
      </c>
      <c r="F6" s="178">
        <v>0</v>
      </c>
      <c r="G6" s="178">
        <v>0</v>
      </c>
      <c r="H6" s="178">
        <v>0</v>
      </c>
      <c r="I6" s="178">
        <v>0</v>
      </c>
      <c r="J6" s="178">
        <v>0</v>
      </c>
      <c r="K6" s="178">
        <v>1385753.26</v>
      </c>
      <c r="L6" s="178">
        <v>1385753.26</v>
      </c>
      <c r="M6" s="178">
        <v>0</v>
      </c>
    </row>
    <row r="7" ht="27" customHeight="1" spans="1:13">
      <c r="A7" s="76" t="s">
        <v>106</v>
      </c>
      <c r="B7" s="76"/>
      <c r="C7" s="76"/>
      <c r="D7" s="83" t="s">
        <v>79</v>
      </c>
      <c r="E7" s="178">
        <v>101886.72</v>
      </c>
      <c r="F7" s="178">
        <v>0</v>
      </c>
      <c r="G7" s="178">
        <v>0</v>
      </c>
      <c r="H7" s="178">
        <v>0</v>
      </c>
      <c r="I7" s="178">
        <v>0</v>
      </c>
      <c r="J7" s="178">
        <v>0</v>
      </c>
      <c r="K7" s="178">
        <v>101886.72</v>
      </c>
      <c r="L7" s="178">
        <v>101886.72</v>
      </c>
      <c r="M7" s="178">
        <v>0</v>
      </c>
    </row>
    <row r="8" ht="27" customHeight="1" spans="1:13">
      <c r="A8" s="76" t="s">
        <v>107</v>
      </c>
      <c r="B8" s="76" t="s">
        <v>80</v>
      </c>
      <c r="C8" s="76"/>
      <c r="D8" s="83" t="s">
        <v>81</v>
      </c>
      <c r="E8" s="178">
        <v>101886.72</v>
      </c>
      <c r="F8" s="178">
        <v>0</v>
      </c>
      <c r="G8" s="178">
        <v>0</v>
      </c>
      <c r="H8" s="178">
        <v>0</v>
      </c>
      <c r="I8" s="178">
        <v>0</v>
      </c>
      <c r="J8" s="178">
        <v>0</v>
      </c>
      <c r="K8" s="178">
        <v>101886.72</v>
      </c>
      <c r="L8" s="178">
        <v>101886.72</v>
      </c>
      <c r="M8" s="178">
        <v>0</v>
      </c>
    </row>
    <row r="9" ht="27" customHeight="1" spans="1:13">
      <c r="A9" s="76" t="s">
        <v>127</v>
      </c>
      <c r="B9" s="76" t="s">
        <v>80</v>
      </c>
      <c r="C9" s="76" t="s">
        <v>80</v>
      </c>
      <c r="D9" s="101" t="s">
        <v>147</v>
      </c>
      <c r="E9" s="178">
        <v>101886.72</v>
      </c>
      <c r="F9" s="178">
        <v>0</v>
      </c>
      <c r="G9" s="178">
        <v>0</v>
      </c>
      <c r="H9" s="178">
        <v>0</v>
      </c>
      <c r="I9" s="178">
        <v>0</v>
      </c>
      <c r="J9" s="178">
        <v>0</v>
      </c>
      <c r="K9" s="178">
        <v>101886.72</v>
      </c>
      <c r="L9" s="178">
        <v>101886.72</v>
      </c>
      <c r="M9" s="178">
        <v>0</v>
      </c>
    </row>
    <row r="10" ht="27" customHeight="1" spans="1:13">
      <c r="A10" s="76" t="s">
        <v>109</v>
      </c>
      <c r="B10" s="76"/>
      <c r="C10" s="76"/>
      <c r="D10" s="83" t="s">
        <v>83</v>
      </c>
      <c r="E10" s="178">
        <v>1207451.5</v>
      </c>
      <c r="F10" s="178">
        <v>0</v>
      </c>
      <c r="G10" s="178">
        <v>0</v>
      </c>
      <c r="H10" s="178">
        <v>0</v>
      </c>
      <c r="I10" s="178">
        <v>0</v>
      </c>
      <c r="J10" s="178">
        <v>0</v>
      </c>
      <c r="K10" s="178">
        <v>1207451.5</v>
      </c>
      <c r="L10" s="178">
        <v>1207451.5</v>
      </c>
      <c r="M10" s="178">
        <v>0</v>
      </c>
    </row>
    <row r="11" ht="27" customHeight="1" spans="1:13">
      <c r="A11" s="76" t="s">
        <v>110</v>
      </c>
      <c r="B11" s="76" t="s">
        <v>84</v>
      </c>
      <c r="C11" s="76"/>
      <c r="D11" s="83" t="s">
        <v>85</v>
      </c>
      <c r="E11" s="178">
        <v>1207451.5</v>
      </c>
      <c r="F11" s="178">
        <v>0</v>
      </c>
      <c r="G11" s="178">
        <v>0</v>
      </c>
      <c r="H11" s="178">
        <v>0</v>
      </c>
      <c r="I11" s="178">
        <v>0</v>
      </c>
      <c r="J11" s="178">
        <v>0</v>
      </c>
      <c r="K11" s="178">
        <v>1207451.5</v>
      </c>
      <c r="L11" s="178">
        <v>1207451.5</v>
      </c>
      <c r="M11" s="178">
        <v>0</v>
      </c>
    </row>
    <row r="12" ht="27" customHeight="1" spans="1:13">
      <c r="A12" s="76" t="s">
        <v>128</v>
      </c>
      <c r="B12" s="76" t="s">
        <v>84</v>
      </c>
      <c r="C12" s="76" t="s">
        <v>86</v>
      </c>
      <c r="D12" s="101" t="s">
        <v>148</v>
      </c>
      <c r="E12" s="178">
        <v>1207451.5</v>
      </c>
      <c r="F12" s="178">
        <v>0</v>
      </c>
      <c r="G12" s="178">
        <v>0</v>
      </c>
      <c r="H12" s="178">
        <v>0</v>
      </c>
      <c r="I12" s="178">
        <v>0</v>
      </c>
      <c r="J12" s="178">
        <v>0</v>
      </c>
      <c r="K12" s="178">
        <v>1207451.5</v>
      </c>
      <c r="L12" s="178">
        <v>1207451.5</v>
      </c>
      <c r="M12" s="178">
        <v>0</v>
      </c>
    </row>
    <row r="13" ht="27" customHeight="1" spans="1:13">
      <c r="A13" s="76" t="s">
        <v>112</v>
      </c>
      <c r="B13" s="76"/>
      <c r="C13" s="76"/>
      <c r="D13" s="83" t="s">
        <v>90</v>
      </c>
      <c r="E13" s="178">
        <v>76415.04</v>
      </c>
      <c r="F13" s="178">
        <v>0</v>
      </c>
      <c r="G13" s="178">
        <v>0</v>
      </c>
      <c r="H13" s="178">
        <v>0</v>
      </c>
      <c r="I13" s="178">
        <v>0</v>
      </c>
      <c r="J13" s="178">
        <v>0</v>
      </c>
      <c r="K13" s="178">
        <v>76415.04</v>
      </c>
      <c r="L13" s="178">
        <v>76415.04</v>
      </c>
      <c r="M13" s="178">
        <v>0</v>
      </c>
    </row>
    <row r="14" ht="27" customHeight="1" spans="1:13">
      <c r="A14" s="76" t="s">
        <v>113</v>
      </c>
      <c r="B14" s="76" t="s">
        <v>84</v>
      </c>
      <c r="C14" s="76"/>
      <c r="D14" s="83" t="s">
        <v>91</v>
      </c>
      <c r="E14" s="178">
        <v>76415.04</v>
      </c>
      <c r="F14" s="178">
        <v>0</v>
      </c>
      <c r="G14" s="178">
        <v>0</v>
      </c>
      <c r="H14" s="178">
        <v>0</v>
      </c>
      <c r="I14" s="178">
        <v>0</v>
      </c>
      <c r="J14" s="178">
        <v>0</v>
      </c>
      <c r="K14" s="178">
        <v>76415.04</v>
      </c>
      <c r="L14" s="178">
        <v>76415.04</v>
      </c>
      <c r="M14" s="178">
        <v>0</v>
      </c>
    </row>
    <row r="15" ht="27" customHeight="1" spans="1:13">
      <c r="A15" s="76" t="s">
        <v>129</v>
      </c>
      <c r="B15" s="76" t="s">
        <v>84</v>
      </c>
      <c r="C15" s="76" t="s">
        <v>86</v>
      </c>
      <c r="D15" s="101" t="s">
        <v>149</v>
      </c>
      <c r="E15" s="178">
        <v>76415.04</v>
      </c>
      <c r="F15" s="178">
        <v>0</v>
      </c>
      <c r="G15" s="178">
        <v>0</v>
      </c>
      <c r="H15" s="178">
        <v>0</v>
      </c>
      <c r="I15" s="178">
        <v>0</v>
      </c>
      <c r="J15" s="178">
        <v>0</v>
      </c>
      <c r="K15" s="178">
        <v>76415.04</v>
      </c>
      <c r="L15" s="178">
        <v>76415.04</v>
      </c>
      <c r="M15" s="178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workbookViewId="0">
      <selection activeCell="D14" sqref="D14"/>
    </sheetView>
  </sheetViews>
  <sheetFormatPr defaultColWidth="9" defaultRowHeight="13.5"/>
  <cols>
    <col min="1" max="1" width="5.875" style="56" customWidth="1"/>
    <col min="2" max="2" width="6.375" style="56" customWidth="1"/>
    <col min="3" max="3" width="6" style="56" customWidth="1"/>
    <col min="4" max="4" width="17.125" style="56" customWidth="1"/>
    <col min="5" max="5" width="15.25" style="56" customWidth="1"/>
    <col min="6" max="7" width="9" style="56"/>
    <col min="8" max="8" width="7.75" style="56" customWidth="1"/>
    <col min="9" max="9" width="9.125" style="56" customWidth="1"/>
    <col min="10" max="12" width="7.75" style="56" customWidth="1"/>
    <col min="13" max="13" width="9.25" style="56" customWidth="1"/>
    <col min="14" max="14" width="9" style="56" customWidth="1"/>
    <col min="15" max="15" width="7.75" style="56" customWidth="1"/>
    <col min="16" max="16" width="9.375" style="56" customWidth="1"/>
    <col min="17" max="17" width="10.875" style="56" customWidth="1"/>
    <col min="18" max="18" width="10" style="56" customWidth="1"/>
    <col min="19" max="19" width="9.625" style="56" customWidth="1"/>
    <col min="20" max="21" width="9.5" style="56" customWidth="1"/>
    <col min="22" max="22" width="10.25" style="56" customWidth="1"/>
    <col min="23" max="23" width="7.75" style="56" customWidth="1"/>
    <col min="24" max="24" width="9.75" style="56" customWidth="1"/>
    <col min="25" max="16384" width="9" style="56"/>
  </cols>
  <sheetData>
    <row r="1" customHeight="1"/>
    <row r="2" ht="39.75" customHeight="1" spans="1:24">
      <c r="A2" s="41" t="s">
        <v>153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ht="16.5" customHeight="1" spans="1:32">
      <c r="A3" s="79" t="s">
        <v>60</v>
      </c>
      <c r="B3" s="79"/>
      <c r="C3" s="79"/>
      <c r="D3" s="79"/>
      <c r="E3" s="79"/>
      <c r="W3" s="177"/>
      <c r="X3" s="177"/>
      <c r="AF3" s="56" t="s">
        <v>2</v>
      </c>
    </row>
    <row r="4" ht="16.5" customHeight="1" spans="1:32">
      <c r="A4" s="110" t="s">
        <v>74</v>
      </c>
      <c r="B4" s="111"/>
      <c r="C4" s="112"/>
      <c r="D4" s="113" t="s">
        <v>78</v>
      </c>
      <c r="E4" s="113" t="s">
        <v>62</v>
      </c>
      <c r="F4" s="119" t="s">
        <v>154</v>
      </c>
      <c r="G4" s="119" t="s">
        <v>155</v>
      </c>
      <c r="H4" s="119" t="s">
        <v>156</v>
      </c>
      <c r="I4" s="113" t="s">
        <v>157</v>
      </c>
      <c r="J4" s="119" t="s">
        <v>158</v>
      </c>
      <c r="K4" s="119" t="s">
        <v>159</v>
      </c>
      <c r="L4" s="119" t="s">
        <v>160</v>
      </c>
      <c r="M4" s="119" t="s">
        <v>161</v>
      </c>
      <c r="N4" s="119" t="s">
        <v>162</v>
      </c>
      <c r="O4" s="175" t="s">
        <v>163</v>
      </c>
      <c r="P4" s="119" t="s">
        <v>164</v>
      </c>
      <c r="Q4" s="119" t="s">
        <v>165</v>
      </c>
      <c r="R4" s="119" t="s">
        <v>166</v>
      </c>
      <c r="S4" s="175" t="s">
        <v>167</v>
      </c>
      <c r="T4" s="119" t="s">
        <v>168</v>
      </c>
      <c r="U4" s="119" t="s">
        <v>169</v>
      </c>
      <c r="V4" s="119" t="s">
        <v>170</v>
      </c>
      <c r="W4" s="119" t="s">
        <v>171</v>
      </c>
      <c r="X4" s="119" t="s">
        <v>172</v>
      </c>
      <c r="Y4" s="61" t="s">
        <v>173</v>
      </c>
      <c r="Z4" s="61" t="s">
        <v>174</v>
      </c>
      <c r="AA4" s="61" t="s">
        <v>175</v>
      </c>
      <c r="AB4" s="61" t="s">
        <v>176</v>
      </c>
      <c r="AC4" s="61" t="s">
        <v>177</v>
      </c>
      <c r="AD4" s="61" t="s">
        <v>178</v>
      </c>
      <c r="AE4" s="61" t="s">
        <v>179</v>
      </c>
      <c r="AF4" s="61" t="s">
        <v>180</v>
      </c>
    </row>
    <row r="5" ht="18.75" customHeight="1" spans="1:32">
      <c r="A5" s="116" t="s">
        <v>75</v>
      </c>
      <c r="B5" s="116" t="s">
        <v>76</v>
      </c>
      <c r="C5" s="116" t="s">
        <v>77</v>
      </c>
      <c r="D5" s="117"/>
      <c r="E5" s="117"/>
      <c r="F5" s="174"/>
      <c r="G5" s="174"/>
      <c r="H5" s="174"/>
      <c r="I5" s="116"/>
      <c r="J5" s="174"/>
      <c r="K5" s="174"/>
      <c r="L5" s="174"/>
      <c r="M5" s="174"/>
      <c r="N5" s="174"/>
      <c r="O5" s="176"/>
      <c r="P5" s="174"/>
      <c r="Q5" s="174"/>
      <c r="R5" s="174"/>
      <c r="S5" s="176"/>
      <c r="T5" s="174"/>
      <c r="U5" s="174"/>
      <c r="V5" s="174"/>
      <c r="W5" s="174"/>
      <c r="X5" s="174"/>
      <c r="Y5" s="66"/>
      <c r="Z5" s="66"/>
      <c r="AA5" s="66"/>
      <c r="AB5" s="66"/>
      <c r="AC5" s="66"/>
      <c r="AD5" s="66"/>
      <c r="AE5" s="66"/>
      <c r="AF5" s="66"/>
    </row>
    <row r="6" ht="30" customHeight="1" spans="1:32">
      <c r="A6" s="76"/>
      <c r="B6" s="76"/>
      <c r="C6" s="76"/>
      <c r="D6" s="101" t="s">
        <v>68</v>
      </c>
      <c r="E6" s="164">
        <v>101000</v>
      </c>
      <c r="F6" s="165">
        <v>5000</v>
      </c>
      <c r="G6" s="165">
        <v>6000</v>
      </c>
      <c r="H6" s="165">
        <v>0</v>
      </c>
      <c r="I6" s="165">
        <v>8000</v>
      </c>
      <c r="J6" s="165">
        <v>0</v>
      </c>
      <c r="K6" s="165">
        <v>0</v>
      </c>
      <c r="L6" s="165">
        <v>0</v>
      </c>
      <c r="M6" s="165">
        <v>2000</v>
      </c>
      <c r="N6" s="165">
        <v>1000</v>
      </c>
      <c r="O6" s="165">
        <v>0</v>
      </c>
      <c r="P6" s="165">
        <v>1000</v>
      </c>
      <c r="Q6" s="165">
        <v>3000</v>
      </c>
      <c r="R6" s="165">
        <v>24000</v>
      </c>
      <c r="S6" s="165">
        <v>6000</v>
      </c>
      <c r="T6" s="165">
        <v>2000</v>
      </c>
      <c r="U6" s="165">
        <v>3000</v>
      </c>
      <c r="V6" s="165">
        <v>29000</v>
      </c>
      <c r="W6" s="165">
        <v>0</v>
      </c>
      <c r="X6" s="165">
        <v>11000</v>
      </c>
      <c r="Y6" s="165">
        <v>0</v>
      </c>
      <c r="Z6" s="165">
        <v>0</v>
      </c>
      <c r="AA6" s="165">
        <v>0</v>
      </c>
      <c r="AB6" s="165">
        <v>0</v>
      </c>
      <c r="AC6" s="165">
        <v>0</v>
      </c>
      <c r="AD6" s="165">
        <v>0</v>
      </c>
      <c r="AE6" s="165">
        <v>0</v>
      </c>
      <c r="AF6" s="165">
        <v>0</v>
      </c>
    </row>
    <row r="7" ht="30" customHeight="1" spans="1:32">
      <c r="A7" s="76" t="s">
        <v>109</v>
      </c>
      <c r="B7" s="76"/>
      <c r="C7" s="76"/>
      <c r="D7" s="83" t="s">
        <v>83</v>
      </c>
      <c r="E7" s="164">
        <v>101000</v>
      </c>
      <c r="F7" s="165">
        <v>5000</v>
      </c>
      <c r="G7" s="165">
        <v>6000</v>
      </c>
      <c r="H7" s="165">
        <v>0</v>
      </c>
      <c r="I7" s="165">
        <v>8000</v>
      </c>
      <c r="J7" s="165">
        <v>0</v>
      </c>
      <c r="K7" s="165">
        <v>0</v>
      </c>
      <c r="L7" s="165">
        <v>0</v>
      </c>
      <c r="M7" s="165">
        <v>2000</v>
      </c>
      <c r="N7" s="165">
        <v>1000</v>
      </c>
      <c r="O7" s="165">
        <v>0</v>
      </c>
      <c r="P7" s="165">
        <v>1000</v>
      </c>
      <c r="Q7" s="165">
        <v>3000</v>
      </c>
      <c r="R7" s="165">
        <v>24000</v>
      </c>
      <c r="S7" s="165">
        <v>6000</v>
      </c>
      <c r="T7" s="165">
        <v>2000</v>
      </c>
      <c r="U7" s="165">
        <v>3000</v>
      </c>
      <c r="V7" s="165">
        <v>29000</v>
      </c>
      <c r="W7" s="165">
        <v>0</v>
      </c>
      <c r="X7" s="165">
        <v>11000</v>
      </c>
      <c r="Y7" s="165">
        <v>0</v>
      </c>
      <c r="Z7" s="165">
        <v>0</v>
      </c>
      <c r="AA7" s="165">
        <v>0</v>
      </c>
      <c r="AB7" s="165">
        <v>0</v>
      </c>
      <c r="AC7" s="165">
        <v>0</v>
      </c>
      <c r="AD7" s="165">
        <v>0</v>
      </c>
      <c r="AE7" s="165">
        <v>0</v>
      </c>
      <c r="AF7" s="165">
        <v>0</v>
      </c>
    </row>
    <row r="8" ht="30" customHeight="1" spans="1:32">
      <c r="A8" s="76" t="s">
        <v>109</v>
      </c>
      <c r="B8" s="76" t="s">
        <v>84</v>
      </c>
      <c r="C8" s="76"/>
      <c r="D8" s="83" t="s">
        <v>85</v>
      </c>
      <c r="E8" s="164">
        <v>101000</v>
      </c>
      <c r="F8" s="165">
        <v>5000</v>
      </c>
      <c r="G8" s="165">
        <v>6000</v>
      </c>
      <c r="H8" s="165">
        <v>0</v>
      </c>
      <c r="I8" s="165">
        <v>8000</v>
      </c>
      <c r="J8" s="165">
        <v>0</v>
      </c>
      <c r="K8" s="165">
        <v>0</v>
      </c>
      <c r="L8" s="165">
        <v>0</v>
      </c>
      <c r="M8" s="165">
        <v>2000</v>
      </c>
      <c r="N8" s="165">
        <v>1000</v>
      </c>
      <c r="O8" s="165">
        <v>0</v>
      </c>
      <c r="P8" s="165">
        <v>1000</v>
      </c>
      <c r="Q8" s="165">
        <v>3000</v>
      </c>
      <c r="R8" s="165">
        <v>24000</v>
      </c>
      <c r="S8" s="165">
        <v>6000</v>
      </c>
      <c r="T8" s="165">
        <v>2000</v>
      </c>
      <c r="U8" s="165">
        <v>3000</v>
      </c>
      <c r="V8" s="165">
        <v>29000</v>
      </c>
      <c r="W8" s="165">
        <v>0</v>
      </c>
      <c r="X8" s="165">
        <v>11000</v>
      </c>
      <c r="Y8" s="165">
        <v>0</v>
      </c>
      <c r="Z8" s="165">
        <v>0</v>
      </c>
      <c r="AA8" s="165">
        <v>0</v>
      </c>
      <c r="AB8" s="165">
        <v>0</v>
      </c>
      <c r="AC8" s="165">
        <v>0</v>
      </c>
      <c r="AD8" s="165">
        <v>0</v>
      </c>
      <c r="AE8" s="165">
        <v>0</v>
      </c>
      <c r="AF8" s="165">
        <v>0</v>
      </c>
    </row>
    <row r="9" ht="30" customHeight="1" spans="1:32">
      <c r="A9" s="76" t="s">
        <v>110</v>
      </c>
      <c r="B9" s="76" t="s">
        <v>111</v>
      </c>
      <c r="C9" s="76" t="s">
        <v>86</v>
      </c>
      <c r="D9" s="101" t="s">
        <v>87</v>
      </c>
      <c r="E9" s="164">
        <v>101000</v>
      </c>
      <c r="F9" s="165">
        <v>5000</v>
      </c>
      <c r="G9" s="165">
        <v>6000</v>
      </c>
      <c r="H9" s="165">
        <v>0</v>
      </c>
      <c r="I9" s="165">
        <v>8000</v>
      </c>
      <c r="J9" s="165">
        <v>0</v>
      </c>
      <c r="K9" s="165">
        <v>0</v>
      </c>
      <c r="L9" s="165">
        <v>0</v>
      </c>
      <c r="M9" s="165">
        <v>2000</v>
      </c>
      <c r="N9" s="165">
        <v>1000</v>
      </c>
      <c r="O9" s="165">
        <v>0</v>
      </c>
      <c r="P9" s="165">
        <v>1000</v>
      </c>
      <c r="Q9" s="165">
        <v>3000</v>
      </c>
      <c r="R9" s="165">
        <v>24000</v>
      </c>
      <c r="S9" s="165">
        <v>6000</v>
      </c>
      <c r="T9" s="165">
        <v>2000</v>
      </c>
      <c r="U9" s="165">
        <v>3000</v>
      </c>
      <c r="V9" s="165">
        <v>29000</v>
      </c>
      <c r="W9" s="165">
        <v>0</v>
      </c>
      <c r="X9" s="165">
        <v>11000</v>
      </c>
      <c r="Y9" s="165">
        <v>0</v>
      </c>
      <c r="Z9" s="165">
        <v>0</v>
      </c>
      <c r="AA9" s="165">
        <v>0</v>
      </c>
      <c r="AB9" s="165">
        <v>0</v>
      </c>
      <c r="AC9" s="165">
        <v>0</v>
      </c>
      <c r="AD9" s="165">
        <v>0</v>
      </c>
      <c r="AE9" s="165">
        <v>0</v>
      </c>
      <c r="AF9" s="165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workbookViewId="0">
      <selection activeCell="D14" sqref="D14"/>
    </sheetView>
  </sheetViews>
  <sheetFormatPr defaultColWidth="9" defaultRowHeight="13.5"/>
  <cols>
    <col min="1" max="1" width="5.875" style="56" customWidth="1"/>
    <col min="2" max="2" width="6.375" style="56" customWidth="1"/>
    <col min="3" max="3" width="6" style="56" customWidth="1"/>
    <col min="4" max="4" width="19.75" style="56" customWidth="1"/>
    <col min="5" max="6" width="15.25" style="56" customWidth="1"/>
    <col min="7" max="8" width="9" style="56"/>
    <col min="9" max="16" width="7.75" style="56" customWidth="1"/>
    <col min="17" max="17" width="11.5" style="56" customWidth="1"/>
    <col min="18" max="18" width="11.375" style="56" customWidth="1"/>
    <col min="19" max="19" width="10.5" style="56" customWidth="1"/>
    <col min="20" max="16384" width="9" style="56"/>
  </cols>
  <sheetData>
    <row r="1" customHeight="1"/>
    <row r="2" ht="39.75" customHeight="1" spans="1:19">
      <c r="A2" s="41" t="s">
        <v>181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ht="16.5" customHeight="1" spans="1:19">
      <c r="A3" s="79" t="s">
        <v>60</v>
      </c>
      <c r="B3" s="79"/>
      <c r="C3" s="79"/>
      <c r="D3" s="79"/>
      <c r="E3" s="79"/>
      <c r="S3" s="56" t="s">
        <v>2</v>
      </c>
    </row>
    <row r="4" ht="16.5" customHeight="1" spans="1:19">
      <c r="A4" s="110" t="s">
        <v>74</v>
      </c>
      <c r="B4" s="111"/>
      <c r="C4" s="112"/>
      <c r="D4" s="113" t="s">
        <v>78</v>
      </c>
      <c r="E4" s="113" t="s">
        <v>62</v>
      </c>
      <c r="F4" s="114" t="s">
        <v>116</v>
      </c>
      <c r="G4" s="115"/>
      <c r="H4" s="115"/>
      <c r="I4" s="115"/>
      <c r="J4" s="115"/>
      <c r="K4" s="115"/>
      <c r="L4" s="115"/>
      <c r="M4" s="115"/>
      <c r="N4" s="115"/>
      <c r="O4" s="115"/>
      <c r="P4" s="120"/>
      <c r="Q4" s="72" t="s">
        <v>119</v>
      </c>
      <c r="R4" s="80"/>
      <c r="S4" s="73"/>
    </row>
    <row r="5" ht="36.75" customHeight="1" spans="1:19">
      <c r="A5" s="116" t="s">
        <v>75</v>
      </c>
      <c r="B5" s="116" t="s">
        <v>76</v>
      </c>
      <c r="C5" s="116" t="s">
        <v>77</v>
      </c>
      <c r="D5" s="117"/>
      <c r="E5" s="117"/>
      <c r="F5" s="118" t="s">
        <v>68</v>
      </c>
      <c r="G5" s="119" t="s">
        <v>182</v>
      </c>
      <c r="H5" s="119" t="s">
        <v>164</v>
      </c>
      <c r="I5" s="119" t="s">
        <v>165</v>
      </c>
      <c r="J5" s="71" t="s">
        <v>179</v>
      </c>
      <c r="K5" s="119" t="s">
        <v>166</v>
      </c>
      <c r="L5" s="119" t="s">
        <v>170</v>
      </c>
      <c r="M5" s="119" t="s">
        <v>183</v>
      </c>
      <c r="N5" s="119" t="s">
        <v>184</v>
      </c>
      <c r="O5" s="119" t="s">
        <v>185</v>
      </c>
      <c r="P5" s="119" t="s">
        <v>186</v>
      </c>
      <c r="Q5" s="89" t="s">
        <v>68</v>
      </c>
      <c r="R5" s="89" t="s">
        <v>98</v>
      </c>
      <c r="S5" s="89" t="s">
        <v>152</v>
      </c>
    </row>
    <row r="6" ht="27" customHeight="1" spans="1:19">
      <c r="A6" s="76"/>
      <c r="B6" s="76"/>
      <c r="C6" s="76"/>
      <c r="D6" s="101" t="s">
        <v>68</v>
      </c>
      <c r="E6" s="171">
        <v>101000</v>
      </c>
      <c r="F6" s="171">
        <v>0</v>
      </c>
      <c r="G6" s="172">
        <v>0</v>
      </c>
      <c r="H6" s="172">
        <v>0</v>
      </c>
      <c r="I6" s="172">
        <v>0</v>
      </c>
      <c r="J6" s="172">
        <v>0</v>
      </c>
      <c r="K6" s="172">
        <v>0</v>
      </c>
      <c r="L6" s="172">
        <v>0</v>
      </c>
      <c r="M6" s="172">
        <v>0</v>
      </c>
      <c r="N6" s="172">
        <v>0</v>
      </c>
      <c r="O6" s="173">
        <v>0</v>
      </c>
      <c r="P6" s="173">
        <v>0</v>
      </c>
      <c r="Q6" s="172">
        <v>101000</v>
      </c>
      <c r="R6" s="172">
        <v>101000</v>
      </c>
      <c r="S6" s="172">
        <v>0</v>
      </c>
    </row>
    <row r="7" ht="27" customHeight="1" spans="1:19">
      <c r="A7" s="76" t="s">
        <v>109</v>
      </c>
      <c r="B7" s="76"/>
      <c r="C7" s="76"/>
      <c r="D7" s="83" t="s">
        <v>83</v>
      </c>
      <c r="E7" s="171">
        <v>101000</v>
      </c>
      <c r="F7" s="171">
        <v>0</v>
      </c>
      <c r="G7" s="172">
        <v>0</v>
      </c>
      <c r="H7" s="172">
        <v>0</v>
      </c>
      <c r="I7" s="172">
        <v>0</v>
      </c>
      <c r="J7" s="172">
        <v>0</v>
      </c>
      <c r="K7" s="172">
        <v>0</v>
      </c>
      <c r="L7" s="172">
        <v>0</v>
      </c>
      <c r="M7" s="172">
        <v>0</v>
      </c>
      <c r="N7" s="172">
        <v>0</v>
      </c>
      <c r="O7" s="173">
        <v>0</v>
      </c>
      <c r="P7" s="173">
        <v>0</v>
      </c>
      <c r="Q7" s="172">
        <v>101000</v>
      </c>
      <c r="R7" s="172">
        <v>101000</v>
      </c>
      <c r="S7" s="172">
        <v>0</v>
      </c>
    </row>
    <row r="8" ht="27" customHeight="1" spans="1:19">
      <c r="A8" s="76" t="s">
        <v>109</v>
      </c>
      <c r="B8" s="76" t="s">
        <v>84</v>
      </c>
      <c r="C8" s="76"/>
      <c r="D8" s="83" t="s">
        <v>85</v>
      </c>
      <c r="E8" s="171">
        <v>101000</v>
      </c>
      <c r="F8" s="171">
        <v>0</v>
      </c>
      <c r="G8" s="172">
        <v>0</v>
      </c>
      <c r="H8" s="172">
        <v>0</v>
      </c>
      <c r="I8" s="172">
        <v>0</v>
      </c>
      <c r="J8" s="172">
        <v>0</v>
      </c>
      <c r="K8" s="172">
        <v>0</v>
      </c>
      <c r="L8" s="172">
        <v>0</v>
      </c>
      <c r="M8" s="172">
        <v>0</v>
      </c>
      <c r="N8" s="172">
        <v>0</v>
      </c>
      <c r="O8" s="173">
        <v>0</v>
      </c>
      <c r="P8" s="173">
        <v>0</v>
      </c>
      <c r="Q8" s="172">
        <v>101000</v>
      </c>
      <c r="R8" s="172">
        <v>101000</v>
      </c>
      <c r="S8" s="172">
        <v>0</v>
      </c>
    </row>
    <row r="9" ht="27" customHeight="1" spans="1:19">
      <c r="A9" s="76" t="s">
        <v>110</v>
      </c>
      <c r="B9" s="76" t="s">
        <v>111</v>
      </c>
      <c r="C9" s="76" t="s">
        <v>86</v>
      </c>
      <c r="D9" s="101" t="s">
        <v>87</v>
      </c>
      <c r="E9" s="171">
        <v>101000</v>
      </c>
      <c r="F9" s="171">
        <v>0</v>
      </c>
      <c r="G9" s="172">
        <v>0</v>
      </c>
      <c r="H9" s="172">
        <v>0</v>
      </c>
      <c r="I9" s="172">
        <v>0</v>
      </c>
      <c r="J9" s="172">
        <v>0</v>
      </c>
      <c r="K9" s="172">
        <v>0</v>
      </c>
      <c r="L9" s="172">
        <v>0</v>
      </c>
      <c r="M9" s="172">
        <v>0</v>
      </c>
      <c r="N9" s="172">
        <v>0</v>
      </c>
      <c r="O9" s="173">
        <v>0</v>
      </c>
      <c r="P9" s="173">
        <v>0</v>
      </c>
      <c r="Q9" s="172">
        <v>101000</v>
      </c>
      <c r="R9" s="172">
        <v>101000</v>
      </c>
      <c r="S9" s="172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财政拨款收支总表的</vt:lpstr>
      <vt:lpstr>一般预算支出表的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what</cp:lastModifiedBy>
  <dcterms:created xsi:type="dcterms:W3CDTF">2019-12-21T09:30:00Z</dcterms:created>
  <dcterms:modified xsi:type="dcterms:W3CDTF">2022-09-03T05:37:45Z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EDOID">
    <vt:i4>7606190</vt:i4>
  </property>
  <property fmtid="{D5CDD505-2E9C-101B-9397-08002B2CF9AE}" pid="4" name="ICV">
    <vt:lpwstr>E88DB507A4F5473A84C4D598561B8D7C</vt:lpwstr>
  </property>
</Properties>
</file>