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部门支出总表!$A$1:$L$19</definedName>
    <definedName name="_xlnm.Print_Area" localSheetId="3">'部门支出总表(分类)'!$A$1:$Q$20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'绩效目标-附表'!$A$1:$E$9</definedName>
    <definedName name="_xlnm.Print_Area" localSheetId="28">绩效目标整体申报!$A$1:$X$6</definedName>
    <definedName name="_xlnm.Print_Area" localSheetId="24">经费拨款!$A$1:$Q$18</definedName>
    <definedName name="_xlnm.Print_Area" localSheetId="25">'经费拨款（政府预算）'!$A$1:$Q$18</definedName>
    <definedName name="_xlnm.Print_Area" localSheetId="27">三公!$A$1:$G$6</definedName>
    <definedName name="_xlnm.Print_Area" localSheetId="29">项目绩效目标申报表!$A$1:$BA$9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'一般-商品和服务支出'!$A$1:$AF$5</definedName>
    <definedName name="_xlnm.Print_Area" localSheetId="17">'一般-商品和服务支出（政府预算）'!$A$1:$Q$5</definedName>
    <definedName name="_xlnm.Print_Area" localSheetId="13">一般预算基本支出表!$A$1:$I$19</definedName>
    <definedName name="_xlnm.Print_Area" localSheetId="12">一般预算支出表的!$A$1:$S$19</definedName>
    <definedName name="_xlnm.Print_Area" localSheetId="4">'支出分类（政府预算）'!$A$1:$T$20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专项!$A$1:$I$5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<sst xmlns="http://schemas.openxmlformats.org/spreadsheetml/2006/main" count="1258" uniqueCount="376">
  <si>
    <t>2021年部门预算收支总表</t>
  </si>
  <si>
    <t>填报单位：临湘市铁山咀电排站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</si>
  <si>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</si>
  <si>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</si>
  <si>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</si>
  <si>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</si>
  <si>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</si>
  <si>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</si>
  <si>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</si>
  <si>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</si>
  <si>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</si>
  <si>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</si>
  <si>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</si>
  <si>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</si>
  <si>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</si>
  <si>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</si>
  <si>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</si>
  <si>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</si>
  <si>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</si>
  <si>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</si>
  <si>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</si>
  <si>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</si>
  <si>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</si>
  <si>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</si>
  <si>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</si>
  <si>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</si>
  <si>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</si>
  <si>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</si>
  <si>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</si>
  <si>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</si>
  <si>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</si>
  <si>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</si>
  <si>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</si>
  <si>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</si>
  <si>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</si>
  <si>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</si>
  <si>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</si>
  <si>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</si>
  <si>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</si>
  <si>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</si>
  <si>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</si>
  <si>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</si>
  <si>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</si>
  <si>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</si>
  <si>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</si>
  <si>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</si>
  <si>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</si>
  <si>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</si>
  <si>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</si>
  <si>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</si>
  <si>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</si>
  <si>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</si>
  <si>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</si>
  <si>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</si>
  <si>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</si>
  <si>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</si>
  <si>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</si>
  <si>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</si>
  <si>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</si>
  <si>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</si>
  <si>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单位名称：临湘市铁山咀电排站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</si>
  <si>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</si>
  <si>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</si>
  <si>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</si>
  <si>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</si>
  <si>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</si>
  <si>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</si>
  <si>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</si>
  <si>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</si>
  <si>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临湘市水利局</t>
  </si>
  <si>
    <t>303002</t>
  </si>
  <si>
    <t xml:space="preserve">  临湘市铁山咀电排站</t>
  </si>
  <si>
    <t>部门支出总体情况表</t>
  </si>
  <si>
    <t>单位名称:临湘市铁山咀电排站</t>
  </si>
  <si>
    <t>功能科目</t>
  </si>
  <si>
    <t>类</t>
  </si>
  <si>
    <t>款</t>
  </si>
  <si>
    <t>项</t>
  </si>
  <si>
    <t>科目名称</t>
  </si>
  <si>
    <t>社会保障和就业支出</t>
  </si>
  <si>
    <t xml:space="preserve">  05</t>
  </si>
  <si>
    <t>行政事业单位养老支出</t>
  </si>
  <si>
    <t>05</t>
  </si>
  <si>
    <t>机关事业单位基本养老保险缴费支出</t>
  </si>
  <si>
    <t>06</t>
  </si>
  <si>
    <t>机关事业单位职业年金缴费支出</t>
  </si>
  <si>
    <t xml:space="preserve">  08</t>
  </si>
  <si>
    <t>抚恤</t>
  </si>
  <si>
    <t>01</t>
  </si>
  <si>
    <t>死亡抚恤</t>
  </si>
  <si>
    <t>农林水支出</t>
  </si>
  <si>
    <t xml:space="preserve">  03</t>
  </si>
  <si>
    <t>水利</t>
  </si>
  <si>
    <t>行政运行（水利）</t>
  </si>
  <si>
    <t>99</t>
  </si>
  <si>
    <t>其他水利支出</t>
  </si>
  <si>
    <t>住房保障支出</t>
  </si>
  <si>
    <t xml:space="preserve">  02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</si>
  <si>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</si>
  <si>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</si>
  <si>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</si>
  <si>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</si>
  <si>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</si>
  <si>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</si>
  <si>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</si>
  <si>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</si>
  <si>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</si>
  <si>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</si>
  <si>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</si>
  <si>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</si>
  <si>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</si>
  <si>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</si>
  <si>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</si>
  <si>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 xml:space="preserve">  208</t>
  </si>
  <si>
    <t xml:space="preserve">  213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</si>
  <si>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</si>
  <si>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</si>
  <si>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</si>
  <si>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</si>
  <si>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</si>
  <si>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</si>
  <si>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</si>
  <si>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</si>
  <si>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</si>
  <si>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</si>
  <si>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</si>
  <si>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</si>
  <si>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</si>
  <si>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</si>
  <si>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208</t>
  </si>
  <si>
    <t xml:space="preserve">    208</t>
  </si>
  <si>
    <t>08</t>
  </si>
  <si>
    <t>213</t>
  </si>
  <si>
    <t>03</t>
  </si>
  <si>
    <t xml:space="preserve">    213</t>
  </si>
  <si>
    <t>221</t>
  </si>
  <si>
    <t>02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</si>
  <si>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</si>
  <si>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</si>
  <si>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</si>
  <si>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</si>
  <si>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</si>
  <si>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</si>
  <si>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</si>
  <si>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</si>
  <si>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</si>
  <si>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</si>
  <si>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</si>
  <si>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</si>
  <si>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</si>
  <si>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</si>
  <si>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</si>
  <si>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</si>
  <si>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</si>
  <si>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</si>
  <si>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机关事业单位基本养老保险缴费支出</t>
  </si>
  <si>
    <t xml:space="preserve">    机关事业单位职业年金缴费支出</t>
  </si>
  <si>
    <t xml:space="preserve">    行政运行（水利）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</si>
  <si>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</si>
  <si>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</si>
  <si>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</si>
  <si>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</si>
  <si>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</si>
  <si>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</si>
  <si>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</si>
  <si>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</si>
  <si>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</si>
  <si>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</si>
  <si>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</si>
  <si>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</si>
  <si>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</si>
  <si>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</si>
  <si>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</si>
  <si>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</si>
  <si>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</si>
  <si>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</si>
  <si>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</si>
  <si>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</si>
  <si>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</si>
  <si>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</si>
  <si>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</si>
  <si>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</si>
  <si>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</si>
  <si>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</si>
  <si>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</si>
  <si>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</si>
  <si>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</si>
  <si>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</si>
  <si>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</si>
  <si>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</si>
  <si>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</si>
  <si>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</si>
  <si>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</si>
  <si>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</si>
  <si>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</si>
  <si>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</si>
  <si>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</si>
  <si>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</si>
  <si>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</si>
  <si>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</si>
  <si>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</si>
  <si>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</si>
  <si>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</si>
  <si>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</si>
  <si>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</si>
  <si>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</si>
  <si>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</si>
  <si>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</si>
  <si>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</si>
  <si>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</si>
  <si>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</si>
  <si>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</si>
  <si>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</si>
  <si>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</si>
  <si>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</si>
  <si>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</si>
  <si>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</si>
  <si>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</si>
  <si>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</si>
  <si>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</si>
  <si>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</si>
  <si>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</si>
  <si>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</si>
  <si>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</si>
  <si>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</si>
  <si>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</si>
  <si>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</si>
  <si>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</si>
  <si>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</si>
  <si>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</si>
  <si>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</si>
  <si>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</si>
  <si>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</si>
  <si>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</si>
  <si>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</si>
  <si>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</si>
  <si>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</si>
  <si>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</si>
  <si>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</si>
  <si>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</si>
  <si>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</si>
  <si>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</si>
  <si>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</si>
  <si>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</si>
  <si>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</si>
  <si>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</si>
  <si>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临湘市铁山咀电排站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</si>
  <si>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</si>
  <si>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</si>
  <si>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</si>
  <si>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</si>
  <si>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</si>
  <si>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</si>
  <si>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</si>
  <si>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</si>
  <si>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</si>
  <si>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</si>
  <si>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</si>
  <si>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</si>
  <si>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</si>
  <si>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</si>
  <si>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</si>
  <si>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</si>
  <si>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</si>
  <si>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</si>
  <si>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</si>
  <si>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</si>
  <si>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</si>
  <si>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叶宇星</t>
  </si>
  <si>
    <t>18975026606</t>
  </si>
  <si>
    <t>防洪排涝</t>
  </si>
  <si>
    <t xml:space="preserve">
    在收支预算内，确保完成以下整体目标：
    一、为已建水利工程正常运行提供了管理保障。
    二、对负责的排区农业稳产高产提供了有力保障。
    三、协调处理了有关矛盾，收取了规定范围的水费。
    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</si>
  <si>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</si>
  <si>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</si>
  <si>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</si>
  <si>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</si>
  <si>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</si>
  <si>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</si>
  <si>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</si>
  <si>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</si>
  <si>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</si>
  <si>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</si>
  <si>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</si>
  <si>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</si>
  <si>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项目资金申请（万元）</t>
  </si>
  <si>
    <t>支出明细预算（万元）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</si>
  <si>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</si>
  <si>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</si>
  <si>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</si>
  <si>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</si>
  <si>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</si>
  <si>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</si>
  <si>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</si>
  <si>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</si>
  <si>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</si>
  <si>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</si>
  <si>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</si>
  <si>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</si>
  <si>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</si>
  <si>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</si>
  <si>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</si>
  <si>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</si>
  <si>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</si>
  <si>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</si>
  <si>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</si>
  <si>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</si>
  <si>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</si>
  <si>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</si>
  <si>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</si>
  <si>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</si>
  <si>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</si>
  <si>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</si>
  <si>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</si>
  <si>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</si>
  <si>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</si>
  <si>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</si>
  <si>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</si>
  <si>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</si>
  <si>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</si>
  <si>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</si>
  <si>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</si>
  <si>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</si>
  <si>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</si>
  <si>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</si>
  <si>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</si>
  <si>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</si>
  <si>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</si>
  <si>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</si>
  <si>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</si>
  <si>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</si>
  <si>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</si>
  <si>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</si>
  <si>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</si>
  <si>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</si>
  <si>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</si>
  <si>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</si>
  <si>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</si>
  <si>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</si>
  <si>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</si>
  <si>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</si>
  <si>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</si>
  <si>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2021.1.1-12.31</t>
  </si>
  <si>
    <t>李文胜</t>
  </si>
  <si>
    <t>15115071929</t>
  </si>
  <si>
    <t>69*7%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</si>
  <si>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</si>
  <si>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</si>
  <si>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</si>
  <si>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</si>
  <si>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</si>
  <si>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</si>
  <si>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</si>
  <si>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</si>
  <si>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</si>
  <si>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</si>
  <si>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</si>
  <si>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无</t>
  </si>
  <si>
    <t>绩效目标申报表-附表</t>
  </si>
  <si>
    <t>标准或依据</t>
  </si>
  <si>
    <t>预算人数及其他</t>
  </si>
  <si>
    <t>金额</t>
  </si>
  <si>
    <t>1.02万元/人年</t>
  </si>
  <si>
    <t>44人</t>
  </si>
  <si>
    <t>住房公积金缴费</t>
  </si>
  <si>
    <t>12%</t>
  </si>
  <si>
    <t>254.2万元</t>
  </si>
  <si>
    <t>人社局工资</t>
  </si>
  <si>
    <t>职业年金缴费</t>
  </si>
  <si>
    <t>8%</t>
  </si>
  <si>
    <t>9.2万元</t>
  </si>
  <si>
    <t>690元/人月</t>
  </si>
  <si>
    <t>1人</t>
  </si>
  <si>
    <t>养老保险缴费</t>
  </si>
  <si>
    <t>16%</t>
  </si>
  <si>
    <t>69万元</t>
  </si>
  <si>
    <t>合   计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</si>
</sst>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0.00_ "/>
    <numFmt numFmtId="178" formatCode="0.00_);[Red]\(0.00\)"/>
    <numFmt numFmtId="179" formatCode="#,##0.00_);[Red]\(#,##0.00\)"/>
    <numFmt numFmtId="180" formatCode="#,##0.00_ "/>
    <numFmt numFmtId="181" formatCode="#,##0.0000"/>
    <numFmt numFmtId="182" formatCode="#,##0.00;[Red]#,##0.00"/>
    <numFmt numFmtId="183" formatCode="0.00;[Red]0.00"/>
    <numFmt numFmtId="184" formatCode="\¥#,##0.00;\¥\-#,##0.00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1" fillId="0" borderId="0"/>
    <xf numFmtId="0" fontId="41" fillId="0" borderId="0"/>
  </cellStyleXfs>
  <cellXfs count="1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2" xfId="0" applyBorder="1">
      <alignment vertical="center"/>
    </xf>
    <xf numFmtId="10" fontId="0" fillId="0" borderId="2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52" applyFont="1" applyBorder="1" applyAlignment="1">
      <alignment horizontal="center" vertical="center"/>
    </xf>
    <xf numFmtId="0" fontId="5" fillId="0" borderId="3" xfId="52" applyFont="1" applyFill="1" applyBorder="1">
      <alignment vertical="center"/>
    </xf>
    <xf numFmtId="0" fontId="5" fillId="0" borderId="3" xfId="52" applyFont="1" applyBorder="1">
      <alignment vertical="center"/>
    </xf>
    <xf numFmtId="0" fontId="6" fillId="0" borderId="1" xfId="52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3" fontId="5" fillId="0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" fontId="5" fillId="0" borderId="1" xfId="52" applyNumberFormat="1" applyFont="1" applyFill="1" applyBorder="1" applyAlignment="1">
      <alignment horizontal="right" vertical="center" wrapText="1"/>
    </xf>
    <xf numFmtId="0" fontId="5" fillId="0" borderId="0" xfId="52" applyFont="1" applyAlignment="1">
      <alignment horizontal="right" vertical="center"/>
    </xf>
    <xf numFmtId="0" fontId="5" fillId="0" borderId="3" xfId="52" applyFont="1" applyBorder="1" applyAlignment="1">
      <alignment horizontal="right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3" xfId="48" applyFont="1" applyFill="1" applyBorder="1" applyAlignment="1">
      <alignment horizontal="left" vertical="center" wrapText="1"/>
    </xf>
    <xf numFmtId="0" fontId="3" fillId="2" borderId="3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2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8" fontId="15" fillId="0" borderId="1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6" fillId="3" borderId="8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3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9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0" fontId="16" fillId="3" borderId="7" xfId="53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3" borderId="8" xfId="54" applyNumberFormat="1" applyFont="1" applyFill="1" applyBorder="1" applyAlignment="1" applyProtection="1">
      <alignment horizontal="center" vertical="center" wrapText="1"/>
    </xf>
    <xf numFmtId="0" fontId="9" fillId="3" borderId="9" xfId="5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4" applyNumberFormat="1" applyFont="1" applyFill="1" applyBorder="1" applyAlignment="1" applyProtection="1">
      <alignment horizontal="center" vertical="center" wrapText="1"/>
    </xf>
    <xf numFmtId="0" fontId="9" fillId="3" borderId="10" xfId="54" applyNumberFormat="1" applyFont="1" applyFill="1" applyBorder="1" applyAlignment="1" applyProtection="1">
      <alignment horizontal="center" vertical="center" wrapText="1"/>
    </xf>
    <xf numFmtId="181" fontId="9" fillId="0" borderId="1" xfId="54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4" xfId="54" applyNumberFormat="1" applyFont="1" applyFill="1" applyBorder="1" applyAlignment="1" applyProtection="1">
      <alignment horizontal="center" vertical="center" wrapText="1"/>
    </xf>
    <xf numFmtId="176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2" xfId="54" applyNumberFormat="1" applyFont="1" applyFill="1" applyBorder="1" applyAlignment="1" applyProtection="1">
      <alignment horizontal="center" vertical="center" wrapText="1"/>
    </xf>
    <xf numFmtId="176" fontId="16" fillId="3" borderId="4" xfId="54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182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78" fontId="14" fillId="0" borderId="0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vertical="center"/>
    </xf>
    <xf numFmtId="178" fontId="19" fillId="0" borderId="8" xfId="0" applyNumberFormat="1" applyFont="1" applyFill="1" applyBorder="1" applyAlignment="1">
      <alignment horizontal="center" vertical="center"/>
    </xf>
    <xf numFmtId="178" fontId="19" fillId="0" borderId="10" xfId="0" applyNumberFormat="1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 wrapText="1"/>
    </xf>
    <xf numFmtId="178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8" fontId="19" fillId="0" borderId="15" xfId="0" applyNumberFormat="1" applyFont="1" applyFill="1" applyBorder="1" applyAlignment="1">
      <alignment vertical="center"/>
    </xf>
    <xf numFmtId="181" fontId="6" fillId="0" borderId="1" xfId="0" applyNumberFormat="1" applyFont="1" applyFill="1" applyBorder="1" applyAlignment="1">
      <alignment vertical="center" wrapText="1"/>
    </xf>
    <xf numFmtId="183" fontId="19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82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84" fontId="3" fillId="0" borderId="1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4" xfId="54" applyNumberFormat="1" applyFont="1" applyFill="1" applyBorder="1" applyAlignment="1" applyProtection="1">
      <alignment horizontal="center" vertical="center" wrapText="1"/>
    </xf>
    <xf numFmtId="176" fontId="9" fillId="3" borderId="1" xfId="54" applyNumberFormat="1" applyFont="1" applyFill="1" applyBorder="1" applyAlignment="1" applyProtection="1">
      <alignment horizontal="center" vertical="center" wrapText="1"/>
    </xf>
    <xf numFmtId="176" fontId="9" fillId="3" borderId="4" xfId="54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C24FA133814F4730BD37D1B3FFD9BF77 10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workbookViewId="0">
      <selection activeCell="E33" sqref="E33"/>
    </sheetView>
  </sheetViews>
  <sheetFormatPr defaultColWidth="9" defaultRowHeight="13.5" outlineLevelCol="5"/>
  <cols>
    <col min="1" max="1" width="41.5" style="61" customWidth="1"/>
    <col min="2" max="2" width="29.625" style="61" customWidth="1"/>
    <col min="3" max="3" width="39.625" style="61" customWidth="1"/>
    <col min="4" max="4" width="29.5" style="61" customWidth="1"/>
    <col min="5" max="5" width="40" style="61" customWidth="1"/>
    <col min="6" max="6" width="27.875" style="61" customWidth="1"/>
    <col min="7" max="16384" width="9" style="61"/>
  </cols>
  <sheetData>
    <row r="1" ht="51" customHeight="1" spans="1:6">
      <c r="A1" s="140" t="s">
        <v>0</v>
      </c>
      <c r="B1" s="140"/>
      <c r="C1" s="140"/>
      <c r="D1" s="140"/>
      <c r="E1" s="140"/>
      <c r="F1" s="140"/>
    </row>
    <row r="2" ht="18.75" customHeight="1" spans="1:6">
      <c r="A2" s="141" t="s">
        <v>1</v>
      </c>
      <c r="B2" s="142"/>
      <c r="C2" s="142"/>
      <c r="D2" s="142"/>
      <c r="E2" s="142"/>
      <c r="F2" s="143" t="s">
        <v>2</v>
      </c>
    </row>
    <row r="3" ht="18.75" customHeight="1" spans="1:6">
      <c r="A3" s="145" t="s">
        <v>3</v>
      </c>
      <c r="B3" s="146"/>
      <c r="C3" s="145" t="s">
        <v>4</v>
      </c>
      <c r="D3" s="146"/>
      <c r="E3" s="145" t="s">
        <v>5</v>
      </c>
      <c r="F3" s="146"/>
    </row>
    <row r="4" ht="24" customHeight="1" spans="1:6">
      <c r="A4" s="150" t="s">
        <v>6</v>
      </c>
      <c r="B4" s="153">
        <v>3331333.04</v>
      </c>
      <c r="C4" s="150" t="s">
        <v>7</v>
      </c>
      <c r="D4" s="153">
        <v>4016448.48</v>
      </c>
      <c r="E4" s="150" t="s">
        <v>8</v>
      </c>
      <c r="F4" s="151">
        <v>0</v>
      </c>
    </row>
    <row r="5" ht="24" customHeight="1" spans="1:6">
      <c r="A5" s="150" t="s">
        <v>9</v>
      </c>
      <c r="B5" s="153">
        <v>3331333.04</v>
      </c>
      <c r="C5" s="150" t="s">
        <v>10</v>
      </c>
      <c r="D5" s="153">
        <v>3558168.48</v>
      </c>
      <c r="E5" s="150" t="s">
        <v>11</v>
      </c>
      <c r="F5" s="151">
        <v>0</v>
      </c>
    </row>
    <row r="6" ht="24.75" customHeight="1" spans="1:6">
      <c r="A6" s="150" t="s">
        <v>12</v>
      </c>
      <c r="B6" s="153">
        <v>0</v>
      </c>
      <c r="C6" s="150" t="s">
        <v>13</v>
      </c>
      <c r="D6" s="153">
        <v>450000</v>
      </c>
      <c r="E6" s="150" t="s">
        <v>14</v>
      </c>
      <c r="F6" s="151">
        <v>0</v>
      </c>
    </row>
    <row r="7" ht="24.75" customHeight="1" spans="1:6">
      <c r="A7" s="150" t="s">
        <v>15</v>
      </c>
      <c r="B7" s="153">
        <v>0</v>
      </c>
      <c r="C7" s="150" t="s">
        <v>16</v>
      </c>
      <c r="D7" s="153">
        <v>8280</v>
      </c>
      <c r="E7" s="150" t="s">
        <v>17</v>
      </c>
      <c r="F7" s="151">
        <v>0</v>
      </c>
    </row>
    <row r="8" ht="23.25" customHeight="1" spans="1:6">
      <c r="A8" s="150" t="s">
        <v>18</v>
      </c>
      <c r="B8" s="153">
        <v>0</v>
      </c>
      <c r="C8" s="150" t="s">
        <v>19</v>
      </c>
      <c r="D8" s="153">
        <v>4884.56</v>
      </c>
      <c r="E8" s="150" t="s">
        <v>20</v>
      </c>
      <c r="F8" s="151">
        <v>0</v>
      </c>
    </row>
    <row r="9" ht="24.75" customHeight="1" spans="1:6">
      <c r="A9" s="150" t="s">
        <v>21</v>
      </c>
      <c r="B9" s="153">
        <v>690000</v>
      </c>
      <c r="C9" s="150" t="s">
        <v>13</v>
      </c>
      <c r="D9" s="153">
        <v>4884.56</v>
      </c>
      <c r="E9" s="150" t="s">
        <v>22</v>
      </c>
      <c r="F9" s="151">
        <v>0</v>
      </c>
    </row>
    <row r="10" ht="23.25" customHeight="1" spans="1:6">
      <c r="A10" s="150" t="s">
        <v>23</v>
      </c>
      <c r="B10" s="153">
        <v>0</v>
      </c>
      <c r="C10" s="150" t="s">
        <v>16</v>
      </c>
      <c r="D10" s="153">
        <v>0</v>
      </c>
      <c r="E10" s="150" t="s">
        <v>24</v>
      </c>
      <c r="F10" s="151">
        <v>0</v>
      </c>
    </row>
    <row r="11" ht="23.25" customHeight="1" spans="1:6">
      <c r="A11" s="150" t="s">
        <v>25</v>
      </c>
      <c r="B11" s="153">
        <v>0</v>
      </c>
      <c r="C11" s="150" t="s">
        <v>26</v>
      </c>
      <c r="D11" s="153">
        <v>0</v>
      </c>
      <c r="E11" s="150" t="s">
        <v>27</v>
      </c>
      <c r="F11" s="151">
        <v>422340.48</v>
      </c>
    </row>
    <row r="12" ht="24" customHeight="1" spans="1:6">
      <c r="A12" s="150" t="s">
        <v>28</v>
      </c>
      <c r="B12" s="153">
        <v>0</v>
      </c>
      <c r="C12" s="150" t="s">
        <v>29</v>
      </c>
      <c r="D12" s="153">
        <v>0</v>
      </c>
      <c r="E12" s="150" t="s">
        <v>30</v>
      </c>
      <c r="F12" s="151">
        <v>0</v>
      </c>
    </row>
    <row r="13" ht="23.25" customHeight="1" spans="1:6">
      <c r="A13" s="154" t="s">
        <v>31</v>
      </c>
      <c r="B13" s="153">
        <v>0</v>
      </c>
      <c r="C13" s="150" t="s">
        <v>32</v>
      </c>
      <c r="D13" s="153">
        <v>0</v>
      </c>
      <c r="E13" s="150" t="s">
        <v>33</v>
      </c>
      <c r="F13" s="151">
        <v>0</v>
      </c>
    </row>
    <row r="14" ht="21.75" customHeight="1" spans="1:6">
      <c r="A14" s="150"/>
      <c r="B14" s="150"/>
      <c r="C14" s="150" t="s">
        <v>34</v>
      </c>
      <c r="D14" s="153">
        <v>0</v>
      </c>
      <c r="E14" s="150" t="s">
        <v>35</v>
      </c>
      <c r="F14" s="151">
        <v>0</v>
      </c>
    </row>
    <row r="15" ht="22.5" customHeight="1" spans="1:6">
      <c r="A15" s="150"/>
      <c r="B15" s="150"/>
      <c r="C15" s="150" t="s">
        <v>36</v>
      </c>
      <c r="D15" s="153">
        <v>0</v>
      </c>
      <c r="E15" s="150" t="s">
        <v>37</v>
      </c>
      <c r="F15" s="151">
        <v>0</v>
      </c>
    </row>
    <row r="16" ht="22.5" customHeight="1" spans="1:6">
      <c r="A16" s="150"/>
      <c r="B16" s="150"/>
      <c r="C16" s="150" t="s">
        <v>38</v>
      </c>
      <c r="D16" s="153">
        <v>0</v>
      </c>
      <c r="E16" s="150" t="s">
        <v>39</v>
      </c>
      <c r="F16" s="151">
        <v>3293945.84</v>
      </c>
    </row>
    <row r="17" ht="22.5" customHeight="1" spans="1:6">
      <c r="A17" s="150"/>
      <c r="B17" s="150"/>
      <c r="C17" s="150" t="s">
        <v>40</v>
      </c>
      <c r="D17" s="153">
        <v>0</v>
      </c>
      <c r="E17" s="150" t="s">
        <v>41</v>
      </c>
      <c r="F17" s="151">
        <v>0</v>
      </c>
    </row>
    <row r="18" ht="20.25" customHeight="1" spans="1:6">
      <c r="A18" s="150"/>
      <c r="B18" s="150"/>
      <c r="C18" s="150"/>
      <c r="D18" s="150"/>
      <c r="E18" s="150" t="s">
        <v>42</v>
      </c>
      <c r="F18" s="151">
        <v>0</v>
      </c>
    </row>
    <row r="19" ht="21" customHeight="1" spans="1:6">
      <c r="A19" s="150"/>
      <c r="B19" s="150"/>
      <c r="C19" s="150"/>
      <c r="D19" s="150"/>
      <c r="E19" s="150" t="s">
        <v>43</v>
      </c>
      <c r="F19" s="151">
        <v>0</v>
      </c>
    </row>
    <row r="20" ht="21" customHeight="1" spans="1:6">
      <c r="A20" s="150"/>
      <c r="B20" s="150"/>
      <c r="C20" s="150"/>
      <c r="D20" s="150"/>
      <c r="E20" s="150" t="s">
        <v>44</v>
      </c>
      <c r="F20" s="151">
        <v>0</v>
      </c>
    </row>
    <row r="21" ht="21.75" customHeight="1" spans="1:6">
      <c r="A21" s="150"/>
      <c r="B21" s="150"/>
      <c r="C21" s="150"/>
      <c r="D21" s="150"/>
      <c r="E21" s="150" t="s">
        <v>45</v>
      </c>
      <c r="F21" s="151">
        <v>0</v>
      </c>
    </row>
    <row r="22" ht="19.5" customHeight="1" spans="1:6">
      <c r="A22" s="150"/>
      <c r="B22" s="150"/>
      <c r="C22" s="150"/>
      <c r="D22" s="150"/>
      <c r="E22" s="150" t="s">
        <v>46</v>
      </c>
      <c r="F22" s="151">
        <v>0</v>
      </c>
    </row>
    <row r="23" ht="20.25" customHeight="1" spans="1:6">
      <c r="A23" s="150"/>
      <c r="B23" s="150"/>
      <c r="C23" s="150"/>
      <c r="D23" s="150"/>
      <c r="E23" s="150" t="s">
        <v>47</v>
      </c>
      <c r="F23" s="151">
        <v>305046.72</v>
      </c>
    </row>
    <row r="24" ht="20.25" customHeight="1" spans="1:6">
      <c r="A24" s="150"/>
      <c r="B24" s="150"/>
      <c r="C24" s="150"/>
      <c r="D24" s="150"/>
      <c r="E24" s="150" t="s">
        <v>48</v>
      </c>
      <c r="F24" s="151">
        <v>0</v>
      </c>
    </row>
    <row r="25" ht="19.5" customHeight="1" spans="1:6">
      <c r="A25" s="150"/>
      <c r="B25" s="150"/>
      <c r="C25" s="150"/>
      <c r="D25" s="150"/>
      <c r="E25" s="150" t="s">
        <v>49</v>
      </c>
      <c r="F25" s="151">
        <v>0</v>
      </c>
    </row>
    <row r="26" ht="19.5" customHeight="1" spans="1:6">
      <c r="A26" s="150"/>
      <c r="B26" s="150"/>
      <c r="C26" s="150"/>
      <c r="D26" s="150"/>
      <c r="E26" s="150" t="s">
        <v>50</v>
      </c>
      <c r="F26" s="151">
        <v>0</v>
      </c>
    </row>
    <row r="27" ht="20.25" customHeight="1" spans="1:6">
      <c r="A27" s="150"/>
      <c r="B27" s="150"/>
      <c r="C27" s="150"/>
      <c r="D27" s="150"/>
      <c r="E27" s="150" t="s">
        <v>51</v>
      </c>
      <c r="F27" s="151">
        <v>0</v>
      </c>
    </row>
    <row r="28" ht="20.25" customHeight="1" spans="1:6">
      <c r="A28" s="150"/>
      <c r="B28" s="150"/>
      <c r="C28" s="150"/>
      <c r="D28" s="150"/>
      <c r="E28" s="150" t="s">
        <v>52</v>
      </c>
      <c r="F28" s="151">
        <v>0</v>
      </c>
    </row>
    <row r="29" ht="20.25" customHeight="1" spans="1:6">
      <c r="A29" s="150"/>
      <c r="B29" s="150"/>
      <c r="C29" s="150"/>
      <c r="D29" s="150"/>
      <c r="E29" s="150" t="s">
        <v>53</v>
      </c>
      <c r="F29" s="151">
        <v>0</v>
      </c>
    </row>
    <row r="30" ht="21" customHeight="1" spans="1:6">
      <c r="A30" s="150"/>
      <c r="B30" s="150"/>
      <c r="C30" s="150"/>
      <c r="D30" s="150"/>
      <c r="E30" s="150" t="s">
        <v>54</v>
      </c>
      <c r="F30" s="151">
        <v>0</v>
      </c>
    </row>
    <row r="31" ht="21" customHeight="1" spans="1:6">
      <c r="A31" s="150"/>
      <c r="B31" s="150"/>
      <c r="C31" s="150"/>
      <c r="D31" s="150"/>
      <c r="E31" s="150" t="s">
        <v>55</v>
      </c>
      <c r="F31" s="151">
        <v>0</v>
      </c>
    </row>
    <row r="32" ht="20.25" customHeight="1" spans="1:6">
      <c r="A32" s="150"/>
      <c r="B32" s="150"/>
      <c r="C32" s="150"/>
      <c r="D32" s="150"/>
      <c r="E32" s="150" t="s">
        <v>56</v>
      </c>
      <c r="F32" s="151">
        <v>0</v>
      </c>
    </row>
    <row r="33" ht="18" customHeight="1" spans="1:6">
      <c r="A33" s="156"/>
      <c r="B33" s="157"/>
      <c r="C33" s="157"/>
      <c r="D33" s="157"/>
      <c r="E33" s="157"/>
      <c r="F33" s="158"/>
    </row>
    <row r="34" ht="18.75" customHeight="1" spans="1:6">
      <c r="A34" s="161" t="s">
        <v>57</v>
      </c>
      <c r="B34" s="162">
        <v>4021333.04</v>
      </c>
      <c r="C34" s="163" t="s">
        <v>58</v>
      </c>
      <c r="D34" s="162">
        <v>4021333.04</v>
      </c>
      <c r="E34" s="163" t="s">
        <v>58</v>
      </c>
      <c r="F34" s="164">
        <v>4021333.04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E14" sqref="E14"/>
    </sheetView>
  </sheetViews>
  <sheetFormatPr defaultColWidth="9" defaultRowHeight="13.5"/>
  <cols>
    <col min="1" max="1" width="8.375" style="167" customWidth="1"/>
    <col min="2" max="3" width="5.375" style="167" customWidth="1"/>
    <col min="4" max="4" width="20.375" style="167" customWidth="1"/>
    <col min="5" max="5" width="17.75" style="167" customWidth="1"/>
    <col min="6" max="8" width="9" style="167"/>
    <col min="9" max="9" width="11.25" style="167" customWidth="1"/>
    <col min="10" max="15" width="9" style="167"/>
    <col min="16" max="16" width="10.875" style="167" customWidth="1"/>
    <col min="17" max="16384" width="9" style="167"/>
  </cols>
  <sheetData>
    <row r="1" customHeight="1"/>
    <row r="2" ht="36" customHeight="1" spans="1:16">
      <c r="A2" s="46" t="s">
        <v>196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21" customHeight="1" spans="1:16">
      <c r="A3" s="168" t="s">
        <v>60</v>
      </c>
      <c r="B3" s="168"/>
      <c r="C3" s="168"/>
      <c r="D3" s="168"/>
      <c r="E3" s="168"/>
      <c r="P3" s="167" t="s">
        <v>2</v>
      </c>
    </row>
    <row r="4" ht="15.75" customHeight="1" spans="1:16">
      <c r="A4" s="67" t="s">
        <v>74</v>
      </c>
      <c r="B4" s="68"/>
      <c r="C4" s="69"/>
      <c r="D4" s="66" t="s">
        <v>78</v>
      </c>
      <c r="E4" s="66" t="s">
        <v>62</v>
      </c>
      <c r="F4" s="66" t="s">
        <v>197</v>
      </c>
      <c r="G4" s="66" t="s">
        <v>198</v>
      </c>
      <c r="H4" s="98" t="s">
        <v>199</v>
      </c>
      <c r="I4" s="98" t="s">
        <v>200</v>
      </c>
      <c r="J4" s="98" t="s">
        <v>201</v>
      </c>
      <c r="K4" s="98" t="s">
        <v>202</v>
      </c>
      <c r="L4" s="98" t="s">
        <v>149</v>
      </c>
      <c r="M4" s="104" t="s">
        <v>203</v>
      </c>
      <c r="N4" s="107" t="s">
        <v>204</v>
      </c>
      <c r="O4" s="104" t="s">
        <v>205</v>
      </c>
      <c r="P4" s="66" t="s">
        <v>206</v>
      </c>
    </row>
    <row r="5" ht="28.5" customHeight="1" spans="1:16">
      <c r="A5" s="99" t="s">
        <v>75</v>
      </c>
      <c r="B5" s="99" t="s">
        <v>76</v>
      </c>
      <c r="C5" s="99" t="s">
        <v>77</v>
      </c>
      <c r="D5" s="71"/>
      <c r="E5" s="71"/>
      <c r="F5" s="71"/>
      <c r="G5" s="71"/>
      <c r="H5" s="100"/>
      <c r="I5" s="100"/>
      <c r="J5" s="100"/>
      <c r="K5" s="100"/>
      <c r="L5" s="100"/>
      <c r="M5" s="108"/>
      <c r="N5" s="109"/>
      <c r="O5" s="108"/>
      <c r="P5" s="71"/>
    </row>
    <row r="6" ht="29.25" customHeight="1" spans="1:16">
      <c r="A6" s="103"/>
      <c r="B6" s="103"/>
      <c r="C6" s="103"/>
      <c r="D6" s="103"/>
      <c r="E6" s="169">
        <v>8280</v>
      </c>
      <c r="F6" s="170">
        <v>0</v>
      </c>
      <c r="G6" s="170">
        <v>0</v>
      </c>
      <c r="H6" s="170">
        <v>0</v>
      </c>
      <c r="I6" s="170">
        <v>8280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</row>
    <row r="7" ht="29.25" customHeight="1" spans="1:16">
      <c r="A7" s="103">
        <v>208</v>
      </c>
      <c r="B7" s="103"/>
      <c r="C7" s="103"/>
      <c r="D7" s="89" t="s">
        <v>79</v>
      </c>
      <c r="E7" s="169">
        <v>8280</v>
      </c>
      <c r="F7" s="170">
        <v>0</v>
      </c>
      <c r="G7" s="170">
        <v>0</v>
      </c>
      <c r="H7" s="170">
        <v>0</v>
      </c>
      <c r="I7" s="170">
        <v>8280</v>
      </c>
      <c r="J7" s="170">
        <v>0</v>
      </c>
      <c r="K7" s="170">
        <v>0</v>
      </c>
      <c r="L7" s="170">
        <v>0</v>
      </c>
      <c r="M7" s="170">
        <v>0</v>
      </c>
      <c r="N7" s="170">
        <v>0</v>
      </c>
      <c r="O7" s="170">
        <v>0</v>
      </c>
      <c r="P7" s="170">
        <v>0</v>
      </c>
    </row>
    <row r="8" ht="29.25" customHeight="1" spans="1:16">
      <c r="A8" s="88">
        <v>208</v>
      </c>
      <c r="B8" s="81" t="s">
        <v>86</v>
      </c>
      <c r="C8" s="88"/>
      <c r="D8" s="89" t="s">
        <v>87</v>
      </c>
      <c r="E8" s="169">
        <v>8280</v>
      </c>
      <c r="F8" s="170">
        <v>0</v>
      </c>
      <c r="G8" s="170">
        <v>0</v>
      </c>
      <c r="H8" s="170">
        <v>0</v>
      </c>
      <c r="I8" s="170">
        <v>8280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</row>
    <row r="9" ht="29.25" customHeight="1" spans="1:16">
      <c r="A9" s="103">
        <v>208</v>
      </c>
      <c r="B9" s="81" t="s">
        <v>86</v>
      </c>
      <c r="C9" s="81" t="s">
        <v>88</v>
      </c>
      <c r="D9" s="103" t="s">
        <v>89</v>
      </c>
      <c r="E9" s="169">
        <v>8280</v>
      </c>
      <c r="F9" s="170">
        <v>0</v>
      </c>
      <c r="G9" s="170">
        <v>0</v>
      </c>
      <c r="H9" s="170">
        <v>0</v>
      </c>
      <c r="I9" s="170">
        <v>8280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</row>
    <row r="10" ht="29.25" customHeight="1" spans="1:16">
      <c r="A10" s="103">
        <v>208</v>
      </c>
      <c r="B10" s="81" t="s">
        <v>86</v>
      </c>
      <c r="C10" s="81" t="s">
        <v>88</v>
      </c>
      <c r="D10" s="103" t="s">
        <v>89</v>
      </c>
      <c r="E10" s="169">
        <v>8280</v>
      </c>
      <c r="F10" s="170">
        <v>0</v>
      </c>
      <c r="G10" s="170">
        <v>0</v>
      </c>
      <c r="H10" s="170">
        <v>0</v>
      </c>
      <c r="I10" s="170">
        <v>8280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C9" sqref="C9"/>
    </sheetView>
  </sheetViews>
  <sheetFormatPr defaultColWidth="9" defaultRowHeight="13.5"/>
  <cols>
    <col min="1" max="3" width="5.375" style="61" customWidth="1"/>
    <col min="4" max="4" width="20.375" style="61" customWidth="1"/>
    <col min="5" max="5" width="17.75" style="61" customWidth="1"/>
    <col min="6" max="6" width="10.625" style="61" customWidth="1"/>
    <col min="7" max="7" width="10" style="61" customWidth="1"/>
    <col min="8" max="8" width="10.125" style="61" customWidth="1"/>
    <col min="9" max="9" width="10.5" style="61" customWidth="1"/>
    <col min="10" max="10" width="10.625" style="61" customWidth="1"/>
    <col min="11" max="16384" width="9" style="61"/>
  </cols>
  <sheetData>
    <row r="1" customHeight="1"/>
    <row r="2" ht="36" customHeight="1" spans="1:10">
      <c r="A2" s="46" t="s">
        <v>207</v>
      </c>
      <c r="B2" s="46"/>
      <c r="C2" s="46"/>
      <c r="D2" s="46"/>
      <c r="E2" s="46"/>
      <c r="F2" s="46"/>
      <c r="G2" s="46"/>
      <c r="H2" s="46"/>
      <c r="I2" s="46"/>
      <c r="J2" s="46"/>
    </row>
    <row r="3" ht="21" customHeight="1" spans="1:10">
      <c r="A3" s="84" t="s">
        <v>73</v>
      </c>
      <c r="B3" s="84"/>
      <c r="C3" s="84"/>
      <c r="D3" s="84"/>
      <c r="E3" s="84"/>
      <c r="J3" s="61" t="s">
        <v>2</v>
      </c>
    </row>
    <row r="4" ht="15.75" customHeight="1" spans="1:10">
      <c r="A4" s="67" t="s">
        <v>74</v>
      </c>
      <c r="B4" s="68"/>
      <c r="C4" s="69"/>
      <c r="D4" s="66" t="s">
        <v>78</v>
      </c>
      <c r="E4" s="66" t="s">
        <v>62</v>
      </c>
      <c r="F4" s="66" t="s">
        <v>208</v>
      </c>
      <c r="G4" s="66" t="s">
        <v>203</v>
      </c>
      <c r="H4" s="98" t="s">
        <v>209</v>
      </c>
      <c r="I4" s="98" t="s">
        <v>210</v>
      </c>
      <c r="J4" s="104" t="s">
        <v>206</v>
      </c>
    </row>
    <row r="5" ht="28.5" customHeight="1" spans="1:10">
      <c r="A5" s="99" t="s">
        <v>75</v>
      </c>
      <c r="B5" s="99" t="s">
        <v>76</v>
      </c>
      <c r="C5" s="99" t="s">
        <v>77</v>
      </c>
      <c r="D5" s="71"/>
      <c r="E5" s="71"/>
      <c r="F5" s="71"/>
      <c r="G5" s="71"/>
      <c r="H5" s="100"/>
      <c r="I5" s="100"/>
      <c r="J5" s="104"/>
    </row>
    <row r="6" ht="29.25" customHeight="1" spans="1:10">
      <c r="A6" s="81"/>
      <c r="B6" s="81"/>
      <c r="C6" s="81"/>
      <c r="D6" s="88" t="s">
        <v>68</v>
      </c>
      <c r="E6" s="166">
        <v>8280</v>
      </c>
      <c r="F6" s="122">
        <v>8280</v>
      </c>
      <c r="G6" s="122">
        <v>0</v>
      </c>
      <c r="H6" s="122">
        <v>0</v>
      </c>
      <c r="I6" s="122">
        <v>0</v>
      </c>
      <c r="J6" s="122">
        <v>0</v>
      </c>
    </row>
    <row r="7" ht="29.25" customHeight="1" spans="1:10">
      <c r="A7" s="103">
        <v>208</v>
      </c>
      <c r="B7" s="103"/>
      <c r="C7" s="103"/>
      <c r="D7" s="89" t="s">
        <v>79</v>
      </c>
      <c r="E7" s="166">
        <v>8280</v>
      </c>
      <c r="F7" s="122">
        <v>8280</v>
      </c>
      <c r="G7" s="122">
        <v>0</v>
      </c>
      <c r="H7" s="122">
        <v>0</v>
      </c>
      <c r="I7" s="122">
        <v>0</v>
      </c>
      <c r="J7" s="122">
        <v>0</v>
      </c>
    </row>
    <row r="8" ht="29.25" customHeight="1" spans="1:10">
      <c r="A8" s="88">
        <v>208</v>
      </c>
      <c r="B8" s="81" t="s">
        <v>86</v>
      </c>
      <c r="C8" s="88"/>
      <c r="D8" s="89" t="s">
        <v>87</v>
      </c>
      <c r="E8" s="166">
        <v>8280</v>
      </c>
      <c r="F8" s="122">
        <v>8280</v>
      </c>
      <c r="G8" s="122">
        <v>0</v>
      </c>
      <c r="H8" s="122">
        <v>0</v>
      </c>
      <c r="I8" s="122">
        <v>0</v>
      </c>
      <c r="J8" s="122">
        <v>0</v>
      </c>
    </row>
    <row r="9" ht="29.25" customHeight="1" spans="1:10">
      <c r="A9" s="81" t="s">
        <v>113</v>
      </c>
      <c r="B9" s="81" t="s">
        <v>86</v>
      </c>
      <c r="C9" s="81" t="s">
        <v>88</v>
      </c>
      <c r="D9" s="88" t="s">
        <v>89</v>
      </c>
      <c r="E9" s="166">
        <v>8280</v>
      </c>
      <c r="F9" s="122">
        <v>8280</v>
      </c>
      <c r="G9" s="122">
        <v>0</v>
      </c>
      <c r="H9" s="122">
        <v>0</v>
      </c>
      <c r="I9" s="122">
        <v>0</v>
      </c>
      <c r="J9" s="122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topLeftCell="A2" workbookViewId="0">
      <selection activeCell="G34" sqref="G34"/>
    </sheetView>
  </sheetViews>
  <sheetFormatPr defaultColWidth="9" defaultRowHeight="13.5" outlineLevelCol="6"/>
  <cols>
    <col min="1" max="1" width="38.375" style="61" customWidth="1"/>
    <col min="2" max="2" width="29.625" style="61" customWidth="1"/>
    <col min="3" max="3" width="40" style="61" customWidth="1"/>
    <col min="4" max="4" width="27.875" style="61" customWidth="1"/>
    <col min="5" max="5" width="14.625" style="61" customWidth="1"/>
    <col min="6" max="6" width="12.625" style="61" customWidth="1"/>
    <col min="7" max="7" width="11.25" style="61" customWidth="1"/>
    <col min="8" max="16384" width="9" style="61"/>
  </cols>
  <sheetData>
    <row r="1" ht="51" customHeight="1" spans="1:7">
      <c r="A1" s="140" t="s">
        <v>0</v>
      </c>
      <c r="B1" s="140"/>
      <c r="C1" s="140"/>
      <c r="D1" s="140"/>
      <c r="E1" s="140"/>
      <c r="F1" s="140"/>
      <c r="G1" s="140"/>
    </row>
    <row r="2" ht="18.75" customHeight="1" spans="1:7">
      <c r="A2" s="141" t="s">
        <v>1</v>
      </c>
      <c r="B2" s="142"/>
      <c r="C2" s="142"/>
      <c r="D2" s="143"/>
      <c r="E2" s="144"/>
      <c r="F2" s="144"/>
      <c r="G2" s="144" t="s">
        <v>2</v>
      </c>
    </row>
    <row r="3" ht="18.75" customHeight="1" spans="1:7">
      <c r="A3" s="145" t="s">
        <v>3</v>
      </c>
      <c r="B3" s="146"/>
      <c r="C3" s="145" t="s">
        <v>5</v>
      </c>
      <c r="D3" s="147"/>
      <c r="E3" s="147"/>
      <c r="F3" s="147"/>
      <c r="G3" s="146"/>
    </row>
    <row r="4" ht="26.25" customHeight="1" spans="1:7">
      <c r="A4" s="148" t="s">
        <v>211</v>
      </c>
      <c r="B4" s="148" t="s">
        <v>212</v>
      </c>
      <c r="C4" s="148" t="s">
        <v>211</v>
      </c>
      <c r="D4" s="148" t="s">
        <v>68</v>
      </c>
      <c r="E4" s="149" t="s">
        <v>213</v>
      </c>
      <c r="F4" s="149" t="s">
        <v>214</v>
      </c>
      <c r="G4" s="128" t="s">
        <v>215</v>
      </c>
    </row>
    <row r="5" ht="24" customHeight="1" spans="1:7">
      <c r="A5" s="150" t="s">
        <v>6</v>
      </c>
      <c r="B5" s="150" t="s">
        <v>63</v>
      </c>
      <c r="C5" s="150" t="s">
        <v>8</v>
      </c>
      <c r="D5" s="151">
        <v>0</v>
      </c>
      <c r="E5" s="149">
        <v>0</v>
      </c>
      <c r="F5" s="152">
        <v>0</v>
      </c>
      <c r="G5" s="82">
        <v>0</v>
      </c>
    </row>
    <row r="6" ht="24" customHeight="1" spans="1:7">
      <c r="A6" s="150" t="s">
        <v>9</v>
      </c>
      <c r="B6" s="153">
        <v>3331333.04</v>
      </c>
      <c r="C6" s="150" t="s">
        <v>11</v>
      </c>
      <c r="D6" s="151">
        <v>0</v>
      </c>
      <c r="E6" s="149">
        <v>0</v>
      </c>
      <c r="F6" s="152">
        <v>0</v>
      </c>
      <c r="G6" s="82">
        <v>0</v>
      </c>
    </row>
    <row r="7" ht="24.75" customHeight="1" spans="1:7">
      <c r="A7" s="150" t="s">
        <v>12</v>
      </c>
      <c r="B7" s="153">
        <v>0</v>
      </c>
      <c r="C7" s="150" t="s">
        <v>14</v>
      </c>
      <c r="D7" s="151">
        <v>0</v>
      </c>
      <c r="E7" s="149">
        <v>0</v>
      </c>
      <c r="F7" s="152">
        <v>0</v>
      </c>
      <c r="G7" s="82">
        <v>0</v>
      </c>
    </row>
    <row r="8" ht="24.75" customHeight="1" spans="1:7">
      <c r="A8" s="150" t="s">
        <v>15</v>
      </c>
      <c r="B8" s="153">
        <v>0</v>
      </c>
      <c r="C8" s="150" t="s">
        <v>17</v>
      </c>
      <c r="D8" s="151">
        <v>0</v>
      </c>
      <c r="E8" s="149">
        <v>0</v>
      </c>
      <c r="F8" s="152">
        <v>0</v>
      </c>
      <c r="G8" s="82">
        <v>0</v>
      </c>
    </row>
    <row r="9" ht="23.25" customHeight="1" spans="1:7">
      <c r="A9" s="150" t="s">
        <v>18</v>
      </c>
      <c r="B9" s="153">
        <v>0</v>
      </c>
      <c r="C9" s="150" t="s">
        <v>20</v>
      </c>
      <c r="D9" s="151">
        <v>0</v>
      </c>
      <c r="E9" s="149">
        <v>0</v>
      </c>
      <c r="F9" s="152">
        <v>0</v>
      </c>
      <c r="G9" s="82">
        <v>0</v>
      </c>
    </row>
    <row r="10" ht="24.75" customHeight="1" spans="1:7">
      <c r="A10" s="150" t="s">
        <v>21</v>
      </c>
      <c r="B10" s="153">
        <v>690000</v>
      </c>
      <c r="C10" s="150" t="s">
        <v>22</v>
      </c>
      <c r="D10" s="151">
        <v>0</v>
      </c>
      <c r="E10" s="149">
        <v>0</v>
      </c>
      <c r="F10" s="152">
        <v>0</v>
      </c>
      <c r="G10" s="82">
        <v>0</v>
      </c>
    </row>
    <row r="11" ht="23.25" customHeight="1" spans="1:7">
      <c r="A11" s="150" t="s">
        <v>23</v>
      </c>
      <c r="B11" s="153">
        <v>0</v>
      </c>
      <c r="C11" s="150" t="s">
        <v>24</v>
      </c>
      <c r="D11" s="151">
        <v>0</v>
      </c>
      <c r="E11" s="149">
        <v>0</v>
      </c>
      <c r="F11" s="152">
        <v>0</v>
      </c>
      <c r="G11" s="82">
        <v>0</v>
      </c>
    </row>
    <row r="12" ht="23.25" customHeight="1" spans="1:7">
      <c r="A12" s="150" t="s">
        <v>25</v>
      </c>
      <c r="B12" s="153">
        <v>0</v>
      </c>
      <c r="C12" s="150" t="s">
        <v>27</v>
      </c>
      <c r="D12" s="151">
        <v>422340.48</v>
      </c>
      <c r="E12" s="149">
        <v>400345.92</v>
      </c>
      <c r="F12" s="152">
        <v>0</v>
      </c>
      <c r="G12" s="82">
        <v>21994.56</v>
      </c>
    </row>
    <row r="13" ht="24" customHeight="1" spans="1:7">
      <c r="A13" s="150" t="s">
        <v>28</v>
      </c>
      <c r="B13" s="153">
        <v>0</v>
      </c>
      <c r="C13" s="150" t="s">
        <v>30</v>
      </c>
      <c r="D13" s="151">
        <v>0</v>
      </c>
      <c r="E13" s="149">
        <v>0</v>
      </c>
      <c r="F13" s="152">
        <v>0</v>
      </c>
      <c r="G13" s="82">
        <v>0</v>
      </c>
    </row>
    <row r="14" ht="23.25" customHeight="1" spans="1:7">
      <c r="A14" s="154" t="s">
        <v>31</v>
      </c>
      <c r="B14" s="153">
        <v>0</v>
      </c>
      <c r="C14" s="150" t="s">
        <v>33</v>
      </c>
      <c r="D14" s="151">
        <v>0</v>
      </c>
      <c r="E14" s="149">
        <v>0</v>
      </c>
      <c r="F14" s="152">
        <v>0</v>
      </c>
      <c r="G14" s="82">
        <v>0</v>
      </c>
    </row>
    <row r="15" ht="21.75" customHeight="1" spans="1:7">
      <c r="A15" s="150"/>
      <c r="B15" s="150"/>
      <c r="C15" s="150" t="s">
        <v>35</v>
      </c>
      <c r="D15" s="151">
        <v>0</v>
      </c>
      <c r="E15" s="149">
        <v>0</v>
      </c>
      <c r="F15" s="152">
        <v>0</v>
      </c>
      <c r="G15" s="82">
        <v>0</v>
      </c>
    </row>
    <row r="16" ht="22.5" customHeight="1" spans="1:7">
      <c r="A16" s="150"/>
      <c r="B16" s="150"/>
      <c r="C16" s="150" t="s">
        <v>37</v>
      </c>
      <c r="D16" s="151">
        <v>0</v>
      </c>
      <c r="E16" s="149">
        <v>0</v>
      </c>
      <c r="F16" s="152">
        <v>0</v>
      </c>
      <c r="G16" s="82">
        <v>0</v>
      </c>
    </row>
    <row r="17" ht="22.5" customHeight="1" spans="1:7">
      <c r="A17" s="150"/>
      <c r="B17" s="150"/>
      <c r="C17" s="150" t="s">
        <v>39</v>
      </c>
      <c r="D17" s="151">
        <v>3293945.84</v>
      </c>
      <c r="E17" s="149">
        <v>2736937.68</v>
      </c>
      <c r="F17" s="152">
        <v>0</v>
      </c>
      <c r="G17" s="82">
        <v>557008.16</v>
      </c>
    </row>
    <row r="18" ht="22.5" customHeight="1" spans="1:7">
      <c r="A18" s="150"/>
      <c r="B18" s="150"/>
      <c r="C18" s="150" t="s">
        <v>41</v>
      </c>
      <c r="D18" s="151">
        <v>0</v>
      </c>
      <c r="E18" s="149">
        <v>0</v>
      </c>
      <c r="F18" s="152">
        <v>0</v>
      </c>
      <c r="G18" s="82">
        <v>0</v>
      </c>
    </row>
    <row r="19" ht="20.25" customHeight="1" spans="1:7">
      <c r="A19" s="150"/>
      <c r="B19" s="150"/>
      <c r="C19" s="150" t="s">
        <v>42</v>
      </c>
      <c r="D19" s="151">
        <v>0</v>
      </c>
      <c r="E19" s="149">
        <v>0</v>
      </c>
      <c r="F19" s="152">
        <v>0</v>
      </c>
      <c r="G19" s="82">
        <v>0</v>
      </c>
    </row>
    <row r="20" ht="21" customHeight="1" spans="1:7">
      <c r="A20" s="150"/>
      <c r="B20" s="150"/>
      <c r="C20" s="150" t="s">
        <v>43</v>
      </c>
      <c r="D20" s="151">
        <v>0</v>
      </c>
      <c r="E20" s="149">
        <v>0</v>
      </c>
      <c r="F20" s="152">
        <v>0</v>
      </c>
      <c r="G20" s="82">
        <v>0</v>
      </c>
    </row>
    <row r="21" ht="21" customHeight="1" spans="1:7">
      <c r="A21" s="150"/>
      <c r="B21" s="150"/>
      <c r="C21" s="150" t="s">
        <v>44</v>
      </c>
      <c r="D21" s="151">
        <v>0</v>
      </c>
      <c r="E21" s="149">
        <v>0</v>
      </c>
      <c r="F21" s="152">
        <v>0</v>
      </c>
      <c r="G21" s="82">
        <v>0</v>
      </c>
    </row>
    <row r="22" ht="21.75" customHeight="1" spans="1:7">
      <c r="A22" s="150"/>
      <c r="B22" s="150"/>
      <c r="C22" s="150" t="s">
        <v>45</v>
      </c>
      <c r="D22" s="151">
        <v>0</v>
      </c>
      <c r="E22" s="149">
        <v>0</v>
      </c>
      <c r="F22" s="152">
        <v>0</v>
      </c>
      <c r="G22" s="82">
        <v>0</v>
      </c>
    </row>
    <row r="23" ht="19.5" customHeight="1" spans="1:7">
      <c r="A23" s="150"/>
      <c r="B23" s="150"/>
      <c r="C23" s="150" t="s">
        <v>46</v>
      </c>
      <c r="D23" s="151">
        <v>0</v>
      </c>
      <c r="E23" s="149">
        <v>0</v>
      </c>
      <c r="F23" s="152">
        <v>0</v>
      </c>
      <c r="G23" s="82">
        <v>0</v>
      </c>
    </row>
    <row r="24" ht="20.25" customHeight="1" spans="1:7">
      <c r="A24" s="150"/>
      <c r="B24" s="150"/>
      <c r="C24" s="150" t="s">
        <v>47</v>
      </c>
      <c r="D24" s="151">
        <v>305046.72</v>
      </c>
      <c r="E24" s="149">
        <v>194049.44</v>
      </c>
      <c r="F24" s="152">
        <v>0</v>
      </c>
      <c r="G24" s="82">
        <v>110997.28</v>
      </c>
    </row>
    <row r="25" ht="20.25" customHeight="1" spans="1:7">
      <c r="A25" s="150"/>
      <c r="B25" s="150"/>
      <c r="C25" s="150" t="s">
        <v>48</v>
      </c>
      <c r="D25" s="151">
        <v>0</v>
      </c>
      <c r="E25" s="149">
        <v>0</v>
      </c>
      <c r="F25" s="152">
        <v>0</v>
      </c>
      <c r="G25" s="82">
        <v>0</v>
      </c>
    </row>
    <row r="26" ht="19.5" customHeight="1" spans="1:7">
      <c r="A26" s="150"/>
      <c r="B26" s="150"/>
      <c r="C26" s="150" t="s">
        <v>49</v>
      </c>
      <c r="D26" s="151">
        <v>0</v>
      </c>
      <c r="E26" s="149">
        <v>0</v>
      </c>
      <c r="F26" s="152">
        <v>0</v>
      </c>
      <c r="G26" s="82">
        <v>0</v>
      </c>
    </row>
    <row r="27" ht="19.5" customHeight="1" spans="1:7">
      <c r="A27" s="150"/>
      <c r="B27" s="150"/>
      <c r="C27" s="150" t="s">
        <v>50</v>
      </c>
      <c r="D27" s="151">
        <v>0</v>
      </c>
      <c r="E27" s="155">
        <v>0</v>
      </c>
      <c r="F27" s="152">
        <v>0</v>
      </c>
      <c r="G27" s="82">
        <v>0</v>
      </c>
    </row>
    <row r="28" ht="20.25" customHeight="1" spans="1:7">
      <c r="A28" s="150"/>
      <c r="B28" s="150"/>
      <c r="C28" s="150" t="s">
        <v>51</v>
      </c>
      <c r="D28" s="151">
        <v>0</v>
      </c>
      <c r="E28" s="149">
        <v>0</v>
      </c>
      <c r="F28" s="152">
        <v>0</v>
      </c>
      <c r="G28" s="82">
        <v>0</v>
      </c>
    </row>
    <row r="29" ht="20.25" customHeight="1" spans="1:7">
      <c r="A29" s="150"/>
      <c r="B29" s="150"/>
      <c r="C29" s="150" t="s">
        <v>52</v>
      </c>
      <c r="D29" s="151">
        <v>0</v>
      </c>
      <c r="E29" s="149">
        <v>0</v>
      </c>
      <c r="F29" s="152">
        <v>0</v>
      </c>
      <c r="G29" s="82">
        <v>0</v>
      </c>
    </row>
    <row r="30" ht="20.25" customHeight="1" spans="1:7">
      <c r="A30" s="150"/>
      <c r="B30" s="150"/>
      <c r="C30" s="150" t="s">
        <v>53</v>
      </c>
      <c r="D30" s="151">
        <v>0</v>
      </c>
      <c r="E30" s="149">
        <v>0</v>
      </c>
      <c r="F30" s="152">
        <v>0</v>
      </c>
      <c r="G30" s="82">
        <v>0</v>
      </c>
    </row>
    <row r="31" ht="21" customHeight="1" spans="1:7">
      <c r="A31" s="150"/>
      <c r="B31" s="150"/>
      <c r="C31" s="150" t="s">
        <v>54</v>
      </c>
      <c r="D31" s="151">
        <v>0</v>
      </c>
      <c r="E31" s="149">
        <v>0</v>
      </c>
      <c r="F31" s="152">
        <v>0</v>
      </c>
      <c r="G31" s="82">
        <v>0</v>
      </c>
    </row>
    <row r="32" ht="21" customHeight="1" spans="1:7">
      <c r="A32" s="150"/>
      <c r="B32" s="150"/>
      <c r="C32" s="150" t="s">
        <v>55</v>
      </c>
      <c r="D32" s="151">
        <v>0</v>
      </c>
      <c r="E32" s="149">
        <v>0</v>
      </c>
      <c r="F32" s="152">
        <v>0</v>
      </c>
      <c r="G32" s="82">
        <v>0</v>
      </c>
    </row>
    <row r="33" ht="20.25" customHeight="1" spans="1:7">
      <c r="A33" s="150"/>
      <c r="B33" s="150"/>
      <c r="C33" s="150" t="s">
        <v>56</v>
      </c>
      <c r="D33" s="151">
        <v>0</v>
      </c>
      <c r="E33" s="149">
        <v>0</v>
      </c>
      <c r="F33" s="152">
        <v>0</v>
      </c>
      <c r="G33" s="82">
        <v>0</v>
      </c>
    </row>
    <row r="34" ht="18" customHeight="1" spans="1:7">
      <c r="A34" s="156"/>
      <c r="B34" s="157"/>
      <c r="C34" s="157"/>
      <c r="D34" s="158"/>
      <c r="E34" s="149"/>
      <c r="F34" s="159"/>
      <c r="G34" s="160"/>
    </row>
    <row r="35" ht="18.75" customHeight="1" spans="1:7">
      <c r="A35" s="161" t="s">
        <v>57</v>
      </c>
      <c r="B35" s="162">
        <v>4021333.04</v>
      </c>
      <c r="C35" s="163" t="s">
        <v>58</v>
      </c>
      <c r="D35" s="164">
        <v>4021333.04</v>
      </c>
      <c r="E35" s="149">
        <v>3331333.04</v>
      </c>
      <c r="F35" s="152">
        <v>0</v>
      </c>
      <c r="G35" s="165">
        <f>SUM(G5:G34)</f>
        <v>690000</v>
      </c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showGridLines="0" topLeftCell="A9" workbookViewId="0">
      <selection activeCell="D12" sqref="A11:D12"/>
    </sheetView>
  </sheetViews>
  <sheetFormatPr defaultColWidth="9" defaultRowHeight="13.5"/>
  <cols>
    <col min="1" max="1" width="6" style="61" customWidth="1"/>
    <col min="2" max="2" width="5.625" style="61" customWidth="1"/>
    <col min="3" max="3" width="5.875" style="61" customWidth="1"/>
    <col min="4" max="4" width="33.75" style="61" customWidth="1"/>
    <col min="5" max="5" width="17.5" style="61" customWidth="1"/>
    <col min="6" max="6" width="15.5" style="61" customWidth="1"/>
    <col min="7" max="7" width="15.625" style="61" customWidth="1"/>
    <col min="8" max="8" width="12.5" style="61" customWidth="1"/>
    <col min="9" max="9" width="11.625" style="61" customWidth="1"/>
    <col min="10" max="10" width="13.25" style="61" customWidth="1"/>
    <col min="11" max="17" width="9" style="61"/>
    <col min="18" max="18" width="11.375" style="61" customWidth="1"/>
    <col min="19" max="16384" width="9" style="61"/>
  </cols>
  <sheetData>
    <row r="1" customHeight="1"/>
    <row r="2" ht="36" customHeight="1" spans="1:19">
      <c r="A2" s="62" t="s">
        <v>216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ht="21" customHeight="1" spans="1:19">
      <c r="A3" s="84" t="s">
        <v>73</v>
      </c>
      <c r="B3" s="84"/>
      <c r="C3" s="84"/>
      <c r="D3" s="84"/>
      <c r="E3" s="84"/>
      <c r="J3" s="136"/>
      <c r="K3" s="136"/>
      <c r="L3" s="136"/>
      <c r="M3" s="136"/>
      <c r="N3" s="136"/>
      <c r="O3" s="136"/>
      <c r="P3" s="136"/>
      <c r="Q3" s="136"/>
      <c r="R3" s="137" t="s">
        <v>2</v>
      </c>
      <c r="S3" s="137"/>
    </row>
    <row r="4" ht="17.25" customHeight="1" spans="1:19">
      <c r="A4" s="67" t="s">
        <v>74</v>
      </c>
      <c r="B4" s="68"/>
      <c r="C4" s="68"/>
      <c r="D4" s="69"/>
      <c r="E4" s="66" t="s">
        <v>62</v>
      </c>
      <c r="F4" s="67" t="s">
        <v>7</v>
      </c>
      <c r="G4" s="68"/>
      <c r="H4" s="68"/>
      <c r="I4" s="69"/>
      <c r="J4" s="67" t="s">
        <v>19</v>
      </c>
      <c r="K4" s="68"/>
      <c r="L4" s="68"/>
      <c r="M4" s="68"/>
      <c r="N4" s="68"/>
      <c r="O4" s="68"/>
      <c r="P4" s="68"/>
      <c r="Q4" s="68"/>
      <c r="R4" s="68"/>
      <c r="S4" s="69"/>
    </row>
    <row r="5" ht="33.75" customHeight="1" spans="1:19">
      <c r="A5" s="67" t="s">
        <v>101</v>
      </c>
      <c r="B5" s="68"/>
      <c r="C5" s="69"/>
      <c r="D5" s="66" t="s">
        <v>78</v>
      </c>
      <c r="E5" s="70"/>
      <c r="F5" s="66" t="s">
        <v>68</v>
      </c>
      <c r="G5" s="66" t="s">
        <v>102</v>
      </c>
      <c r="H5" s="66" t="s">
        <v>103</v>
      </c>
      <c r="I5" s="66" t="s">
        <v>104</v>
      </c>
      <c r="J5" s="66" t="s">
        <v>68</v>
      </c>
      <c r="K5" s="66" t="s">
        <v>105</v>
      </c>
      <c r="L5" s="66" t="s">
        <v>106</v>
      </c>
      <c r="M5" s="66" t="s">
        <v>217</v>
      </c>
      <c r="N5" s="66" t="s">
        <v>218</v>
      </c>
      <c r="O5" s="66" t="s">
        <v>108</v>
      </c>
      <c r="P5" s="66" t="s">
        <v>219</v>
      </c>
      <c r="Q5" s="66" t="s">
        <v>125</v>
      </c>
      <c r="R5" s="66" t="s">
        <v>111</v>
      </c>
      <c r="S5" s="138" t="s">
        <v>112</v>
      </c>
    </row>
    <row r="6" ht="21.75" customHeight="1" spans="1:19">
      <c r="A6" s="99" t="s">
        <v>75</v>
      </c>
      <c r="B6" s="99" t="s">
        <v>76</v>
      </c>
      <c r="C6" s="99" t="s">
        <v>77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139"/>
    </row>
    <row r="7" ht="26.25" customHeight="1" spans="1:19">
      <c r="A7" s="81"/>
      <c r="B7" s="81"/>
      <c r="C7" s="81"/>
      <c r="D7" s="88" t="s">
        <v>68</v>
      </c>
      <c r="E7" s="106">
        <v>3331333.04</v>
      </c>
      <c r="F7" s="106">
        <v>3331333.04</v>
      </c>
      <c r="G7" s="106">
        <v>3323053.04</v>
      </c>
      <c r="H7" s="106">
        <v>0</v>
      </c>
      <c r="I7" s="106">
        <v>8280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  <c r="S7" s="106">
        <v>0</v>
      </c>
    </row>
    <row r="8" ht="26.25" customHeight="1" spans="1:19">
      <c r="A8" s="88">
        <v>221</v>
      </c>
      <c r="B8" s="88"/>
      <c r="C8" s="88"/>
      <c r="D8" s="89" t="s">
        <v>96</v>
      </c>
      <c r="E8" s="106">
        <v>194049.44</v>
      </c>
      <c r="F8" s="106">
        <v>194049.44</v>
      </c>
      <c r="G8" s="106">
        <v>194049.44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</row>
    <row r="9" ht="26.25" customHeight="1" spans="1:19">
      <c r="A9" s="88">
        <v>221</v>
      </c>
      <c r="B9" s="129" t="s">
        <v>97</v>
      </c>
      <c r="C9" s="88"/>
      <c r="D9" s="89" t="s">
        <v>98</v>
      </c>
      <c r="E9" s="106">
        <v>194049.44</v>
      </c>
      <c r="F9" s="106">
        <v>194049.44</v>
      </c>
      <c r="G9" s="106">
        <v>194049.44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</row>
    <row r="10" ht="26.25" customHeight="1" spans="1:19">
      <c r="A10" s="81" t="s">
        <v>115</v>
      </c>
      <c r="B10" s="81" t="s">
        <v>97</v>
      </c>
      <c r="C10" s="81" t="s">
        <v>88</v>
      </c>
      <c r="D10" s="88" t="s">
        <v>99</v>
      </c>
      <c r="E10" s="106">
        <v>194049.44</v>
      </c>
      <c r="F10" s="106">
        <v>194049.44</v>
      </c>
      <c r="G10" s="106">
        <v>194049.44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</row>
    <row r="11" ht="26.25" customHeight="1" spans="1:19">
      <c r="A11" s="88">
        <v>213</v>
      </c>
      <c r="B11" s="88"/>
      <c r="C11" s="88"/>
      <c r="D11" s="89" t="s">
        <v>90</v>
      </c>
      <c r="E11" s="106">
        <v>2736937.68</v>
      </c>
      <c r="F11" s="106">
        <v>2736937.68</v>
      </c>
      <c r="G11" s="106">
        <v>2736937.68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</row>
    <row r="12" ht="26.25" customHeight="1" spans="1:19">
      <c r="A12" s="88">
        <v>213</v>
      </c>
      <c r="B12" s="129" t="s">
        <v>91</v>
      </c>
      <c r="C12" s="88"/>
      <c r="D12" s="89" t="s">
        <v>92</v>
      </c>
      <c r="E12" s="106">
        <v>2736937.68</v>
      </c>
      <c r="F12" s="106">
        <v>2736937.68</v>
      </c>
      <c r="G12" s="106">
        <v>2736937.68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</row>
    <row r="13" ht="26.25" customHeight="1" spans="1:19">
      <c r="A13" s="81" t="s">
        <v>114</v>
      </c>
      <c r="B13" s="81" t="s">
        <v>91</v>
      </c>
      <c r="C13" s="81" t="s">
        <v>88</v>
      </c>
      <c r="D13" s="88" t="s">
        <v>93</v>
      </c>
      <c r="E13" s="106">
        <v>2736937.68</v>
      </c>
      <c r="F13" s="106">
        <v>2736937.68</v>
      </c>
      <c r="G13" s="106">
        <v>2736937.68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</row>
    <row r="14" ht="26.25" customHeight="1" spans="1:19">
      <c r="A14" s="88">
        <v>208</v>
      </c>
      <c r="B14" s="88"/>
      <c r="C14" s="88"/>
      <c r="D14" s="89" t="s">
        <v>79</v>
      </c>
      <c r="E14" s="106">
        <v>392065.92</v>
      </c>
      <c r="F14" s="106">
        <v>392065.92</v>
      </c>
      <c r="G14" s="106">
        <v>392065.92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</row>
    <row r="15" ht="26.25" customHeight="1" spans="1:19">
      <c r="A15" s="88">
        <v>208</v>
      </c>
      <c r="B15" s="81" t="s">
        <v>80</v>
      </c>
      <c r="C15" s="88"/>
      <c r="D15" s="89" t="s">
        <v>81</v>
      </c>
      <c r="E15" s="106">
        <v>392065.92</v>
      </c>
      <c r="F15" s="106">
        <v>392065.92</v>
      </c>
      <c r="G15" s="106">
        <v>392065.92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</row>
    <row r="16" ht="26.25" customHeight="1" spans="1:19">
      <c r="A16" s="81" t="s">
        <v>113</v>
      </c>
      <c r="B16" s="81" t="s">
        <v>80</v>
      </c>
      <c r="C16" s="81" t="s">
        <v>82</v>
      </c>
      <c r="D16" s="88" t="s">
        <v>83</v>
      </c>
      <c r="E16" s="106">
        <v>392065.92</v>
      </c>
      <c r="F16" s="106">
        <v>392065.92</v>
      </c>
      <c r="G16" s="106">
        <v>392065.92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</row>
    <row r="17" ht="26.25" customHeight="1" spans="1:19">
      <c r="A17" s="88">
        <v>208</v>
      </c>
      <c r="B17" s="81"/>
      <c r="C17" s="81"/>
      <c r="D17" s="89" t="s">
        <v>79</v>
      </c>
      <c r="E17" s="106">
        <v>8280</v>
      </c>
      <c r="F17" s="106">
        <v>8280</v>
      </c>
      <c r="G17" s="106">
        <v>0</v>
      </c>
      <c r="H17" s="106">
        <v>0</v>
      </c>
      <c r="I17" s="106">
        <v>8280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</row>
    <row r="18" ht="26.25" customHeight="1" spans="1:19">
      <c r="A18" s="88">
        <v>208</v>
      </c>
      <c r="B18" s="129" t="s">
        <v>86</v>
      </c>
      <c r="C18" s="88"/>
      <c r="D18" s="89" t="s">
        <v>87</v>
      </c>
      <c r="E18" s="106">
        <v>8280</v>
      </c>
      <c r="F18" s="106">
        <v>8280</v>
      </c>
      <c r="G18" s="106">
        <v>0</v>
      </c>
      <c r="H18" s="106">
        <v>0</v>
      </c>
      <c r="I18" s="106">
        <v>8280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</row>
    <row r="19" ht="26.25" customHeight="1" spans="1:19">
      <c r="A19" s="81" t="s">
        <v>113</v>
      </c>
      <c r="B19" s="81" t="s">
        <v>86</v>
      </c>
      <c r="C19" s="81" t="s">
        <v>88</v>
      </c>
      <c r="D19" s="88" t="s">
        <v>89</v>
      </c>
      <c r="E19" s="106">
        <v>8280</v>
      </c>
      <c r="F19" s="106">
        <v>8280</v>
      </c>
      <c r="G19" s="106">
        <v>0</v>
      </c>
      <c r="H19" s="106">
        <v>0</v>
      </c>
      <c r="I19" s="106">
        <v>8280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topLeftCell="A9" workbookViewId="0">
      <selection activeCell="A14" sqref="A14:D15"/>
    </sheetView>
  </sheetViews>
  <sheetFormatPr defaultColWidth="9" defaultRowHeight="13.5"/>
  <cols>
    <col min="1" max="1" width="6.5" style="61" customWidth="1"/>
    <col min="2" max="2" width="7.125" style="61" customWidth="1"/>
    <col min="3" max="3" width="6.875" style="61" customWidth="1"/>
    <col min="4" max="4" width="33.75" style="61" customWidth="1"/>
    <col min="5" max="5" width="20" style="61" customWidth="1"/>
    <col min="6" max="6" width="19.875" style="61" customWidth="1"/>
    <col min="7" max="7" width="15.75" style="61" customWidth="1"/>
    <col min="8" max="8" width="13.625" style="61" customWidth="1"/>
    <col min="9" max="9" width="14.625" style="61" customWidth="1"/>
    <col min="10" max="16384" width="9" style="61"/>
  </cols>
  <sheetData>
    <row r="1" customHeight="1"/>
    <row r="2" ht="42.75" customHeight="1" spans="1:9">
      <c r="A2" s="62" t="s">
        <v>220</v>
      </c>
      <c r="B2" s="62"/>
      <c r="C2" s="62"/>
      <c r="D2" s="62"/>
      <c r="E2" s="62"/>
      <c r="F2" s="62"/>
      <c r="G2" s="62"/>
      <c r="H2" s="62"/>
      <c r="I2" s="62"/>
    </row>
    <row r="3" ht="18" customHeight="1" spans="1:9">
      <c r="A3" s="84" t="s">
        <v>73</v>
      </c>
      <c r="B3" s="84"/>
      <c r="C3" s="84"/>
      <c r="D3" s="84"/>
      <c r="E3" s="84"/>
      <c r="I3" s="83" t="s">
        <v>2</v>
      </c>
    </row>
    <row r="4" ht="17.25" customHeight="1" spans="1:9">
      <c r="A4" s="67" t="s">
        <v>74</v>
      </c>
      <c r="B4" s="68"/>
      <c r="C4" s="68"/>
      <c r="D4" s="69"/>
      <c r="E4" s="66" t="s">
        <v>62</v>
      </c>
      <c r="F4" s="67" t="s">
        <v>7</v>
      </c>
      <c r="G4" s="68"/>
      <c r="H4" s="68"/>
      <c r="I4" s="69"/>
    </row>
    <row r="5" customHeight="1" spans="1:9">
      <c r="A5" s="67" t="s">
        <v>101</v>
      </c>
      <c r="B5" s="68"/>
      <c r="C5" s="69"/>
      <c r="D5" s="66" t="s">
        <v>78</v>
      </c>
      <c r="E5" s="70"/>
      <c r="F5" s="66" t="s">
        <v>68</v>
      </c>
      <c r="G5" s="66" t="s">
        <v>102</v>
      </c>
      <c r="H5" s="66" t="s">
        <v>103</v>
      </c>
      <c r="I5" s="66" t="s">
        <v>104</v>
      </c>
    </row>
    <row r="6" ht="18" customHeight="1" spans="1:9">
      <c r="A6" s="99" t="s">
        <v>75</v>
      </c>
      <c r="B6" s="99" t="s">
        <v>76</v>
      </c>
      <c r="C6" s="99" t="s">
        <v>77</v>
      </c>
      <c r="D6" s="71"/>
      <c r="E6" s="71"/>
      <c r="F6" s="71"/>
      <c r="G6" s="71"/>
      <c r="H6" s="71"/>
      <c r="I6" s="71"/>
    </row>
    <row r="7" ht="40.5" customHeight="1" spans="1:9">
      <c r="A7" s="81"/>
      <c r="B7" s="81"/>
      <c r="C7" s="81"/>
      <c r="D7" s="88" t="s">
        <v>68</v>
      </c>
      <c r="E7" s="134">
        <v>3331333.04</v>
      </c>
      <c r="F7" s="134">
        <v>3331333.04</v>
      </c>
      <c r="G7" s="135">
        <v>3323053.04</v>
      </c>
      <c r="H7" s="135">
        <v>0</v>
      </c>
      <c r="I7" s="135">
        <v>8280</v>
      </c>
    </row>
    <row r="8" ht="40.5" customHeight="1" spans="1:9">
      <c r="A8" s="88">
        <v>221</v>
      </c>
      <c r="B8" s="88"/>
      <c r="C8" s="88"/>
      <c r="D8" s="89" t="s">
        <v>96</v>
      </c>
      <c r="E8" s="134">
        <v>194049.44</v>
      </c>
      <c r="F8" s="134">
        <v>194049.44</v>
      </c>
      <c r="G8" s="135">
        <v>194049.44</v>
      </c>
      <c r="H8" s="135">
        <v>0</v>
      </c>
      <c r="I8" s="135">
        <v>0</v>
      </c>
    </row>
    <row r="9" ht="40.5" customHeight="1" spans="1:9">
      <c r="A9" s="88">
        <v>221</v>
      </c>
      <c r="B9" s="129" t="s">
        <v>97</v>
      </c>
      <c r="C9" s="88"/>
      <c r="D9" s="89" t="s">
        <v>98</v>
      </c>
      <c r="E9" s="134">
        <v>194049.44</v>
      </c>
      <c r="F9" s="134">
        <v>194049.44</v>
      </c>
      <c r="G9" s="135">
        <v>194049.44</v>
      </c>
      <c r="H9" s="135">
        <v>0</v>
      </c>
      <c r="I9" s="135">
        <v>0</v>
      </c>
    </row>
    <row r="10" ht="40.5" customHeight="1" spans="1:9">
      <c r="A10" s="81" t="s">
        <v>115</v>
      </c>
      <c r="B10" s="81" t="s">
        <v>97</v>
      </c>
      <c r="C10" s="81" t="s">
        <v>88</v>
      </c>
      <c r="D10" s="88" t="s">
        <v>99</v>
      </c>
      <c r="E10" s="134">
        <v>194049.44</v>
      </c>
      <c r="F10" s="134">
        <v>194049.44</v>
      </c>
      <c r="G10" s="135">
        <v>194049.44</v>
      </c>
      <c r="H10" s="135">
        <v>0</v>
      </c>
      <c r="I10" s="135">
        <v>0</v>
      </c>
    </row>
    <row r="11" ht="40.5" customHeight="1" spans="1:9">
      <c r="A11" s="88">
        <v>213</v>
      </c>
      <c r="B11" s="88"/>
      <c r="C11" s="88"/>
      <c r="D11" s="89" t="s">
        <v>90</v>
      </c>
      <c r="E11" s="134">
        <v>2736937.68</v>
      </c>
      <c r="F11" s="134">
        <v>2736937.68</v>
      </c>
      <c r="G11" s="135">
        <v>2736937.68</v>
      </c>
      <c r="H11" s="135">
        <v>0</v>
      </c>
      <c r="I11" s="135">
        <v>0</v>
      </c>
    </row>
    <row r="12" ht="40.5" customHeight="1" spans="1:9">
      <c r="A12" s="88">
        <v>213</v>
      </c>
      <c r="B12" s="129" t="s">
        <v>91</v>
      </c>
      <c r="C12" s="88"/>
      <c r="D12" s="89" t="s">
        <v>92</v>
      </c>
      <c r="E12" s="134">
        <v>2736937.68</v>
      </c>
      <c r="F12" s="134">
        <v>2736937.68</v>
      </c>
      <c r="G12" s="135">
        <v>2736937.68</v>
      </c>
      <c r="H12" s="135">
        <v>0</v>
      </c>
      <c r="I12" s="135">
        <v>0</v>
      </c>
    </row>
    <row r="13" ht="40.5" customHeight="1" spans="1:9">
      <c r="A13" s="81" t="s">
        <v>114</v>
      </c>
      <c r="B13" s="81" t="s">
        <v>91</v>
      </c>
      <c r="C13" s="81" t="s">
        <v>88</v>
      </c>
      <c r="D13" s="88" t="s">
        <v>93</v>
      </c>
      <c r="E13" s="134">
        <v>2736937.68</v>
      </c>
      <c r="F13" s="134">
        <v>2736937.68</v>
      </c>
      <c r="G13" s="135">
        <v>2736937.68</v>
      </c>
      <c r="H13" s="135">
        <v>0</v>
      </c>
      <c r="I13" s="135">
        <v>0</v>
      </c>
    </row>
    <row r="14" ht="40.5" customHeight="1" spans="1:9">
      <c r="A14" s="88">
        <v>208</v>
      </c>
      <c r="B14" s="88"/>
      <c r="C14" s="88"/>
      <c r="D14" s="89" t="s">
        <v>79</v>
      </c>
      <c r="E14" s="134">
        <v>392065.92</v>
      </c>
      <c r="F14" s="134">
        <v>392065.92</v>
      </c>
      <c r="G14" s="135">
        <v>392065.92</v>
      </c>
      <c r="H14" s="135">
        <v>0</v>
      </c>
      <c r="I14" s="135">
        <v>0</v>
      </c>
    </row>
    <row r="15" ht="40.5" customHeight="1" spans="1:9">
      <c r="A15" s="88">
        <v>208</v>
      </c>
      <c r="B15" s="81" t="s">
        <v>80</v>
      </c>
      <c r="C15" s="88"/>
      <c r="D15" s="89" t="s">
        <v>81</v>
      </c>
      <c r="E15" s="134">
        <v>392065.92</v>
      </c>
      <c r="F15" s="134">
        <v>392065.92</v>
      </c>
      <c r="G15" s="135">
        <v>392065.92</v>
      </c>
      <c r="H15" s="135">
        <v>0</v>
      </c>
      <c r="I15" s="135">
        <v>0</v>
      </c>
    </row>
    <row r="16" ht="40.5" customHeight="1" spans="1:9">
      <c r="A16" s="81" t="s">
        <v>113</v>
      </c>
      <c r="B16" s="81" t="s">
        <v>80</v>
      </c>
      <c r="C16" s="81" t="s">
        <v>82</v>
      </c>
      <c r="D16" s="88" t="s">
        <v>83</v>
      </c>
      <c r="E16" s="134">
        <v>392065.92</v>
      </c>
      <c r="F16" s="134">
        <v>392065.92</v>
      </c>
      <c r="G16" s="135">
        <v>392065.92</v>
      </c>
      <c r="H16" s="135">
        <v>0</v>
      </c>
      <c r="I16" s="135">
        <v>0</v>
      </c>
    </row>
    <row r="17" ht="40.5" customHeight="1" spans="1:9">
      <c r="A17" s="88">
        <v>208</v>
      </c>
      <c r="B17" s="81"/>
      <c r="C17" s="81"/>
      <c r="D17" s="89" t="s">
        <v>79</v>
      </c>
      <c r="E17" s="134">
        <v>8280</v>
      </c>
      <c r="F17" s="134">
        <v>8280</v>
      </c>
      <c r="G17" s="135">
        <v>0</v>
      </c>
      <c r="H17" s="135">
        <v>0</v>
      </c>
      <c r="I17" s="135">
        <v>8280</v>
      </c>
    </row>
    <row r="18" ht="40.5" customHeight="1" spans="1:9">
      <c r="A18" s="88">
        <v>208</v>
      </c>
      <c r="B18" s="129" t="s">
        <v>86</v>
      </c>
      <c r="C18" s="88"/>
      <c r="D18" s="89" t="s">
        <v>87</v>
      </c>
      <c r="E18" s="134">
        <v>8280</v>
      </c>
      <c r="F18" s="134">
        <v>8280</v>
      </c>
      <c r="G18" s="135">
        <v>0</v>
      </c>
      <c r="H18" s="135">
        <v>0</v>
      </c>
      <c r="I18" s="135">
        <v>8280</v>
      </c>
    </row>
    <row r="19" ht="40.5" customHeight="1" spans="1:9">
      <c r="A19" s="81" t="s">
        <v>113</v>
      </c>
      <c r="B19" s="81" t="s">
        <v>86</v>
      </c>
      <c r="C19" s="81" t="s">
        <v>88</v>
      </c>
      <c r="D19" s="88" t="s">
        <v>89</v>
      </c>
      <c r="E19" s="134">
        <v>8280</v>
      </c>
      <c r="F19" s="134">
        <v>8280</v>
      </c>
      <c r="G19" s="135">
        <v>0</v>
      </c>
      <c r="H19" s="135">
        <v>0</v>
      </c>
      <c r="I19" s="135">
        <v>8280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5" workbookViewId="0">
      <selection activeCell="A7" sqref="A7:D8"/>
    </sheetView>
  </sheetViews>
  <sheetFormatPr defaultColWidth="9" defaultRowHeight="13.5"/>
  <cols>
    <col min="1" max="3" width="6.75" style="61" customWidth="1"/>
    <col min="4" max="4" width="33.75" style="61" customWidth="1"/>
    <col min="5" max="5" width="13.875" style="61" customWidth="1"/>
    <col min="6" max="21" width="9" style="61"/>
    <col min="22" max="22" width="11.5" style="61"/>
    <col min="23" max="16384" width="9" style="61"/>
  </cols>
  <sheetData>
    <row r="1" customHeight="1"/>
    <row r="2" ht="30" customHeight="1" spans="1:21">
      <c r="A2" s="46" t="s">
        <v>221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16.5" customHeight="1" spans="1:21">
      <c r="A3" s="84" t="s">
        <v>60</v>
      </c>
      <c r="B3" s="84"/>
      <c r="C3" s="84"/>
      <c r="D3" s="84"/>
      <c r="E3" s="84"/>
      <c r="U3" s="61" t="s">
        <v>2</v>
      </c>
    </row>
    <row r="4" ht="19.5" customHeight="1" spans="1:22">
      <c r="A4" s="67" t="s">
        <v>74</v>
      </c>
      <c r="B4" s="68"/>
      <c r="C4" s="69"/>
      <c r="D4" s="66" t="s">
        <v>78</v>
      </c>
      <c r="E4" s="66" t="s">
        <v>62</v>
      </c>
      <c r="F4" s="67" t="s">
        <v>139</v>
      </c>
      <c r="G4" s="68"/>
      <c r="H4" s="68"/>
      <c r="I4" s="68"/>
      <c r="J4" s="69"/>
      <c r="K4" s="67" t="s">
        <v>140</v>
      </c>
      <c r="L4" s="68"/>
      <c r="M4" s="68"/>
      <c r="N4" s="68"/>
      <c r="O4" s="68"/>
      <c r="P4" s="68"/>
      <c r="Q4" s="99" t="s">
        <v>99</v>
      </c>
      <c r="R4" s="67" t="s">
        <v>141</v>
      </c>
      <c r="S4" s="68"/>
      <c r="T4" s="69"/>
      <c r="U4" s="66" t="s">
        <v>142</v>
      </c>
      <c r="V4" s="131" t="s">
        <v>143</v>
      </c>
    </row>
    <row r="5" ht="39" customHeight="1" spans="1:22">
      <c r="A5" s="99" t="s">
        <v>75</v>
      </c>
      <c r="B5" s="99" t="s">
        <v>76</v>
      </c>
      <c r="C5" s="99" t="s">
        <v>77</v>
      </c>
      <c r="D5" s="71"/>
      <c r="E5" s="71"/>
      <c r="F5" s="99" t="s">
        <v>68</v>
      </c>
      <c r="G5" s="99" t="s">
        <v>144</v>
      </c>
      <c r="H5" s="99" t="s">
        <v>145</v>
      </c>
      <c r="I5" s="99" t="s">
        <v>146</v>
      </c>
      <c r="J5" s="99" t="s">
        <v>147</v>
      </c>
      <c r="K5" s="99" t="s">
        <v>68</v>
      </c>
      <c r="L5" s="99" t="s">
        <v>222</v>
      </c>
      <c r="M5" s="99" t="s">
        <v>153</v>
      </c>
      <c r="N5" s="99" t="s">
        <v>150</v>
      </c>
      <c r="O5" s="99" t="s">
        <v>151</v>
      </c>
      <c r="P5" s="99" t="s">
        <v>152</v>
      </c>
      <c r="Q5" s="99"/>
      <c r="R5" s="99" t="s">
        <v>68</v>
      </c>
      <c r="S5" s="99" t="s">
        <v>149</v>
      </c>
      <c r="T5" s="99" t="s">
        <v>154</v>
      </c>
      <c r="U5" s="71"/>
      <c r="V5" s="132"/>
    </row>
    <row r="6" ht="30" customHeight="1" spans="1:22">
      <c r="A6" s="81"/>
      <c r="B6" s="81"/>
      <c r="C6" s="81"/>
      <c r="D6" s="88" t="s">
        <v>68</v>
      </c>
      <c r="E6" s="128">
        <v>3235241.84</v>
      </c>
      <c r="F6" s="128">
        <v>2450412</v>
      </c>
      <c r="G6" s="128">
        <v>1463520</v>
      </c>
      <c r="H6" s="128">
        <v>0</v>
      </c>
      <c r="I6" s="128">
        <v>0</v>
      </c>
      <c r="J6" s="128">
        <v>986892</v>
      </c>
      <c r="K6" s="128">
        <v>590780.4</v>
      </c>
      <c r="L6" s="128">
        <v>171528.84</v>
      </c>
      <c r="M6" s="128">
        <v>0</v>
      </c>
      <c r="N6" s="128">
        <v>27185.64</v>
      </c>
      <c r="O6" s="128">
        <v>392065.92</v>
      </c>
      <c r="P6" s="128">
        <v>0</v>
      </c>
      <c r="Q6" s="128">
        <v>194049.44</v>
      </c>
      <c r="R6" s="128">
        <v>0</v>
      </c>
      <c r="S6" s="128">
        <v>0</v>
      </c>
      <c r="T6" s="128">
        <v>0</v>
      </c>
      <c r="U6" s="128">
        <v>0</v>
      </c>
      <c r="V6" s="133">
        <v>87811.2</v>
      </c>
    </row>
    <row r="7" ht="30" customHeight="1" spans="1:22">
      <c r="A7" s="88">
        <v>221</v>
      </c>
      <c r="B7" s="88"/>
      <c r="C7" s="88"/>
      <c r="D7" s="89" t="s">
        <v>96</v>
      </c>
      <c r="E7" s="128">
        <v>194049.44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28">
        <v>0</v>
      </c>
      <c r="P7" s="128">
        <v>0</v>
      </c>
      <c r="Q7" s="128">
        <v>194049.44</v>
      </c>
      <c r="R7" s="128">
        <v>0</v>
      </c>
      <c r="S7" s="128">
        <v>0</v>
      </c>
      <c r="T7" s="128">
        <v>0</v>
      </c>
      <c r="U7" s="128">
        <v>0</v>
      </c>
      <c r="V7" s="133">
        <v>0</v>
      </c>
    </row>
    <row r="8" ht="30" customHeight="1" spans="1:22">
      <c r="A8" s="88">
        <v>221</v>
      </c>
      <c r="B8" s="129" t="s">
        <v>97</v>
      </c>
      <c r="C8" s="88"/>
      <c r="D8" s="89" t="s">
        <v>98</v>
      </c>
      <c r="E8" s="128">
        <v>194049.44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28">
        <v>0</v>
      </c>
      <c r="Q8" s="128">
        <v>194049.44</v>
      </c>
      <c r="R8" s="128">
        <v>0</v>
      </c>
      <c r="S8" s="128">
        <v>0</v>
      </c>
      <c r="T8" s="128">
        <v>0</v>
      </c>
      <c r="U8" s="128">
        <v>0</v>
      </c>
      <c r="V8" s="133">
        <v>0</v>
      </c>
    </row>
    <row r="9" ht="30" customHeight="1" spans="1:22">
      <c r="A9" s="81" t="s">
        <v>115</v>
      </c>
      <c r="B9" s="81" t="s">
        <v>97</v>
      </c>
      <c r="C9" s="81" t="s">
        <v>88</v>
      </c>
      <c r="D9" s="88" t="s">
        <v>99</v>
      </c>
      <c r="E9" s="128">
        <v>194049.44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194049.44</v>
      </c>
      <c r="R9" s="128">
        <v>0</v>
      </c>
      <c r="S9" s="128">
        <v>0</v>
      </c>
      <c r="T9" s="128">
        <v>0</v>
      </c>
      <c r="U9" s="128">
        <v>0</v>
      </c>
      <c r="V9" s="133">
        <v>0</v>
      </c>
    </row>
    <row r="10" ht="30" customHeight="1" spans="1:22">
      <c r="A10" s="88">
        <v>213</v>
      </c>
      <c r="B10" s="88"/>
      <c r="C10" s="88"/>
      <c r="D10" s="89" t="s">
        <v>90</v>
      </c>
      <c r="E10" s="128">
        <v>2649126.48</v>
      </c>
      <c r="F10" s="128">
        <v>2450412</v>
      </c>
      <c r="G10" s="128">
        <v>1463520</v>
      </c>
      <c r="H10" s="128">
        <v>0</v>
      </c>
      <c r="I10" s="128">
        <v>0</v>
      </c>
      <c r="J10" s="128">
        <v>986892</v>
      </c>
      <c r="K10" s="128">
        <v>198714.48</v>
      </c>
      <c r="L10" s="128">
        <v>171528.84</v>
      </c>
      <c r="M10" s="128">
        <v>0</v>
      </c>
      <c r="N10" s="128">
        <v>27185.64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33">
        <v>87811.2</v>
      </c>
    </row>
    <row r="11" ht="30" customHeight="1" spans="1:22">
      <c r="A11" s="88">
        <v>213</v>
      </c>
      <c r="B11" s="129" t="s">
        <v>91</v>
      </c>
      <c r="C11" s="88"/>
      <c r="D11" s="89" t="s">
        <v>92</v>
      </c>
      <c r="E11" s="128">
        <v>2649126.48</v>
      </c>
      <c r="F11" s="128">
        <v>2450412</v>
      </c>
      <c r="G11" s="128">
        <v>1463520</v>
      </c>
      <c r="H11" s="128">
        <v>0</v>
      </c>
      <c r="I11" s="128">
        <v>0</v>
      </c>
      <c r="J11" s="128">
        <v>986892</v>
      </c>
      <c r="K11" s="128">
        <v>198714.48</v>
      </c>
      <c r="L11" s="128">
        <v>171528.84</v>
      </c>
      <c r="M11" s="128">
        <v>0</v>
      </c>
      <c r="N11" s="128">
        <v>27185.64</v>
      </c>
      <c r="O11" s="128">
        <v>0</v>
      </c>
      <c r="P11" s="128">
        <v>0</v>
      </c>
      <c r="Q11" s="128">
        <v>0</v>
      </c>
      <c r="R11" s="128">
        <v>0</v>
      </c>
      <c r="S11" s="128">
        <v>0</v>
      </c>
      <c r="T11" s="128">
        <v>0</v>
      </c>
      <c r="U11" s="128">
        <v>0</v>
      </c>
      <c r="V11" s="133">
        <v>87811.2</v>
      </c>
    </row>
    <row r="12" ht="30" customHeight="1" spans="1:22">
      <c r="A12" s="81" t="s">
        <v>114</v>
      </c>
      <c r="B12" s="81" t="s">
        <v>91</v>
      </c>
      <c r="C12" s="81" t="s">
        <v>88</v>
      </c>
      <c r="D12" s="88" t="s">
        <v>93</v>
      </c>
      <c r="E12" s="128">
        <v>2649126.48</v>
      </c>
      <c r="F12" s="128">
        <v>2450412</v>
      </c>
      <c r="G12" s="128">
        <v>1463520</v>
      </c>
      <c r="H12" s="128">
        <v>0</v>
      </c>
      <c r="I12" s="128">
        <v>0</v>
      </c>
      <c r="J12" s="128">
        <v>986892</v>
      </c>
      <c r="K12" s="128">
        <v>198714.48</v>
      </c>
      <c r="L12" s="128">
        <v>171528.84</v>
      </c>
      <c r="M12" s="128">
        <v>0</v>
      </c>
      <c r="N12" s="128">
        <v>27185.64</v>
      </c>
      <c r="O12" s="128">
        <v>0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33">
        <v>87811.2</v>
      </c>
    </row>
    <row r="13" ht="30" customHeight="1" spans="1:22">
      <c r="A13" s="88">
        <v>208</v>
      </c>
      <c r="B13" s="88"/>
      <c r="C13" s="88"/>
      <c r="D13" s="89" t="s">
        <v>79</v>
      </c>
      <c r="E13" s="128">
        <v>392065.92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392065.92</v>
      </c>
      <c r="L13" s="128">
        <v>0</v>
      </c>
      <c r="M13" s="128">
        <v>0</v>
      </c>
      <c r="N13" s="128">
        <v>0</v>
      </c>
      <c r="O13" s="128">
        <v>392065.92</v>
      </c>
      <c r="P13" s="128">
        <v>0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33">
        <v>0</v>
      </c>
    </row>
    <row r="14" ht="30" customHeight="1" spans="1:22">
      <c r="A14" s="88">
        <v>208</v>
      </c>
      <c r="B14" s="81" t="s">
        <v>80</v>
      </c>
      <c r="C14" s="88"/>
      <c r="D14" s="89" t="s">
        <v>81</v>
      </c>
      <c r="E14" s="128">
        <v>392065.92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392065.92</v>
      </c>
      <c r="L14" s="128">
        <v>0</v>
      </c>
      <c r="M14" s="128">
        <v>0</v>
      </c>
      <c r="N14" s="128">
        <v>0</v>
      </c>
      <c r="O14" s="128">
        <v>392065.92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33">
        <v>0</v>
      </c>
    </row>
    <row r="15" ht="30" customHeight="1" spans="1:22">
      <c r="A15" s="81" t="s">
        <v>113</v>
      </c>
      <c r="B15" s="81" t="s">
        <v>80</v>
      </c>
      <c r="C15" s="81" t="s">
        <v>82</v>
      </c>
      <c r="D15" s="88" t="s">
        <v>83</v>
      </c>
      <c r="E15" s="128">
        <v>392065.92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392065.92</v>
      </c>
      <c r="L15" s="128">
        <v>0</v>
      </c>
      <c r="M15" s="128">
        <v>0</v>
      </c>
      <c r="N15" s="128">
        <v>0</v>
      </c>
      <c r="O15" s="128">
        <v>392065.92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33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3" workbookViewId="0">
      <selection activeCell="D10" sqref="D10"/>
    </sheetView>
  </sheetViews>
  <sheetFormatPr defaultColWidth="9" defaultRowHeight="13.5"/>
  <cols>
    <col min="1" max="3" width="5.875" style="61" customWidth="1"/>
    <col min="4" max="4" width="33.75" style="61" customWidth="1"/>
    <col min="5" max="5" width="18.5" style="61" customWidth="1"/>
    <col min="6" max="6" width="14.5" style="61" customWidth="1"/>
    <col min="7" max="7" width="13.5" style="61" customWidth="1"/>
    <col min="8" max="8" width="11.875" style="61" customWidth="1"/>
    <col min="9" max="10" width="11.75" style="61" customWidth="1"/>
    <col min="11" max="11" width="13" style="61" customWidth="1"/>
    <col min="12" max="12" width="12.75" style="61" customWidth="1"/>
    <col min="13" max="13" width="12.25" style="61" customWidth="1"/>
    <col min="14" max="16384" width="9" style="61"/>
  </cols>
  <sheetData>
    <row r="1" customHeight="1"/>
    <row r="2" ht="33.75" customHeight="1" spans="1:13">
      <c r="A2" s="46" t="s">
        <v>223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75" customHeight="1" spans="1:13">
      <c r="A3" s="63" t="s">
        <v>73</v>
      </c>
      <c r="B3" s="63"/>
      <c r="C3" s="63"/>
      <c r="D3" s="63"/>
      <c r="E3" s="63"/>
      <c r="M3" s="130" t="s">
        <v>2</v>
      </c>
    </row>
    <row r="4" ht="18" customHeight="1" spans="1:13">
      <c r="A4" s="77" t="s">
        <v>74</v>
      </c>
      <c r="B4" s="85"/>
      <c r="C4" s="78"/>
      <c r="D4" s="76" t="s">
        <v>78</v>
      </c>
      <c r="E4" s="76" t="s">
        <v>62</v>
      </c>
      <c r="F4" s="77" t="s">
        <v>117</v>
      </c>
      <c r="G4" s="85"/>
      <c r="H4" s="85"/>
      <c r="I4" s="85"/>
      <c r="J4" s="78"/>
      <c r="K4" s="77" t="s">
        <v>121</v>
      </c>
      <c r="L4" s="85"/>
      <c r="M4" s="78"/>
    </row>
    <row r="5" ht="28.5" customHeight="1" spans="1:13">
      <c r="A5" s="90" t="s">
        <v>75</v>
      </c>
      <c r="B5" s="90" t="s">
        <v>76</v>
      </c>
      <c r="C5" s="90" t="s">
        <v>77</v>
      </c>
      <c r="D5" s="80"/>
      <c r="E5" s="80"/>
      <c r="F5" s="90" t="s">
        <v>68</v>
      </c>
      <c r="G5" s="90" t="s">
        <v>160</v>
      </c>
      <c r="H5" s="90" t="s">
        <v>140</v>
      </c>
      <c r="I5" s="90" t="s">
        <v>99</v>
      </c>
      <c r="J5" s="90" t="s">
        <v>142</v>
      </c>
      <c r="K5" s="90" t="s">
        <v>68</v>
      </c>
      <c r="L5" s="90" t="s">
        <v>102</v>
      </c>
      <c r="M5" s="90" t="s">
        <v>161</v>
      </c>
    </row>
    <row r="6" ht="27" customHeight="1" spans="1:13">
      <c r="A6" s="81"/>
      <c r="B6" s="81"/>
      <c r="C6" s="81"/>
      <c r="D6" s="88" t="s">
        <v>68</v>
      </c>
      <c r="E6" s="128">
        <v>3323053.04</v>
      </c>
      <c r="F6" s="128">
        <v>0</v>
      </c>
      <c r="G6" s="128">
        <v>0</v>
      </c>
      <c r="H6" s="128">
        <v>0</v>
      </c>
      <c r="I6" s="128">
        <v>0</v>
      </c>
      <c r="J6" s="128">
        <v>0</v>
      </c>
      <c r="K6" s="128">
        <v>3323053.04</v>
      </c>
      <c r="L6" s="128">
        <v>3323053.04</v>
      </c>
      <c r="M6" s="128">
        <v>0</v>
      </c>
    </row>
    <row r="7" ht="27" customHeight="1" spans="1:13">
      <c r="A7" s="88">
        <v>221</v>
      </c>
      <c r="B7" s="88"/>
      <c r="C7" s="88"/>
      <c r="D7" s="89" t="s">
        <v>96</v>
      </c>
      <c r="E7" s="128">
        <v>194049.44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194049.44</v>
      </c>
      <c r="L7" s="128">
        <v>194049.44</v>
      </c>
      <c r="M7" s="128">
        <v>0</v>
      </c>
    </row>
    <row r="8" ht="27" customHeight="1" spans="1:13">
      <c r="A8" s="88">
        <v>221</v>
      </c>
      <c r="B8" s="129" t="s">
        <v>97</v>
      </c>
      <c r="C8" s="88"/>
      <c r="D8" s="89" t="s">
        <v>98</v>
      </c>
      <c r="E8" s="128">
        <v>194049.44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194049.44</v>
      </c>
      <c r="L8" s="128">
        <v>194049.44</v>
      </c>
      <c r="M8" s="128">
        <v>0</v>
      </c>
    </row>
    <row r="9" ht="27" customHeight="1" spans="1:13">
      <c r="A9" s="81" t="s">
        <v>115</v>
      </c>
      <c r="B9" s="81" t="s">
        <v>97</v>
      </c>
      <c r="C9" s="81" t="s">
        <v>88</v>
      </c>
      <c r="D9" s="88" t="s">
        <v>99</v>
      </c>
      <c r="E9" s="128">
        <v>194049.44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194049.44</v>
      </c>
      <c r="L9" s="128">
        <v>194049.44</v>
      </c>
      <c r="M9" s="128">
        <v>0</v>
      </c>
    </row>
    <row r="10" ht="27" customHeight="1" spans="1:13">
      <c r="A10" s="88">
        <v>213</v>
      </c>
      <c r="B10" s="88"/>
      <c r="C10" s="88"/>
      <c r="D10" s="89" t="s">
        <v>90</v>
      </c>
      <c r="E10" s="128">
        <v>2736937.68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2736937.68</v>
      </c>
      <c r="L10" s="128">
        <v>2736937.68</v>
      </c>
      <c r="M10" s="128">
        <v>0</v>
      </c>
    </row>
    <row r="11" ht="27" customHeight="1" spans="1:13">
      <c r="A11" s="88">
        <v>213</v>
      </c>
      <c r="B11" s="129" t="s">
        <v>91</v>
      </c>
      <c r="C11" s="88"/>
      <c r="D11" s="89" t="s">
        <v>92</v>
      </c>
      <c r="E11" s="128">
        <v>2736937.68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2736937.68</v>
      </c>
      <c r="L11" s="128">
        <v>2736937.68</v>
      </c>
      <c r="M11" s="128">
        <v>0</v>
      </c>
    </row>
    <row r="12" ht="27" customHeight="1" spans="1:13">
      <c r="A12" s="81" t="s">
        <v>114</v>
      </c>
      <c r="B12" s="81" t="s">
        <v>91</v>
      </c>
      <c r="C12" s="81" t="s">
        <v>88</v>
      </c>
      <c r="D12" s="88" t="s">
        <v>93</v>
      </c>
      <c r="E12" s="128">
        <v>2736937.68</v>
      </c>
      <c r="F12" s="128">
        <v>0</v>
      </c>
      <c r="G12" s="128">
        <v>0</v>
      </c>
      <c r="H12" s="128">
        <v>0</v>
      </c>
      <c r="I12" s="128">
        <v>0</v>
      </c>
      <c r="J12" s="128">
        <v>0</v>
      </c>
      <c r="K12" s="128">
        <v>2736937.68</v>
      </c>
      <c r="L12" s="128">
        <v>2736937.68</v>
      </c>
      <c r="M12" s="128">
        <v>0</v>
      </c>
    </row>
    <row r="13" ht="27" customHeight="1" spans="1:13">
      <c r="A13" s="88">
        <v>208</v>
      </c>
      <c r="B13" s="88"/>
      <c r="C13" s="88"/>
      <c r="D13" s="89" t="s">
        <v>79</v>
      </c>
      <c r="E13" s="128">
        <v>392065.92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392065.92</v>
      </c>
      <c r="L13" s="128">
        <v>392065.92</v>
      </c>
      <c r="M13" s="128">
        <v>0</v>
      </c>
    </row>
    <row r="14" ht="27" customHeight="1" spans="1:13">
      <c r="A14" s="88">
        <v>208</v>
      </c>
      <c r="B14" s="81" t="s">
        <v>80</v>
      </c>
      <c r="C14" s="88"/>
      <c r="D14" s="89" t="s">
        <v>81</v>
      </c>
      <c r="E14" s="128">
        <v>392065.92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392065.92</v>
      </c>
      <c r="L14" s="128">
        <v>392065.92</v>
      </c>
      <c r="M14" s="128">
        <v>0</v>
      </c>
    </row>
    <row r="15" ht="27" customHeight="1" spans="1:13">
      <c r="A15" s="81" t="s">
        <v>113</v>
      </c>
      <c r="B15" s="81" t="s">
        <v>80</v>
      </c>
      <c r="C15" s="81" t="s">
        <v>82</v>
      </c>
      <c r="D15" s="88" t="s">
        <v>83</v>
      </c>
      <c r="E15" s="128">
        <v>392065.92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392065.92</v>
      </c>
      <c r="L15" s="128">
        <v>392065.92</v>
      </c>
      <c r="M15" s="12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showGridLines="0" workbookViewId="0">
      <selection activeCell="A3" sqref="A3:E3"/>
    </sheetView>
  </sheetViews>
  <sheetFormatPr defaultColWidth="9" defaultRowHeight="13.5" outlineLevelRow="5"/>
  <cols>
    <col min="1" max="3" width="5.375" style="61" customWidth="1"/>
    <col min="4" max="4" width="14.75" style="61" customWidth="1"/>
    <col min="5" max="5" width="17.875" style="61" customWidth="1"/>
    <col min="6" max="16384" width="9" style="61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62" t="s">
        <v>224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/>
      <c r="AA2"/>
      <c r="AB2"/>
      <c r="AC2"/>
      <c r="AD2"/>
      <c r="AE2"/>
      <c r="AF2"/>
    </row>
    <row r="3" ht="16.5" customHeight="1" spans="1:32">
      <c r="A3" s="84" t="s">
        <v>73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83" t="s">
        <v>2</v>
      </c>
    </row>
    <row r="4" ht="18" customHeight="1" spans="1:32">
      <c r="A4" s="67" t="s">
        <v>74</v>
      </c>
      <c r="B4" s="68"/>
      <c r="C4" s="69"/>
      <c r="D4" s="66" t="s">
        <v>78</v>
      </c>
      <c r="E4" s="66" t="s">
        <v>62</v>
      </c>
      <c r="F4" s="123" t="s">
        <v>163</v>
      </c>
      <c r="G4" s="123" t="s">
        <v>164</v>
      </c>
      <c r="H4" s="123" t="s">
        <v>165</v>
      </c>
      <c r="I4" s="66" t="s">
        <v>166</v>
      </c>
      <c r="J4" s="123" t="s">
        <v>167</v>
      </c>
      <c r="K4" s="123" t="s">
        <v>168</v>
      </c>
      <c r="L4" s="123" t="s">
        <v>169</v>
      </c>
      <c r="M4" s="124" t="s">
        <v>184</v>
      </c>
      <c r="N4" s="123" t="s">
        <v>170</v>
      </c>
      <c r="O4" s="123" t="s">
        <v>171</v>
      </c>
      <c r="P4" s="125" t="s">
        <v>172</v>
      </c>
      <c r="Q4" s="123" t="s">
        <v>173</v>
      </c>
      <c r="R4" s="123" t="s">
        <v>174</v>
      </c>
      <c r="S4" s="123" t="s">
        <v>175</v>
      </c>
      <c r="T4" s="125" t="s">
        <v>176</v>
      </c>
      <c r="U4" s="123" t="s">
        <v>177</v>
      </c>
      <c r="V4" s="123" t="s">
        <v>178</v>
      </c>
      <c r="W4" s="123" t="s">
        <v>179</v>
      </c>
      <c r="X4" s="123" t="s">
        <v>180</v>
      </c>
      <c r="Y4" s="123" t="s">
        <v>181</v>
      </c>
      <c r="Z4" s="66" t="s">
        <v>189</v>
      </c>
      <c r="AA4" s="66" t="s">
        <v>225</v>
      </c>
      <c r="AB4" s="66" t="s">
        <v>187</v>
      </c>
      <c r="AC4" s="66" t="s">
        <v>186</v>
      </c>
      <c r="AD4" s="66" t="s">
        <v>185</v>
      </c>
      <c r="AE4" s="66" t="s">
        <v>183</v>
      </c>
      <c r="AF4" s="66" t="s">
        <v>182</v>
      </c>
    </row>
    <row r="5" ht="22.5" customHeight="1" spans="1:32">
      <c r="A5" s="99" t="s">
        <v>75</v>
      </c>
      <c r="B5" s="99" t="s">
        <v>76</v>
      </c>
      <c r="C5" s="99" t="s">
        <v>77</v>
      </c>
      <c r="D5" s="71"/>
      <c r="E5" s="71"/>
      <c r="F5" s="124"/>
      <c r="G5" s="124"/>
      <c r="H5" s="124"/>
      <c r="I5" s="99"/>
      <c r="J5" s="124"/>
      <c r="K5" s="124"/>
      <c r="L5" s="124"/>
      <c r="M5" s="126"/>
      <c r="N5" s="124"/>
      <c r="O5" s="124"/>
      <c r="P5" s="127"/>
      <c r="Q5" s="124"/>
      <c r="R5" s="124"/>
      <c r="S5" s="124"/>
      <c r="T5" s="127"/>
      <c r="U5" s="124"/>
      <c r="V5" s="124"/>
      <c r="W5" s="124"/>
      <c r="X5" s="124"/>
      <c r="Y5" s="124"/>
      <c r="Z5" s="71"/>
      <c r="AA5" s="71"/>
      <c r="AB5" s="71"/>
      <c r="AC5" s="71"/>
      <c r="AD5" s="71"/>
      <c r="AE5" s="71"/>
      <c r="AF5" s="71"/>
    </row>
    <row r="6" s="61" customFormat="1" ht="27" customHeight="1" spans="1:32">
      <c r="A6" s="81"/>
      <c r="B6" s="81"/>
      <c r="C6" s="81"/>
      <c r="D6" s="8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6">
        <v>0</v>
      </c>
      <c r="P6" s="106">
        <v>0</v>
      </c>
      <c r="Q6" s="106">
        <v>0</v>
      </c>
      <c r="R6" s="106">
        <v>0</v>
      </c>
      <c r="S6" s="106">
        <v>0</v>
      </c>
      <c r="T6" s="106">
        <v>0</v>
      </c>
      <c r="U6" s="106">
        <v>0</v>
      </c>
      <c r="V6" s="106">
        <v>0</v>
      </c>
      <c r="W6" s="106">
        <v>0</v>
      </c>
      <c r="X6" s="106">
        <v>0</v>
      </c>
      <c r="Y6" s="106">
        <v>0</v>
      </c>
      <c r="Z6" s="122">
        <v>0</v>
      </c>
      <c r="AA6" s="122">
        <v>0</v>
      </c>
      <c r="AB6" s="122">
        <v>0</v>
      </c>
      <c r="AC6" s="122">
        <v>0</v>
      </c>
      <c r="AD6" s="122">
        <v>0</v>
      </c>
      <c r="AE6" s="122">
        <v>0</v>
      </c>
      <c r="AF6" s="122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showGridLines="0" workbookViewId="0">
      <selection activeCell="A3" sqref="A3:E3"/>
    </sheetView>
  </sheetViews>
  <sheetFormatPr defaultColWidth="9" defaultRowHeight="13.5" outlineLevelRow="5"/>
  <cols>
    <col min="1" max="1" width="5.875" style="61" customWidth="1"/>
    <col min="2" max="2" width="6.375" style="61" customWidth="1"/>
    <col min="3" max="3" width="6" style="61" customWidth="1"/>
    <col min="4" max="4" width="19.75" style="61" customWidth="1"/>
    <col min="5" max="6" width="15.25" style="61" customWidth="1"/>
    <col min="7" max="8" width="9" style="61"/>
    <col min="9" max="16" width="7.75" style="61" customWidth="1"/>
    <col min="17" max="18" width="9" style="61"/>
    <col min="19" max="19" width="10.5" style="61" customWidth="1"/>
    <col min="20" max="16384" width="9" style="61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6" t="s">
        <v>226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16.5" customHeight="1" spans="1:19">
      <c r="A3" s="84" t="s">
        <v>73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 s="61" t="s">
        <v>2</v>
      </c>
    </row>
    <row r="4" ht="16.5" customHeight="1" spans="1:19">
      <c r="A4" s="110" t="s">
        <v>74</v>
      </c>
      <c r="B4" s="111"/>
      <c r="C4" s="112"/>
      <c r="D4" s="113" t="s">
        <v>78</v>
      </c>
      <c r="E4" s="113" t="s">
        <v>62</v>
      </c>
      <c r="F4" s="114" t="s">
        <v>118</v>
      </c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77" t="s">
        <v>121</v>
      </c>
      <c r="R4" s="85"/>
      <c r="S4" s="78"/>
    </row>
    <row r="5" ht="36.75" customHeight="1" spans="1:19">
      <c r="A5" s="116" t="s">
        <v>75</v>
      </c>
      <c r="B5" s="116" t="s">
        <v>76</v>
      </c>
      <c r="C5" s="116" t="s">
        <v>77</v>
      </c>
      <c r="D5" s="117"/>
      <c r="E5" s="117"/>
      <c r="F5" s="118" t="s">
        <v>68</v>
      </c>
      <c r="G5" s="119" t="s">
        <v>191</v>
      </c>
      <c r="H5" s="119" t="s">
        <v>173</v>
      </c>
      <c r="I5" s="119" t="s">
        <v>174</v>
      </c>
      <c r="J5" s="76" t="s">
        <v>188</v>
      </c>
      <c r="K5" s="119" t="s">
        <v>175</v>
      </c>
      <c r="L5" s="119" t="s">
        <v>179</v>
      </c>
      <c r="M5" s="119" t="s">
        <v>192</v>
      </c>
      <c r="N5" s="119" t="s">
        <v>193</v>
      </c>
      <c r="O5" s="121" t="s">
        <v>194</v>
      </c>
      <c r="P5" s="119" t="s">
        <v>195</v>
      </c>
      <c r="Q5" s="90" t="s">
        <v>68</v>
      </c>
      <c r="R5" s="90" t="s">
        <v>105</v>
      </c>
      <c r="S5" s="90" t="s">
        <v>161</v>
      </c>
    </row>
    <row r="6" s="61" customFormat="1" ht="27" customHeight="1" spans="1:19">
      <c r="A6" s="81"/>
      <c r="B6" s="81"/>
      <c r="C6" s="81"/>
      <c r="D6" s="88"/>
      <c r="E6" s="105">
        <v>0</v>
      </c>
      <c r="F6" s="105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22">
        <v>0</v>
      </c>
      <c r="P6" s="122">
        <v>0</v>
      </c>
      <c r="Q6" s="106">
        <v>0</v>
      </c>
      <c r="R6" s="106">
        <v>0</v>
      </c>
      <c r="S6" s="10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D8" sqref="A7:D8"/>
    </sheetView>
  </sheetViews>
  <sheetFormatPr defaultColWidth="9" defaultRowHeight="13.5"/>
  <cols>
    <col min="1" max="2" width="6.5" style="61" customWidth="1"/>
    <col min="3" max="3" width="7.125" style="61" customWidth="1"/>
    <col min="4" max="4" width="20.375" style="61" customWidth="1"/>
    <col min="5" max="5" width="10.25" style="61" customWidth="1"/>
    <col min="6" max="8" width="9" style="61"/>
    <col min="9" max="9" width="13" style="61" customWidth="1"/>
    <col min="10" max="16384" width="9" style="61"/>
  </cols>
  <sheetData>
    <row r="1" customHeight="1"/>
    <row r="2" ht="47.25" customHeight="1" spans="1:16">
      <c r="A2" s="46" t="s">
        <v>227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18" customHeight="1" spans="1:16">
      <c r="A3" s="84" t="s">
        <v>73</v>
      </c>
      <c r="B3" s="84"/>
      <c r="C3" s="84"/>
      <c r="D3" s="84"/>
      <c r="E3" s="84"/>
      <c r="P3" s="83" t="s">
        <v>2</v>
      </c>
    </row>
    <row r="4" ht="15.75" customHeight="1" spans="1:16">
      <c r="A4" s="67" t="s">
        <v>74</v>
      </c>
      <c r="B4" s="68"/>
      <c r="C4" s="69"/>
      <c r="D4" s="66" t="s">
        <v>78</v>
      </c>
      <c r="E4" s="66" t="s">
        <v>62</v>
      </c>
      <c r="F4" s="66" t="s">
        <v>197</v>
      </c>
      <c r="G4" s="66" t="s">
        <v>198</v>
      </c>
      <c r="H4" s="98" t="s">
        <v>199</v>
      </c>
      <c r="I4" s="98" t="s">
        <v>200</v>
      </c>
      <c r="J4" s="98" t="s">
        <v>201</v>
      </c>
      <c r="K4" s="98" t="s">
        <v>202</v>
      </c>
      <c r="L4" s="98" t="s">
        <v>149</v>
      </c>
      <c r="M4" s="104" t="s">
        <v>203</v>
      </c>
      <c r="N4" s="107" t="s">
        <v>204</v>
      </c>
      <c r="O4" s="104" t="s">
        <v>205</v>
      </c>
      <c r="P4" s="66" t="s">
        <v>206</v>
      </c>
    </row>
    <row r="5" ht="28.5" customHeight="1" spans="1:16">
      <c r="A5" s="99" t="s">
        <v>75</v>
      </c>
      <c r="B5" s="99" t="s">
        <v>76</v>
      </c>
      <c r="C5" s="99" t="s">
        <v>77</v>
      </c>
      <c r="D5" s="71"/>
      <c r="E5" s="71"/>
      <c r="F5" s="71"/>
      <c r="G5" s="71"/>
      <c r="H5" s="100"/>
      <c r="I5" s="100"/>
      <c r="J5" s="100"/>
      <c r="K5" s="100"/>
      <c r="L5" s="100"/>
      <c r="M5" s="108"/>
      <c r="N5" s="109"/>
      <c r="O5" s="108"/>
      <c r="P5" s="71"/>
    </row>
    <row r="6" s="61" customFormat="1" ht="49.5" customHeight="1" spans="1:16">
      <c r="A6" s="81"/>
      <c r="B6" s="81"/>
      <c r="C6" s="81"/>
      <c r="D6" s="88" t="s">
        <v>68</v>
      </c>
      <c r="E6" s="105">
        <v>8280</v>
      </c>
      <c r="F6" s="106">
        <v>0</v>
      </c>
      <c r="G6" s="106">
        <v>0</v>
      </c>
      <c r="H6" s="106">
        <v>0</v>
      </c>
      <c r="I6" s="106">
        <v>8280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6">
        <v>0</v>
      </c>
      <c r="P6" s="106">
        <v>0</v>
      </c>
    </row>
    <row r="7" ht="49.5" customHeight="1" spans="1:16">
      <c r="A7" s="103">
        <v>208</v>
      </c>
      <c r="B7" s="103"/>
      <c r="C7" s="103"/>
      <c r="D7" s="89" t="s">
        <v>79</v>
      </c>
      <c r="E7" s="105">
        <v>8280</v>
      </c>
      <c r="F7" s="106">
        <v>0</v>
      </c>
      <c r="G7" s="106">
        <v>0</v>
      </c>
      <c r="H7" s="106">
        <v>0</v>
      </c>
      <c r="I7" s="106">
        <v>8280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</row>
    <row r="8" ht="49.5" customHeight="1" spans="1:16">
      <c r="A8" s="88">
        <v>208</v>
      </c>
      <c r="B8" s="81" t="s">
        <v>86</v>
      </c>
      <c r="C8" s="88"/>
      <c r="D8" s="89" t="s">
        <v>87</v>
      </c>
      <c r="E8" s="105">
        <v>8280</v>
      </c>
      <c r="F8" s="106">
        <v>0</v>
      </c>
      <c r="G8" s="106">
        <v>0</v>
      </c>
      <c r="H8" s="106">
        <v>0</v>
      </c>
      <c r="I8" s="106">
        <v>8280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</row>
    <row r="9" ht="49.5" customHeight="1" spans="1:16">
      <c r="A9" s="81" t="s">
        <v>113</v>
      </c>
      <c r="B9" s="81" t="s">
        <v>86</v>
      </c>
      <c r="C9" s="81" t="s">
        <v>88</v>
      </c>
      <c r="D9" s="88" t="s">
        <v>89</v>
      </c>
      <c r="E9" s="105">
        <v>8280</v>
      </c>
      <c r="F9" s="106">
        <v>0</v>
      </c>
      <c r="G9" s="106">
        <v>0</v>
      </c>
      <c r="H9" s="106">
        <v>0</v>
      </c>
      <c r="I9" s="106">
        <v>8280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workbookViewId="0">
      <selection activeCell="E6" sqref="E6"/>
    </sheetView>
  </sheetViews>
  <sheetFormatPr defaultColWidth="9" defaultRowHeight="13.5" outlineLevelRow="7"/>
  <cols>
    <col min="1" max="1" width="10.625" style="61" customWidth="1"/>
    <col min="2" max="2" width="18.375" style="61" customWidth="1"/>
    <col min="3" max="3" width="21.125" style="61" customWidth="1"/>
    <col min="4" max="4" width="15.125" style="61" customWidth="1"/>
    <col min="5" max="5" width="24.375" style="61" customWidth="1"/>
    <col min="6" max="6" width="11.5" style="61" customWidth="1"/>
    <col min="7" max="8" width="12" style="61" customWidth="1"/>
    <col min="9" max="9" width="11.5" style="61" customWidth="1"/>
    <col min="10" max="10" width="11" style="61" customWidth="1"/>
    <col min="11" max="11" width="11.375" style="61" customWidth="1"/>
    <col min="12" max="12" width="12" style="61" customWidth="1"/>
    <col min="13" max="16384" width="9" style="61"/>
  </cols>
  <sheetData>
    <row r="1" customHeight="1"/>
    <row r="2" ht="30" customHeight="1" spans="1:12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customHeight="1" spans="1:12">
      <c r="A3" s="63" t="s">
        <v>60</v>
      </c>
      <c r="B3" s="64"/>
      <c r="C3" s="64"/>
      <c r="D3" s="63"/>
      <c r="L3" s="83" t="s">
        <v>2</v>
      </c>
    </row>
    <row r="4" customHeight="1" spans="1:12">
      <c r="A4" s="67" t="s">
        <v>61</v>
      </c>
      <c r="B4" s="69"/>
      <c r="C4" s="66" t="s">
        <v>62</v>
      </c>
      <c r="D4" s="67" t="s">
        <v>63</v>
      </c>
      <c r="E4" s="69"/>
      <c r="F4" s="66" t="s">
        <v>15</v>
      </c>
      <c r="G4" s="66" t="s">
        <v>18</v>
      </c>
      <c r="H4" s="183" t="s">
        <v>21</v>
      </c>
      <c r="I4" s="66" t="s">
        <v>23</v>
      </c>
      <c r="J4" s="66" t="s">
        <v>25</v>
      </c>
      <c r="K4" s="66" t="s">
        <v>28</v>
      </c>
      <c r="L4" s="66" t="s">
        <v>31</v>
      </c>
    </row>
    <row r="5" ht="27" customHeight="1" spans="1:12">
      <c r="A5" s="99" t="s">
        <v>64</v>
      </c>
      <c r="B5" s="99" t="s">
        <v>65</v>
      </c>
      <c r="C5" s="71"/>
      <c r="D5" s="71" t="s">
        <v>66</v>
      </c>
      <c r="E5" s="71" t="s">
        <v>67</v>
      </c>
      <c r="F5" s="71"/>
      <c r="G5" s="71"/>
      <c r="H5" s="184"/>
      <c r="I5" s="71"/>
      <c r="J5" s="71"/>
      <c r="K5" s="71"/>
      <c r="L5" s="71"/>
    </row>
    <row r="6" ht="24.75" customHeight="1" spans="1:12">
      <c r="A6" s="185"/>
      <c r="B6" s="185" t="s">
        <v>68</v>
      </c>
      <c r="C6" s="82">
        <v>4021333.04</v>
      </c>
      <c r="D6" s="82">
        <v>3331333.04</v>
      </c>
      <c r="E6" s="82">
        <v>0</v>
      </c>
      <c r="F6" s="82">
        <v>0</v>
      </c>
      <c r="G6" s="82">
        <v>0</v>
      </c>
      <c r="H6" s="166">
        <v>690000</v>
      </c>
      <c r="I6" s="82">
        <v>0</v>
      </c>
      <c r="J6" s="82">
        <v>0</v>
      </c>
      <c r="K6" s="82">
        <v>0</v>
      </c>
      <c r="L6" s="82">
        <v>0</v>
      </c>
    </row>
    <row r="7" ht="24.75" customHeight="1" spans="1:12">
      <c r="A7" s="185"/>
      <c r="B7" s="185" t="s">
        <v>69</v>
      </c>
      <c r="C7" s="82">
        <v>4021333.04</v>
      </c>
      <c r="D7" s="82">
        <v>3331333.04</v>
      </c>
      <c r="E7" s="82">
        <v>0</v>
      </c>
      <c r="F7" s="82">
        <v>0</v>
      </c>
      <c r="G7" s="82">
        <v>0</v>
      </c>
      <c r="H7" s="166">
        <v>690000</v>
      </c>
      <c r="I7" s="82">
        <v>0</v>
      </c>
      <c r="J7" s="82">
        <v>0</v>
      </c>
      <c r="K7" s="82">
        <v>0</v>
      </c>
      <c r="L7" s="82">
        <v>0</v>
      </c>
    </row>
    <row r="8" ht="24.75" customHeight="1" spans="1:12">
      <c r="A8" s="185" t="s">
        <v>70</v>
      </c>
      <c r="B8" s="185" t="s">
        <v>71</v>
      </c>
      <c r="C8" s="82">
        <v>4021333.04</v>
      </c>
      <c r="D8" s="82">
        <v>3331333.04</v>
      </c>
      <c r="E8" s="82">
        <v>0</v>
      </c>
      <c r="F8" s="82">
        <v>0</v>
      </c>
      <c r="G8" s="82">
        <v>0</v>
      </c>
      <c r="H8" s="166">
        <v>690000</v>
      </c>
      <c r="I8" s="82">
        <v>0</v>
      </c>
      <c r="J8" s="82">
        <v>0</v>
      </c>
      <c r="K8" s="82">
        <v>0</v>
      </c>
      <c r="L8" s="82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8" sqref="A8:D8"/>
    </sheetView>
  </sheetViews>
  <sheetFormatPr defaultColWidth="9" defaultRowHeight="13.5"/>
  <cols>
    <col min="1" max="3" width="5.375" style="61" customWidth="1"/>
    <col min="4" max="4" width="20.375" style="61" customWidth="1"/>
    <col min="5" max="5" width="17.75" style="61" customWidth="1"/>
    <col min="6" max="6" width="10.625" style="61" customWidth="1"/>
    <col min="7" max="7" width="10" style="61" customWidth="1"/>
    <col min="8" max="8" width="10.125" style="61" customWidth="1"/>
    <col min="9" max="9" width="10.5" style="61" customWidth="1"/>
    <col min="10" max="10" width="10.625" style="61" customWidth="1"/>
    <col min="11" max="16384" width="9" style="61"/>
  </cols>
  <sheetData>
    <row r="1" customHeight="1"/>
    <row r="2" ht="36" customHeight="1" spans="1:10">
      <c r="A2" s="46" t="s">
        <v>228</v>
      </c>
      <c r="B2" s="46"/>
      <c r="C2" s="46"/>
      <c r="D2" s="46"/>
      <c r="E2" s="46"/>
      <c r="F2" s="46"/>
      <c r="G2" s="46"/>
      <c r="H2" s="46"/>
      <c r="I2" s="46"/>
      <c r="J2" s="46"/>
    </row>
    <row r="3" ht="21" customHeight="1" spans="1:10">
      <c r="A3" s="84" t="s">
        <v>73</v>
      </c>
      <c r="B3" s="84"/>
      <c r="C3" s="84"/>
      <c r="D3" s="84"/>
      <c r="E3" s="84"/>
      <c r="J3" s="61" t="s">
        <v>2</v>
      </c>
    </row>
    <row r="4" ht="15.75" customHeight="1" spans="1:10">
      <c r="A4" s="67" t="s">
        <v>74</v>
      </c>
      <c r="B4" s="68"/>
      <c r="C4" s="69"/>
      <c r="D4" s="66" t="s">
        <v>78</v>
      </c>
      <c r="E4" s="66" t="s">
        <v>62</v>
      </c>
      <c r="F4" s="66" t="s">
        <v>208</v>
      </c>
      <c r="G4" s="66" t="s">
        <v>203</v>
      </c>
      <c r="H4" s="98" t="s">
        <v>209</v>
      </c>
      <c r="I4" s="98" t="s">
        <v>210</v>
      </c>
      <c r="J4" s="104" t="s">
        <v>206</v>
      </c>
    </row>
    <row r="5" ht="28.5" customHeight="1" spans="1:10">
      <c r="A5" s="99" t="s">
        <v>75</v>
      </c>
      <c r="B5" s="99" t="s">
        <v>76</v>
      </c>
      <c r="C5" s="99" t="s">
        <v>77</v>
      </c>
      <c r="D5" s="71"/>
      <c r="E5" s="71"/>
      <c r="F5" s="71"/>
      <c r="G5" s="71"/>
      <c r="H5" s="100"/>
      <c r="I5" s="100"/>
      <c r="J5" s="104"/>
    </row>
    <row r="6" s="61" customFormat="1" ht="29.25" customHeight="1" spans="1:10">
      <c r="A6" s="81"/>
      <c r="B6" s="81"/>
      <c r="C6" s="81"/>
      <c r="D6" s="88" t="s">
        <v>68</v>
      </c>
      <c r="E6" s="101">
        <v>8280</v>
      </c>
      <c r="F6" s="102">
        <v>8280</v>
      </c>
      <c r="G6" s="102">
        <v>0</v>
      </c>
      <c r="H6" s="102">
        <v>0</v>
      </c>
      <c r="I6" s="102">
        <v>0</v>
      </c>
      <c r="J6" s="102">
        <v>0</v>
      </c>
    </row>
    <row r="7" ht="29.25" customHeight="1" spans="1:10">
      <c r="A7" s="103">
        <v>208</v>
      </c>
      <c r="B7" s="103"/>
      <c r="C7" s="103"/>
      <c r="D7" s="89" t="s">
        <v>79</v>
      </c>
      <c r="E7" s="101">
        <v>8280</v>
      </c>
      <c r="F7" s="102">
        <v>8280</v>
      </c>
      <c r="G7" s="102">
        <v>0</v>
      </c>
      <c r="H7" s="102">
        <v>0</v>
      </c>
      <c r="I7" s="102">
        <v>0</v>
      </c>
      <c r="J7" s="102">
        <v>0</v>
      </c>
    </row>
    <row r="8" ht="29.25" customHeight="1" spans="1:10">
      <c r="A8" s="88">
        <v>208</v>
      </c>
      <c r="B8" s="81" t="s">
        <v>86</v>
      </c>
      <c r="C8" s="88"/>
      <c r="D8" s="89" t="s">
        <v>87</v>
      </c>
      <c r="E8" s="101">
        <v>8280</v>
      </c>
      <c r="F8" s="102">
        <v>8280</v>
      </c>
      <c r="G8" s="102">
        <v>0</v>
      </c>
      <c r="H8" s="102">
        <v>0</v>
      </c>
      <c r="I8" s="102">
        <v>0</v>
      </c>
      <c r="J8" s="102">
        <v>0</v>
      </c>
    </row>
    <row r="9" ht="29.25" customHeight="1" spans="1:10">
      <c r="A9" s="81" t="s">
        <v>113</v>
      </c>
      <c r="B9" s="81" t="s">
        <v>86</v>
      </c>
      <c r="C9" s="81" t="s">
        <v>88</v>
      </c>
      <c r="D9" s="88" t="s">
        <v>89</v>
      </c>
      <c r="E9" s="101">
        <v>8280</v>
      </c>
      <c r="F9" s="102">
        <v>8280</v>
      </c>
      <c r="G9" s="102">
        <v>0</v>
      </c>
      <c r="H9" s="102">
        <v>0</v>
      </c>
      <c r="I9" s="102">
        <v>0</v>
      </c>
      <c r="J9" s="102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3" sqref="A3:F3"/>
    </sheetView>
  </sheetViews>
  <sheetFormatPr defaultColWidth="9" defaultRowHeight="13.5" outlineLevelRow="6"/>
  <cols>
    <col min="1" max="1" width="6.75" style="61" customWidth="1"/>
    <col min="2" max="3" width="5.875" style="61" customWidth="1"/>
    <col min="4" max="4" width="13.375" style="61" customWidth="1"/>
    <col min="5" max="16384" width="9" style="61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6" t="s">
        <v>229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18" customHeight="1" spans="1:17">
      <c r="A3" s="63" t="s">
        <v>73</v>
      </c>
      <c r="B3" s="63"/>
      <c r="C3" s="63"/>
      <c r="D3" s="63"/>
      <c r="E3" s="63"/>
      <c r="F3" s="63"/>
      <c r="G3"/>
      <c r="H3"/>
      <c r="I3"/>
      <c r="J3"/>
      <c r="K3"/>
      <c r="L3"/>
      <c r="M3"/>
      <c r="N3"/>
      <c r="O3"/>
      <c r="P3"/>
      <c r="Q3" s="83" t="s">
        <v>2</v>
      </c>
    </row>
    <row r="4" ht="16.5" customHeight="1" spans="1:17">
      <c r="A4" s="77" t="s">
        <v>74</v>
      </c>
      <c r="B4" s="85"/>
      <c r="C4" s="85"/>
      <c r="D4" s="78"/>
      <c r="E4" s="76" t="s">
        <v>62</v>
      </c>
      <c r="F4" s="77" t="s">
        <v>7</v>
      </c>
      <c r="G4" s="85"/>
      <c r="H4" s="85"/>
      <c r="I4" s="78"/>
      <c r="J4" s="77" t="s">
        <v>19</v>
      </c>
      <c r="K4" s="85"/>
      <c r="L4" s="85"/>
      <c r="M4" s="85"/>
      <c r="N4" s="85"/>
      <c r="O4" s="85"/>
      <c r="P4" s="85"/>
      <c r="Q4" s="78"/>
    </row>
    <row r="5" ht="16.5" customHeight="1" spans="1:17">
      <c r="A5" s="77" t="s">
        <v>101</v>
      </c>
      <c r="B5" s="85"/>
      <c r="C5" s="78"/>
      <c r="D5" s="76" t="s">
        <v>78</v>
      </c>
      <c r="E5" s="86"/>
      <c r="F5" s="76" t="s">
        <v>68</v>
      </c>
      <c r="G5" s="76" t="s">
        <v>102</v>
      </c>
      <c r="H5" s="76" t="s">
        <v>103</v>
      </c>
      <c r="I5" s="76" t="s">
        <v>104</v>
      </c>
      <c r="J5" s="76" t="s">
        <v>68</v>
      </c>
      <c r="K5" s="76" t="s">
        <v>105</v>
      </c>
      <c r="L5" s="76" t="s">
        <v>106</v>
      </c>
      <c r="M5" s="76" t="s">
        <v>107</v>
      </c>
      <c r="N5" s="76" t="s">
        <v>108</v>
      </c>
      <c r="O5" s="76" t="s">
        <v>109</v>
      </c>
      <c r="P5" s="76" t="s">
        <v>111</v>
      </c>
      <c r="Q5" s="93" t="s">
        <v>112</v>
      </c>
    </row>
    <row r="6" ht="18" customHeight="1" spans="1:17">
      <c r="A6" s="90" t="s">
        <v>75</v>
      </c>
      <c r="B6" s="90" t="s">
        <v>76</v>
      </c>
      <c r="C6" s="90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94"/>
    </row>
    <row r="7" s="61" customFormat="1" ht="21.75" customHeight="1" spans="1:17">
      <c r="A7" s="96"/>
      <c r="B7" s="96"/>
      <c r="C7" s="96"/>
      <c r="D7" s="91"/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3" sqref="A3:D3"/>
    </sheetView>
  </sheetViews>
  <sheetFormatPr defaultColWidth="9" defaultRowHeight="13.5" outlineLevelRow="6"/>
  <cols>
    <col min="1" max="1" width="5.25" style="61" customWidth="1"/>
    <col min="2" max="2" width="5.75" style="61" customWidth="1"/>
    <col min="3" max="3" width="5.375" style="61" customWidth="1"/>
    <col min="4" max="4" width="18.125" style="61" customWidth="1"/>
    <col min="5" max="5" width="15.375" style="61" customWidth="1"/>
    <col min="6" max="16" width="9" style="61"/>
    <col min="17" max="17" width="11.625" style="61" customWidth="1"/>
    <col min="18" max="16384" width="9" style="61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2" t="s">
        <v>230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18" customHeight="1" spans="1:17">
      <c r="A3" s="84" t="s">
        <v>73</v>
      </c>
      <c r="B3" s="95"/>
      <c r="C3" s="95"/>
      <c r="D3" s="95"/>
      <c r="E3"/>
      <c r="F3"/>
      <c r="G3"/>
      <c r="H3"/>
      <c r="I3"/>
      <c r="J3"/>
      <c r="K3"/>
      <c r="L3"/>
      <c r="M3"/>
      <c r="N3"/>
      <c r="O3"/>
      <c r="P3"/>
      <c r="Q3" s="61" t="s">
        <v>2</v>
      </c>
    </row>
    <row r="4" ht="40.5" customHeight="1" spans="1:17">
      <c r="A4" s="77" t="s">
        <v>74</v>
      </c>
      <c r="B4" s="85"/>
      <c r="C4" s="78"/>
      <c r="D4" s="76" t="s">
        <v>74</v>
      </c>
      <c r="E4" s="76" t="s">
        <v>62</v>
      </c>
      <c r="F4" s="76" t="s">
        <v>117</v>
      </c>
      <c r="G4" s="76" t="s">
        <v>118</v>
      </c>
      <c r="H4" s="76" t="s">
        <v>119</v>
      </c>
      <c r="I4" s="76" t="s">
        <v>120</v>
      </c>
      <c r="J4" s="76" t="s">
        <v>121</v>
      </c>
      <c r="K4" s="76" t="s">
        <v>122</v>
      </c>
      <c r="L4" s="76" t="s">
        <v>123</v>
      </c>
      <c r="M4" s="76" t="s">
        <v>124</v>
      </c>
      <c r="N4" s="76" t="s">
        <v>104</v>
      </c>
      <c r="O4" s="76" t="s">
        <v>125</v>
      </c>
      <c r="P4" s="76" t="s">
        <v>112</v>
      </c>
      <c r="Q4" s="76" t="s">
        <v>111</v>
      </c>
    </row>
    <row r="5" customHeight="1" spans="1:17">
      <c r="A5" s="76" t="s">
        <v>75</v>
      </c>
      <c r="B5" s="76" t="s">
        <v>76</v>
      </c>
      <c r="C5" s="76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="61" customFormat="1" ht="33.75" customHeight="1" spans="1:17">
      <c r="A7" s="73"/>
      <c r="B7" s="73"/>
      <c r="C7" s="73"/>
      <c r="D7" s="87"/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3" sqref="A3:F3"/>
    </sheetView>
  </sheetViews>
  <sheetFormatPr defaultColWidth="9" defaultRowHeight="13.5" outlineLevelRow="6"/>
  <cols>
    <col min="1" max="1" width="6.5" style="61" customWidth="1"/>
    <col min="2" max="2" width="6.25" style="61" customWidth="1"/>
    <col min="3" max="3" width="5.5" style="61" customWidth="1"/>
    <col min="4" max="4" width="18.5" style="61" customWidth="1"/>
    <col min="5" max="16384" width="9" style="61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6" t="s">
        <v>231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1" customHeight="1" spans="1:17">
      <c r="A3" s="63" t="s">
        <v>73</v>
      </c>
      <c r="B3" s="63"/>
      <c r="C3" s="63"/>
      <c r="D3" s="63"/>
      <c r="E3" s="63"/>
      <c r="F3" s="63"/>
      <c r="G3"/>
      <c r="H3"/>
      <c r="I3"/>
      <c r="J3"/>
      <c r="K3"/>
      <c r="L3"/>
      <c r="M3"/>
      <c r="N3"/>
      <c r="O3"/>
      <c r="P3"/>
      <c r="Q3" s="83" t="s">
        <v>2</v>
      </c>
    </row>
    <row r="4" ht="16.5" customHeight="1" spans="1:17">
      <c r="A4" s="77" t="s">
        <v>74</v>
      </c>
      <c r="B4" s="85"/>
      <c r="C4" s="85"/>
      <c r="D4" s="78"/>
      <c r="E4" s="76" t="s">
        <v>62</v>
      </c>
      <c r="F4" s="77" t="s">
        <v>7</v>
      </c>
      <c r="G4" s="85"/>
      <c r="H4" s="85"/>
      <c r="I4" s="78"/>
      <c r="J4" s="77" t="s">
        <v>19</v>
      </c>
      <c r="K4" s="85"/>
      <c r="L4" s="85"/>
      <c r="M4" s="85"/>
      <c r="N4" s="85"/>
      <c r="O4" s="85"/>
      <c r="P4" s="85"/>
      <c r="Q4" s="78"/>
    </row>
    <row r="5" ht="16.5" customHeight="1" spans="1:17">
      <c r="A5" s="77" t="s">
        <v>101</v>
      </c>
      <c r="B5" s="85"/>
      <c r="C5" s="78"/>
      <c r="D5" s="76" t="s">
        <v>78</v>
      </c>
      <c r="E5" s="86"/>
      <c r="F5" s="76" t="s">
        <v>68</v>
      </c>
      <c r="G5" s="76" t="s">
        <v>102</v>
      </c>
      <c r="H5" s="76" t="s">
        <v>103</v>
      </c>
      <c r="I5" s="76" t="s">
        <v>104</v>
      </c>
      <c r="J5" s="76" t="s">
        <v>68</v>
      </c>
      <c r="K5" s="76" t="s">
        <v>105</v>
      </c>
      <c r="L5" s="76" t="s">
        <v>106</v>
      </c>
      <c r="M5" s="76" t="s">
        <v>107</v>
      </c>
      <c r="N5" s="76" t="s">
        <v>108</v>
      </c>
      <c r="O5" s="76" t="s">
        <v>109</v>
      </c>
      <c r="P5" s="76" t="s">
        <v>111</v>
      </c>
      <c r="Q5" s="93" t="s">
        <v>112</v>
      </c>
    </row>
    <row r="6" ht="18" customHeight="1" spans="1:17">
      <c r="A6" s="90" t="s">
        <v>75</v>
      </c>
      <c r="B6" s="90" t="s">
        <v>76</v>
      </c>
      <c r="C6" s="90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94"/>
    </row>
    <row r="7" s="61" customFormat="1" ht="21.75" customHeight="1" spans="1:17">
      <c r="A7" s="96"/>
      <c r="B7" s="96"/>
      <c r="C7" s="96"/>
      <c r="D7" s="91"/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3" sqref="A3:D3"/>
    </sheetView>
  </sheetViews>
  <sheetFormatPr defaultColWidth="9" defaultRowHeight="13.5" outlineLevelRow="6"/>
  <cols>
    <col min="1" max="1" width="5.625" style="61" customWidth="1"/>
    <col min="2" max="2" width="6.125" style="61" customWidth="1"/>
    <col min="3" max="3" width="5.375" style="61" customWidth="1"/>
    <col min="4" max="4" width="18.125" style="61" customWidth="1"/>
    <col min="5" max="5" width="15.375" style="61" customWidth="1"/>
    <col min="6" max="16" width="9" style="61"/>
    <col min="17" max="17" width="10.375" style="61" customWidth="1"/>
    <col min="18" max="16384" width="9" style="61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2" t="s">
        <v>232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19.5" customHeight="1" spans="1:17">
      <c r="A3" s="84" t="s">
        <v>73</v>
      </c>
      <c r="B3" s="95"/>
      <c r="C3" s="95"/>
      <c r="D3" s="95"/>
      <c r="E3"/>
      <c r="F3"/>
      <c r="G3"/>
      <c r="H3"/>
      <c r="I3"/>
      <c r="J3"/>
      <c r="K3"/>
      <c r="L3"/>
      <c r="M3"/>
      <c r="N3"/>
      <c r="O3"/>
      <c r="P3"/>
      <c r="Q3" s="61" t="s">
        <v>2</v>
      </c>
    </row>
    <row r="4" ht="40.5" customHeight="1" spans="1:17">
      <c r="A4" s="77" t="s">
        <v>74</v>
      </c>
      <c r="B4" s="85"/>
      <c r="C4" s="78"/>
      <c r="D4" s="76" t="s">
        <v>74</v>
      </c>
      <c r="E4" s="76" t="s">
        <v>62</v>
      </c>
      <c r="F4" s="76" t="s">
        <v>117</v>
      </c>
      <c r="G4" s="76" t="s">
        <v>118</v>
      </c>
      <c r="H4" s="76" t="s">
        <v>119</v>
      </c>
      <c r="I4" s="76" t="s">
        <v>120</v>
      </c>
      <c r="J4" s="76" t="s">
        <v>121</v>
      </c>
      <c r="K4" s="76" t="s">
        <v>122</v>
      </c>
      <c r="L4" s="76" t="s">
        <v>123</v>
      </c>
      <c r="M4" s="76" t="s">
        <v>124</v>
      </c>
      <c r="N4" s="76" t="s">
        <v>104</v>
      </c>
      <c r="O4" s="76" t="s">
        <v>125</v>
      </c>
      <c r="P4" s="76" t="s">
        <v>112</v>
      </c>
      <c r="Q4" s="76" t="s">
        <v>111</v>
      </c>
    </row>
    <row r="5" customHeight="1" spans="1:17">
      <c r="A5" s="76" t="s">
        <v>75</v>
      </c>
      <c r="B5" s="76" t="s">
        <v>76</v>
      </c>
      <c r="C5" s="76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="61" customFormat="1" ht="33.75" customHeight="1" spans="1:17">
      <c r="A7" s="73"/>
      <c r="B7" s="73"/>
      <c r="C7" s="73"/>
      <c r="D7" s="87"/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4" workbookViewId="0">
      <selection activeCell="E20" sqref="E20"/>
    </sheetView>
  </sheetViews>
  <sheetFormatPr defaultColWidth="9" defaultRowHeight="13.5"/>
  <cols>
    <col min="1" max="1" width="6.5" style="61" customWidth="1"/>
    <col min="2" max="2" width="6.25" style="61" customWidth="1"/>
    <col min="3" max="3" width="5.5" style="61" customWidth="1"/>
    <col min="4" max="4" width="28.625" style="61" customWidth="1"/>
    <col min="5" max="5" width="12.75" style="61" customWidth="1"/>
    <col min="6" max="16384" width="9" style="61"/>
  </cols>
  <sheetData>
    <row r="1" customHeight="1"/>
    <row r="2" ht="41.25" customHeight="1" spans="1:17">
      <c r="A2" s="62" t="s">
        <v>233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" customHeight="1" spans="1:17">
      <c r="A3" s="63" t="s">
        <v>73</v>
      </c>
      <c r="B3" s="64"/>
      <c r="C3" s="64"/>
      <c r="D3" s="64"/>
      <c r="E3" s="64"/>
      <c r="Q3" s="83" t="s">
        <v>2</v>
      </c>
    </row>
    <row r="4" ht="16.5" customHeight="1" spans="1:17">
      <c r="A4" s="77" t="s">
        <v>74</v>
      </c>
      <c r="B4" s="85"/>
      <c r="C4" s="85"/>
      <c r="D4" s="78"/>
      <c r="E4" s="76" t="s">
        <v>62</v>
      </c>
      <c r="F4" s="77" t="s">
        <v>7</v>
      </c>
      <c r="G4" s="85"/>
      <c r="H4" s="85"/>
      <c r="I4" s="78"/>
      <c r="J4" s="77" t="s">
        <v>19</v>
      </c>
      <c r="K4" s="85"/>
      <c r="L4" s="85"/>
      <c r="M4" s="85"/>
      <c r="N4" s="85"/>
      <c r="O4" s="85"/>
      <c r="P4" s="85"/>
      <c r="Q4" s="78"/>
    </row>
    <row r="5" ht="16.5" customHeight="1" spans="1:17">
      <c r="A5" s="77" t="s">
        <v>101</v>
      </c>
      <c r="B5" s="85"/>
      <c r="C5" s="78"/>
      <c r="D5" s="76" t="s">
        <v>78</v>
      </c>
      <c r="E5" s="86"/>
      <c r="F5" s="76" t="s">
        <v>68</v>
      </c>
      <c r="G5" s="76" t="s">
        <v>102</v>
      </c>
      <c r="H5" s="76" t="s">
        <v>103</v>
      </c>
      <c r="I5" s="76" t="s">
        <v>104</v>
      </c>
      <c r="J5" s="76" t="s">
        <v>68</v>
      </c>
      <c r="K5" s="76" t="s">
        <v>105</v>
      </c>
      <c r="L5" s="76" t="s">
        <v>106</v>
      </c>
      <c r="M5" s="76" t="s">
        <v>107</v>
      </c>
      <c r="N5" s="76" t="s">
        <v>108</v>
      </c>
      <c r="O5" s="76" t="s">
        <v>109</v>
      </c>
      <c r="P5" s="76" t="s">
        <v>111</v>
      </c>
      <c r="Q5" s="93" t="s">
        <v>112</v>
      </c>
    </row>
    <row r="6" ht="18" customHeight="1" spans="1:17">
      <c r="A6" s="90" t="s">
        <v>75</v>
      </c>
      <c r="B6" s="90" t="s">
        <v>76</v>
      </c>
      <c r="C6" s="90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94"/>
    </row>
    <row r="7" s="61" customFormat="1" ht="21.75" customHeight="1" spans="1:17">
      <c r="A7" s="91"/>
      <c r="B7" s="91"/>
      <c r="C7" s="91"/>
      <c r="D7" s="91" t="s">
        <v>68</v>
      </c>
      <c r="E7" s="92">
        <v>3331333.04</v>
      </c>
      <c r="F7" s="92">
        <v>3331333.04</v>
      </c>
      <c r="G7" s="92">
        <v>3323053.04</v>
      </c>
      <c r="H7" s="92">
        <v>0</v>
      </c>
      <c r="I7" s="92">
        <v>8280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</row>
    <row r="8" ht="21.75" customHeight="1" spans="1:17">
      <c r="A8" s="88">
        <v>208</v>
      </c>
      <c r="B8" s="88"/>
      <c r="C8" s="88"/>
      <c r="D8" s="89" t="s">
        <v>79</v>
      </c>
      <c r="E8" s="92">
        <v>400345.92</v>
      </c>
      <c r="F8" s="92">
        <v>400345.92</v>
      </c>
      <c r="G8" s="92">
        <v>392065.92</v>
      </c>
      <c r="H8" s="92">
        <v>0</v>
      </c>
      <c r="I8" s="92">
        <v>8280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</row>
    <row r="9" ht="21.75" customHeight="1" spans="1:17">
      <c r="A9" s="88">
        <v>208</v>
      </c>
      <c r="B9" s="73" t="s">
        <v>80</v>
      </c>
      <c r="C9" s="88"/>
      <c r="D9" s="89" t="s">
        <v>81</v>
      </c>
      <c r="E9" s="92">
        <v>392065.92</v>
      </c>
      <c r="F9" s="92">
        <v>392065.92</v>
      </c>
      <c r="G9" s="92">
        <v>392065.92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</row>
    <row r="10" ht="21.75" customHeight="1" spans="1:17">
      <c r="A10" s="91">
        <v>208</v>
      </c>
      <c r="B10" s="73" t="s">
        <v>80</v>
      </c>
      <c r="C10" s="73" t="s">
        <v>82</v>
      </c>
      <c r="D10" s="91" t="s">
        <v>83</v>
      </c>
      <c r="E10" s="92">
        <v>392065.92</v>
      </c>
      <c r="F10" s="92">
        <v>392065.92</v>
      </c>
      <c r="G10" s="92">
        <v>392065.92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</row>
    <row r="11" ht="21.75" customHeight="1" spans="1:17">
      <c r="A11" s="88">
        <v>208</v>
      </c>
      <c r="B11" s="73" t="s">
        <v>86</v>
      </c>
      <c r="C11" s="88"/>
      <c r="D11" s="89" t="s">
        <v>87</v>
      </c>
      <c r="E11" s="92">
        <v>8280</v>
      </c>
      <c r="F11" s="92">
        <v>8280</v>
      </c>
      <c r="G11" s="92">
        <v>0</v>
      </c>
      <c r="H11" s="92">
        <v>0</v>
      </c>
      <c r="I11" s="92">
        <v>8280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</row>
    <row r="12" ht="21.75" customHeight="1" spans="1:17">
      <c r="A12" s="91">
        <v>208</v>
      </c>
      <c r="B12" s="73" t="s">
        <v>86</v>
      </c>
      <c r="C12" s="73" t="s">
        <v>88</v>
      </c>
      <c r="D12" s="91" t="s">
        <v>89</v>
      </c>
      <c r="E12" s="92">
        <v>8280</v>
      </c>
      <c r="F12" s="92">
        <v>8280</v>
      </c>
      <c r="G12" s="92">
        <v>0</v>
      </c>
      <c r="H12" s="92">
        <v>0</v>
      </c>
      <c r="I12" s="92">
        <v>8280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</row>
    <row r="13" ht="21.75" customHeight="1" spans="1:17">
      <c r="A13" s="88">
        <v>213</v>
      </c>
      <c r="B13" s="88"/>
      <c r="C13" s="88"/>
      <c r="D13" s="89" t="s">
        <v>90</v>
      </c>
      <c r="E13" s="92">
        <v>2736937.68</v>
      </c>
      <c r="F13" s="92">
        <v>2736937.68</v>
      </c>
      <c r="G13" s="92">
        <v>2736937.68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</row>
    <row r="14" ht="21.75" customHeight="1" spans="1:17">
      <c r="A14" s="88">
        <v>213</v>
      </c>
      <c r="B14" s="73" t="s">
        <v>91</v>
      </c>
      <c r="C14" s="88"/>
      <c r="D14" s="89" t="s">
        <v>92</v>
      </c>
      <c r="E14" s="92">
        <v>2736937.68</v>
      </c>
      <c r="F14" s="92">
        <v>2736937.68</v>
      </c>
      <c r="G14" s="92">
        <v>2736937.68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</row>
    <row r="15" ht="21.75" customHeight="1" spans="1:17">
      <c r="A15" s="91">
        <v>213</v>
      </c>
      <c r="B15" s="73" t="s">
        <v>91</v>
      </c>
      <c r="C15" s="73" t="s">
        <v>88</v>
      </c>
      <c r="D15" s="91" t="s">
        <v>93</v>
      </c>
      <c r="E15" s="92">
        <v>2736937.68</v>
      </c>
      <c r="F15" s="92">
        <v>2736937.68</v>
      </c>
      <c r="G15" s="92">
        <v>2736937.68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</row>
    <row r="16" ht="21.75" customHeight="1" spans="1:17">
      <c r="A16" s="88">
        <v>221</v>
      </c>
      <c r="B16" s="88"/>
      <c r="C16" s="88"/>
      <c r="D16" s="89" t="s">
        <v>96</v>
      </c>
      <c r="E16" s="92">
        <v>194049.44</v>
      </c>
      <c r="F16" s="92">
        <v>194049.44</v>
      </c>
      <c r="G16" s="92">
        <v>194049.44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</row>
    <row r="17" ht="21.75" customHeight="1" spans="1:17">
      <c r="A17" s="88">
        <v>221</v>
      </c>
      <c r="B17" s="73" t="s">
        <v>97</v>
      </c>
      <c r="C17" s="88"/>
      <c r="D17" s="89" t="s">
        <v>98</v>
      </c>
      <c r="E17" s="92">
        <v>194049.44</v>
      </c>
      <c r="F17" s="92">
        <v>194049.44</v>
      </c>
      <c r="G17" s="92">
        <v>194049.44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</row>
    <row r="18" ht="21.75" customHeight="1" spans="1:17">
      <c r="A18" s="91">
        <v>221</v>
      </c>
      <c r="B18" s="73" t="s">
        <v>97</v>
      </c>
      <c r="C18" s="73" t="s">
        <v>88</v>
      </c>
      <c r="D18" s="91" t="s">
        <v>99</v>
      </c>
      <c r="E18" s="92">
        <v>194049.44</v>
      </c>
      <c r="F18" s="92">
        <v>194049.44</v>
      </c>
      <c r="G18" s="92">
        <v>194049.44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9" workbookViewId="0">
      <selection activeCell="B8" sqref="B8:C18"/>
    </sheetView>
  </sheetViews>
  <sheetFormatPr defaultColWidth="9" defaultRowHeight="13.5"/>
  <cols>
    <col min="1" max="1" width="5.625" style="61" customWidth="1"/>
    <col min="2" max="3" width="5.125" style="61" customWidth="1"/>
    <col min="4" max="4" width="18.125" style="61" customWidth="1"/>
    <col min="5" max="5" width="15.375" style="61" customWidth="1"/>
    <col min="6" max="9" width="9" style="61"/>
    <col min="10" max="10" width="11.5" style="61" customWidth="1"/>
    <col min="11" max="16384" width="9" style="61"/>
  </cols>
  <sheetData>
    <row r="1" customHeight="1"/>
    <row r="2" ht="46.5" customHeight="1" spans="1:17">
      <c r="A2" s="62" t="s">
        <v>234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5.5" customHeight="1" spans="1:17">
      <c r="A3" s="84" t="s">
        <v>73</v>
      </c>
      <c r="B3" s="84"/>
      <c r="C3" s="84"/>
      <c r="D3" s="84"/>
      <c r="Q3" s="61" t="s">
        <v>2</v>
      </c>
    </row>
    <row r="4" ht="40.5" customHeight="1" spans="1:17">
      <c r="A4" s="77" t="s">
        <v>74</v>
      </c>
      <c r="B4" s="85"/>
      <c r="C4" s="78"/>
      <c r="D4" s="76" t="s">
        <v>74</v>
      </c>
      <c r="E4" s="76" t="s">
        <v>62</v>
      </c>
      <c r="F4" s="76" t="s">
        <v>117</v>
      </c>
      <c r="G4" s="76" t="s">
        <v>118</v>
      </c>
      <c r="H4" s="76" t="s">
        <v>119</v>
      </c>
      <c r="I4" s="76" t="s">
        <v>120</v>
      </c>
      <c r="J4" s="76" t="s">
        <v>121</v>
      </c>
      <c r="K4" s="76" t="s">
        <v>122</v>
      </c>
      <c r="L4" s="76" t="s">
        <v>123</v>
      </c>
      <c r="M4" s="76" t="s">
        <v>124</v>
      </c>
      <c r="N4" s="76" t="s">
        <v>104</v>
      </c>
      <c r="O4" s="76" t="s">
        <v>125</v>
      </c>
      <c r="P4" s="76" t="s">
        <v>112</v>
      </c>
      <c r="Q4" s="76" t="s">
        <v>111</v>
      </c>
    </row>
    <row r="5" customHeight="1" spans="1:17">
      <c r="A5" s="76" t="s">
        <v>75</v>
      </c>
      <c r="B5" s="76" t="s">
        <v>76</v>
      </c>
      <c r="C5" s="76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="61" customFormat="1" ht="33.75" customHeight="1" spans="1:17">
      <c r="A7" s="73"/>
      <c r="B7" s="73"/>
      <c r="C7" s="73"/>
      <c r="D7" s="87" t="s">
        <v>68</v>
      </c>
      <c r="E7" s="74">
        <v>3331333.04</v>
      </c>
      <c r="F7" s="74">
        <v>0</v>
      </c>
      <c r="G7" s="74">
        <v>0</v>
      </c>
      <c r="H7" s="74">
        <v>0</v>
      </c>
      <c r="I7" s="74">
        <v>0</v>
      </c>
      <c r="J7" s="74">
        <v>3323053.04</v>
      </c>
      <c r="K7" s="74">
        <v>0</v>
      </c>
      <c r="L7" s="74">
        <v>0</v>
      </c>
      <c r="M7" s="74">
        <v>0</v>
      </c>
      <c r="N7" s="74">
        <v>8280</v>
      </c>
      <c r="O7" s="74">
        <v>0</v>
      </c>
      <c r="P7" s="74">
        <v>0</v>
      </c>
      <c r="Q7" s="74">
        <v>0</v>
      </c>
    </row>
    <row r="8" ht="33.75" customHeight="1" spans="1:17">
      <c r="A8" s="88">
        <v>208</v>
      </c>
      <c r="B8" s="88"/>
      <c r="C8" s="88"/>
      <c r="D8" s="89" t="s">
        <v>79</v>
      </c>
      <c r="E8" s="74">
        <v>400345.92</v>
      </c>
      <c r="F8" s="74">
        <v>0</v>
      </c>
      <c r="G8" s="74">
        <v>0</v>
      </c>
      <c r="H8" s="74">
        <v>0</v>
      </c>
      <c r="I8" s="74">
        <v>0</v>
      </c>
      <c r="J8" s="74">
        <v>392065.92</v>
      </c>
      <c r="K8" s="74">
        <v>0</v>
      </c>
      <c r="L8" s="74">
        <v>0</v>
      </c>
      <c r="M8" s="74">
        <v>0</v>
      </c>
      <c r="N8" s="74">
        <v>8280</v>
      </c>
      <c r="O8" s="74">
        <v>0</v>
      </c>
      <c r="P8" s="74">
        <v>0</v>
      </c>
      <c r="Q8" s="74">
        <v>0</v>
      </c>
    </row>
    <row r="9" ht="33.75" customHeight="1" spans="1:17">
      <c r="A9" s="88">
        <v>208</v>
      </c>
      <c r="B9" s="73" t="s">
        <v>80</v>
      </c>
      <c r="C9" s="88"/>
      <c r="D9" s="89" t="s">
        <v>81</v>
      </c>
      <c r="E9" s="74">
        <v>392065.92</v>
      </c>
      <c r="F9" s="74">
        <v>0</v>
      </c>
      <c r="G9" s="74">
        <v>0</v>
      </c>
      <c r="H9" s="74">
        <v>0</v>
      </c>
      <c r="I9" s="74">
        <v>0</v>
      </c>
      <c r="J9" s="74">
        <v>392065.92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</row>
    <row r="10" ht="33.75" customHeight="1" spans="1:17">
      <c r="A10" s="73" t="s">
        <v>113</v>
      </c>
      <c r="B10" s="73" t="s">
        <v>80</v>
      </c>
      <c r="C10" s="73" t="s">
        <v>82</v>
      </c>
      <c r="D10" s="87" t="s">
        <v>83</v>
      </c>
      <c r="E10" s="74">
        <v>392065.92</v>
      </c>
      <c r="F10" s="74">
        <v>0</v>
      </c>
      <c r="G10" s="74">
        <v>0</v>
      </c>
      <c r="H10" s="74">
        <v>0</v>
      </c>
      <c r="I10" s="74">
        <v>0</v>
      </c>
      <c r="J10" s="74">
        <v>392065.92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</row>
    <row r="11" ht="33.75" customHeight="1" spans="1:17">
      <c r="A11" s="88">
        <v>208</v>
      </c>
      <c r="B11" s="73" t="s">
        <v>86</v>
      </c>
      <c r="C11" s="88"/>
      <c r="D11" s="89" t="s">
        <v>87</v>
      </c>
      <c r="E11" s="74">
        <v>8280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8280</v>
      </c>
      <c r="O11" s="74">
        <v>0</v>
      </c>
      <c r="P11" s="74">
        <v>0</v>
      </c>
      <c r="Q11" s="74">
        <v>0</v>
      </c>
    </row>
    <row r="12" ht="33.75" customHeight="1" spans="1:17">
      <c r="A12" s="73" t="s">
        <v>113</v>
      </c>
      <c r="B12" s="73" t="s">
        <v>86</v>
      </c>
      <c r="C12" s="73" t="s">
        <v>88</v>
      </c>
      <c r="D12" s="87" t="s">
        <v>89</v>
      </c>
      <c r="E12" s="74">
        <v>8280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8280</v>
      </c>
      <c r="O12" s="74">
        <v>0</v>
      </c>
      <c r="P12" s="74">
        <v>0</v>
      </c>
      <c r="Q12" s="74">
        <v>0</v>
      </c>
    </row>
    <row r="13" ht="33.75" customHeight="1" spans="1:17">
      <c r="A13" s="88">
        <v>213</v>
      </c>
      <c r="B13" s="88"/>
      <c r="C13" s="88"/>
      <c r="D13" s="89" t="s">
        <v>90</v>
      </c>
      <c r="E13" s="74">
        <v>2736937.68</v>
      </c>
      <c r="F13" s="74">
        <v>0</v>
      </c>
      <c r="G13" s="74">
        <v>0</v>
      </c>
      <c r="H13" s="74">
        <v>0</v>
      </c>
      <c r="I13" s="74">
        <v>0</v>
      </c>
      <c r="J13" s="74">
        <v>2736937.68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</row>
    <row r="14" ht="33.75" customHeight="1" spans="1:17">
      <c r="A14" s="88">
        <v>213</v>
      </c>
      <c r="B14" s="73" t="s">
        <v>91</v>
      </c>
      <c r="C14" s="88"/>
      <c r="D14" s="89" t="s">
        <v>92</v>
      </c>
      <c r="E14" s="74">
        <v>2736937.68</v>
      </c>
      <c r="F14" s="74">
        <v>0</v>
      </c>
      <c r="G14" s="74">
        <v>0</v>
      </c>
      <c r="H14" s="74">
        <v>0</v>
      </c>
      <c r="I14" s="74">
        <v>0</v>
      </c>
      <c r="J14" s="74">
        <v>2736937.68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</row>
    <row r="15" ht="33.75" customHeight="1" spans="1:17">
      <c r="A15" s="73" t="s">
        <v>114</v>
      </c>
      <c r="B15" s="73" t="s">
        <v>91</v>
      </c>
      <c r="C15" s="73" t="s">
        <v>88</v>
      </c>
      <c r="D15" s="87" t="s">
        <v>93</v>
      </c>
      <c r="E15" s="74">
        <v>2736937.68</v>
      </c>
      <c r="F15" s="74">
        <v>0</v>
      </c>
      <c r="G15" s="74">
        <v>0</v>
      </c>
      <c r="H15" s="74">
        <v>0</v>
      </c>
      <c r="I15" s="74">
        <v>0</v>
      </c>
      <c r="J15" s="74">
        <v>2736937.68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</row>
    <row r="16" ht="33.75" customHeight="1" spans="1:17">
      <c r="A16" s="88">
        <v>221</v>
      </c>
      <c r="B16" s="88"/>
      <c r="C16" s="88"/>
      <c r="D16" s="89" t="s">
        <v>96</v>
      </c>
      <c r="E16" s="74">
        <v>194049.44</v>
      </c>
      <c r="F16" s="74">
        <v>0</v>
      </c>
      <c r="G16" s="74">
        <v>0</v>
      </c>
      <c r="H16" s="74">
        <v>0</v>
      </c>
      <c r="I16" s="74">
        <v>0</v>
      </c>
      <c r="J16" s="74">
        <v>194049.44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</row>
    <row r="17" ht="33.75" customHeight="1" spans="1:17">
      <c r="A17" s="88">
        <v>221</v>
      </c>
      <c r="B17" s="73" t="s">
        <v>97</v>
      </c>
      <c r="C17" s="88"/>
      <c r="D17" s="89" t="s">
        <v>98</v>
      </c>
      <c r="E17" s="74">
        <v>194049.44</v>
      </c>
      <c r="F17" s="74">
        <v>0</v>
      </c>
      <c r="G17" s="74">
        <v>0</v>
      </c>
      <c r="H17" s="74">
        <v>0</v>
      </c>
      <c r="I17" s="74">
        <v>0</v>
      </c>
      <c r="J17" s="74">
        <v>194049.44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</row>
    <row r="18" ht="33.75" customHeight="1" spans="1:17">
      <c r="A18" s="73" t="s">
        <v>115</v>
      </c>
      <c r="B18" s="73" t="s">
        <v>97</v>
      </c>
      <c r="C18" s="73" t="s">
        <v>88</v>
      </c>
      <c r="D18" s="87" t="s">
        <v>99</v>
      </c>
      <c r="E18" s="74">
        <v>194049.44</v>
      </c>
      <c r="F18" s="74">
        <v>0</v>
      </c>
      <c r="G18" s="74">
        <v>0</v>
      </c>
      <c r="H18" s="74">
        <v>0</v>
      </c>
      <c r="I18" s="74">
        <v>0</v>
      </c>
      <c r="J18" s="74">
        <v>194049.44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showGridLines="0" workbookViewId="0">
      <selection activeCell="G12" sqref="G12"/>
    </sheetView>
  </sheetViews>
  <sheetFormatPr defaultColWidth="9" defaultRowHeight="13.5" outlineLevelRow="5"/>
  <cols>
    <col min="1" max="1" width="24.75" style="61" customWidth="1"/>
    <col min="2" max="2" width="14.625" style="61" customWidth="1"/>
    <col min="3" max="3" width="19.5" style="61" customWidth="1"/>
    <col min="4" max="4" width="24.375" style="61" customWidth="1"/>
    <col min="5" max="5" width="14.75" style="61" customWidth="1"/>
    <col min="6" max="7" width="15" style="61" customWidth="1"/>
    <col min="8" max="8" width="11.5" style="61" customWidth="1"/>
    <col min="9" max="9" width="11.375" style="61" customWidth="1"/>
    <col min="10" max="16384" width="9" style="61"/>
  </cols>
  <sheetData>
    <row r="1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6" t="s">
        <v>235</v>
      </c>
      <c r="B2" s="46"/>
      <c r="C2" s="46"/>
      <c r="D2" s="46"/>
      <c r="E2" s="46"/>
      <c r="F2" s="46"/>
      <c r="G2" s="46"/>
      <c r="H2" s="46"/>
      <c r="I2" s="46"/>
    </row>
    <row r="3" ht="18" customHeight="1" spans="1:9">
      <c r="A3" s="61" t="s">
        <v>73</v>
      </c>
      <c r="B3"/>
      <c r="C3"/>
      <c r="D3"/>
      <c r="E3"/>
      <c r="F3"/>
      <c r="G3"/>
      <c r="H3"/>
      <c r="I3" s="83" t="s">
        <v>2</v>
      </c>
    </row>
    <row r="4" ht="21" customHeight="1" spans="1:9">
      <c r="A4" s="75" t="s">
        <v>236</v>
      </c>
      <c r="B4" s="76" t="s">
        <v>62</v>
      </c>
      <c r="C4" s="77" t="s">
        <v>63</v>
      </c>
      <c r="D4" s="78"/>
      <c r="E4" s="76" t="s">
        <v>15</v>
      </c>
      <c r="F4" s="76" t="s">
        <v>18</v>
      </c>
      <c r="G4" s="76" t="s">
        <v>237</v>
      </c>
      <c r="H4" s="76" t="s">
        <v>23</v>
      </c>
      <c r="I4" s="76" t="s">
        <v>28</v>
      </c>
    </row>
    <row r="5" customHeight="1" spans="1:9">
      <c r="A5" s="79"/>
      <c r="B5" s="80"/>
      <c r="C5" s="80" t="s">
        <v>66</v>
      </c>
      <c r="D5" s="80" t="s">
        <v>67</v>
      </c>
      <c r="E5" s="80"/>
      <c r="F5" s="80"/>
      <c r="G5" s="80"/>
      <c r="H5" s="80"/>
      <c r="I5" s="80"/>
    </row>
    <row r="6" s="61" customFormat="1" ht="33.75" customHeight="1" spans="1:9">
      <c r="A6" s="81" t="s">
        <v>238</v>
      </c>
      <c r="B6" s="82">
        <v>4884.56</v>
      </c>
      <c r="C6" s="82">
        <v>0</v>
      </c>
      <c r="D6" s="82">
        <v>0</v>
      </c>
      <c r="E6" s="82">
        <v>0</v>
      </c>
      <c r="F6" s="82">
        <v>0</v>
      </c>
      <c r="G6" s="82">
        <v>4884.56</v>
      </c>
      <c r="H6" s="82">
        <v>0</v>
      </c>
      <c r="I6" s="82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workbookViewId="0">
      <selection activeCell="E11" sqref="E11"/>
    </sheetView>
  </sheetViews>
  <sheetFormatPr defaultColWidth="9" defaultRowHeight="13.5" outlineLevelRow="5" outlineLevelCol="6"/>
  <cols>
    <col min="1" max="1" width="12.375" style="61" customWidth="1"/>
    <col min="2" max="2" width="11" style="61" customWidth="1"/>
    <col min="3" max="3" width="16.625" style="61" customWidth="1"/>
    <col min="4" max="4" width="12" style="61" customWidth="1"/>
    <col min="5" max="5" width="14.375" style="61" customWidth="1"/>
    <col min="6" max="6" width="18.125" style="61" customWidth="1"/>
    <col min="7" max="7" width="18.875" style="61" customWidth="1"/>
    <col min="8" max="16384" width="9" style="61"/>
  </cols>
  <sheetData>
    <row r="1" ht="35.25" customHeight="1" spans="1:7">
      <c r="A1" s="62" t="s">
        <v>239</v>
      </c>
      <c r="B1" s="62"/>
      <c r="C1" s="62"/>
      <c r="D1" s="62"/>
      <c r="E1" s="62"/>
      <c r="F1" s="62"/>
      <c r="G1" s="62"/>
    </row>
    <row r="2" ht="24" customHeight="1" spans="1:7">
      <c r="A2" s="63" t="s">
        <v>73</v>
      </c>
      <c r="B2" s="64"/>
      <c r="C2" s="64"/>
      <c r="G2" s="65" t="s">
        <v>2</v>
      </c>
    </row>
    <row r="3" ht="26.25" customHeight="1" spans="1:7">
      <c r="A3" s="66" t="s">
        <v>65</v>
      </c>
      <c r="B3" s="67" t="s">
        <v>240</v>
      </c>
      <c r="C3" s="68"/>
      <c r="D3" s="68"/>
      <c r="E3" s="68"/>
      <c r="F3" s="68"/>
      <c r="G3" s="69"/>
    </row>
    <row r="4" ht="16.5" customHeight="1" spans="1:7">
      <c r="A4" s="70"/>
      <c r="B4" s="66" t="s">
        <v>241</v>
      </c>
      <c r="C4" s="66" t="s">
        <v>175</v>
      </c>
      <c r="D4" s="66" t="s">
        <v>242</v>
      </c>
      <c r="E4" s="67" t="s">
        <v>243</v>
      </c>
      <c r="F4" s="69"/>
      <c r="G4" s="66" t="s">
        <v>244</v>
      </c>
    </row>
    <row r="5" ht="34.5" customHeight="1" spans="1:7">
      <c r="A5" s="71"/>
      <c r="B5" s="71"/>
      <c r="C5" s="71"/>
      <c r="D5" s="71"/>
      <c r="E5" s="72" t="s">
        <v>245</v>
      </c>
      <c r="F5" s="72" t="s">
        <v>179</v>
      </c>
      <c r="G5" s="71"/>
    </row>
    <row r="6" s="61" customFormat="1" ht="57" customHeight="1" spans="1:7">
      <c r="A6" s="73" t="s">
        <v>246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H13" sqref="H13"/>
    </sheetView>
  </sheetViews>
  <sheetFormatPr defaultColWidth="9" defaultRowHeight="13.5" outlineLevelRow="5"/>
  <cols>
    <col min="1" max="1" width="9" style="45"/>
    <col min="2" max="2" width="13.125" style="45" customWidth="1"/>
    <col min="3" max="3" width="9" style="45"/>
    <col min="4" max="4" width="11.625" style="45" customWidth="1"/>
    <col min="5" max="7" width="9" style="45"/>
    <col min="8" max="8" width="12.75" style="45" customWidth="1"/>
    <col min="9" max="9" width="13.75" style="45" customWidth="1"/>
    <col min="10" max="11" width="9" style="45"/>
    <col min="12" max="12" width="11.25" style="45" customWidth="1"/>
    <col min="13" max="13" width="13.375" style="45" customWidth="1"/>
    <col min="14" max="14" width="13.75" style="45" customWidth="1"/>
    <col min="15" max="19" width="9" style="45"/>
    <col min="20" max="20" width="16.25" style="45" customWidth="1"/>
    <col min="21" max="21" width="9" style="45"/>
    <col min="22" max="22" width="11.5" style="45" customWidth="1"/>
    <col min="23" max="16384" width="9" style="45"/>
  </cols>
  <sheetData>
    <row r="1" ht="52.5" customHeight="1" spans="1:22">
      <c r="A1" s="46" t="s">
        <v>247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ht="24.75" customHeight="1" spans="1:22">
      <c r="A2" s="47" t="s">
        <v>73</v>
      </c>
      <c r="B2" s="48"/>
      <c r="C2" s="48"/>
      <c r="D2" s="48"/>
      <c r="E2" s="49"/>
      <c r="F2" s="49"/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9"/>
      <c r="V2" s="60" t="s">
        <v>248</v>
      </c>
    </row>
    <row r="3" ht="40.5" customHeight="1" spans="1:22">
      <c r="A3" s="51" t="s">
        <v>249</v>
      </c>
      <c r="B3" s="51" t="s">
        <v>65</v>
      </c>
      <c r="C3" s="51" t="s">
        <v>250</v>
      </c>
      <c r="D3" s="51" t="s">
        <v>251</v>
      </c>
      <c r="E3" s="51" t="s">
        <v>252</v>
      </c>
      <c r="F3" s="51" t="s">
        <v>253</v>
      </c>
      <c r="G3" s="51" t="s">
        <v>254</v>
      </c>
      <c r="H3" s="52" t="s">
        <v>255</v>
      </c>
      <c r="I3" s="58"/>
      <c r="J3" s="58"/>
      <c r="K3" s="58"/>
      <c r="L3" s="59"/>
      <c r="M3" s="52" t="s">
        <v>256</v>
      </c>
      <c r="N3" s="58"/>
      <c r="O3" s="58"/>
      <c r="P3" s="58"/>
      <c r="Q3" s="58"/>
      <c r="R3" s="58"/>
      <c r="S3" s="59"/>
      <c r="T3" s="54" t="s">
        <v>257</v>
      </c>
      <c r="U3" s="51" t="s">
        <v>258</v>
      </c>
      <c r="V3" s="51" t="s">
        <v>259</v>
      </c>
    </row>
    <row r="4" ht="40.5" customHeight="1" spans="1:22">
      <c r="A4" s="53"/>
      <c r="B4" s="53"/>
      <c r="C4" s="53"/>
      <c r="D4" s="53"/>
      <c r="E4" s="53"/>
      <c r="F4" s="53"/>
      <c r="G4" s="53"/>
      <c r="H4" s="54" t="s">
        <v>260</v>
      </c>
      <c r="I4" s="54" t="s">
        <v>261</v>
      </c>
      <c r="J4" s="54" t="s">
        <v>18</v>
      </c>
      <c r="K4" s="54" t="s">
        <v>262</v>
      </c>
      <c r="L4" s="54" t="s">
        <v>263</v>
      </c>
      <c r="M4" s="54" t="s">
        <v>264</v>
      </c>
      <c r="N4" s="54" t="s">
        <v>7</v>
      </c>
      <c r="O4" s="54" t="s">
        <v>19</v>
      </c>
      <c r="P4" s="54" t="s">
        <v>265</v>
      </c>
      <c r="Q4" s="54" t="s">
        <v>266</v>
      </c>
      <c r="R4" s="54" t="s">
        <v>175</v>
      </c>
      <c r="S4" s="54" t="s">
        <v>184</v>
      </c>
      <c r="T4" s="54"/>
      <c r="U4" s="53"/>
      <c r="V4" s="53"/>
    </row>
    <row r="5" customHeight="1" spans="1:22">
      <c r="A5" s="54" t="s">
        <v>267</v>
      </c>
      <c r="B5" s="54" t="s">
        <v>267</v>
      </c>
      <c r="C5" s="54" t="s">
        <v>267</v>
      </c>
      <c r="D5" s="54" t="s">
        <v>267</v>
      </c>
      <c r="E5" s="54">
        <v>1</v>
      </c>
      <c r="F5" s="54">
        <v>2</v>
      </c>
      <c r="G5" s="54">
        <v>3</v>
      </c>
      <c r="H5" s="54">
        <v>4</v>
      </c>
      <c r="I5" s="54">
        <v>5</v>
      </c>
      <c r="J5" s="54">
        <v>6</v>
      </c>
      <c r="K5" s="54">
        <v>7</v>
      </c>
      <c r="L5" s="54">
        <v>8</v>
      </c>
      <c r="M5" s="54">
        <v>9</v>
      </c>
      <c r="N5" s="54">
        <v>10</v>
      </c>
      <c r="O5" s="54">
        <v>11</v>
      </c>
      <c r="P5" s="54">
        <v>12</v>
      </c>
      <c r="Q5" s="54">
        <v>13</v>
      </c>
      <c r="R5" s="54">
        <v>14</v>
      </c>
      <c r="S5" s="54">
        <v>15</v>
      </c>
      <c r="T5" s="54">
        <v>16</v>
      </c>
      <c r="U5" s="54">
        <v>17</v>
      </c>
      <c r="V5" s="54">
        <v>18</v>
      </c>
    </row>
    <row r="6" s="44" customFormat="1" ht="24.75" customHeight="1" spans="1:22">
      <c r="A6" s="55" t="s">
        <v>70</v>
      </c>
      <c r="B6" s="55" t="s">
        <v>246</v>
      </c>
      <c r="C6" s="55" t="s">
        <v>268</v>
      </c>
      <c r="D6" s="55" t="s">
        <v>269</v>
      </c>
      <c r="E6" s="56">
        <v>46</v>
      </c>
      <c r="F6" s="56">
        <v>44</v>
      </c>
      <c r="G6" s="55" t="s">
        <v>270</v>
      </c>
      <c r="H6" s="57">
        <v>402.13</v>
      </c>
      <c r="I6" s="57">
        <v>333.13</v>
      </c>
      <c r="J6" s="57">
        <v>0</v>
      </c>
      <c r="K6" s="57">
        <v>0</v>
      </c>
      <c r="L6" s="57">
        <v>69</v>
      </c>
      <c r="M6" s="57">
        <v>402.13</v>
      </c>
      <c r="N6" s="57">
        <v>401.65</v>
      </c>
      <c r="O6" s="57">
        <v>0.48</v>
      </c>
      <c r="P6" s="57">
        <v>3.2</v>
      </c>
      <c r="Q6" s="57">
        <v>1.5</v>
      </c>
      <c r="R6" s="57">
        <v>1.7</v>
      </c>
      <c r="S6" s="57">
        <v>0</v>
      </c>
      <c r="T6" s="55" t="s">
        <v>271</v>
      </c>
      <c r="U6" s="55" t="s">
        <v>272</v>
      </c>
      <c r="V6" s="55" t="s">
        <v>272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topLeftCell="A5" workbookViewId="0">
      <selection activeCell="E13" sqref="E13"/>
    </sheetView>
  </sheetViews>
  <sheetFormatPr defaultColWidth="9" defaultRowHeight="13.5"/>
  <cols>
    <col min="1" max="1" width="5.375" style="61" customWidth="1"/>
    <col min="2" max="2" width="5.75" style="61" customWidth="1"/>
    <col min="3" max="3" width="5.125" style="61" customWidth="1"/>
    <col min="4" max="4" width="33.75" style="61" customWidth="1"/>
    <col min="5" max="5" width="18.75" style="61" customWidth="1"/>
    <col min="6" max="6" width="13.5" style="61" customWidth="1"/>
    <col min="7" max="7" width="24.375" style="61" customWidth="1"/>
    <col min="8" max="8" width="11.5" style="61" customWidth="1"/>
    <col min="9" max="10" width="12" style="61" customWidth="1"/>
    <col min="11" max="11" width="11.5" style="61" customWidth="1"/>
    <col min="12" max="12" width="11.375" style="61" customWidth="1"/>
    <col min="13" max="16384" width="9" style="61"/>
  </cols>
  <sheetData>
    <row r="1" customHeight="1"/>
    <row r="2" ht="32.25" customHeight="1" spans="1:12">
      <c r="A2" s="46" t="s">
        <v>72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customHeight="1" spans="1:12">
      <c r="A3" s="63" t="s">
        <v>73</v>
      </c>
      <c r="B3" s="64"/>
      <c r="C3" s="64"/>
      <c r="D3" s="64"/>
      <c r="E3" s="64"/>
      <c r="L3" s="61" t="s">
        <v>2</v>
      </c>
    </row>
    <row r="4" ht="21" customHeight="1" spans="1:12">
      <c r="A4" s="77" t="s">
        <v>74</v>
      </c>
      <c r="B4" s="85"/>
      <c r="C4" s="85"/>
      <c r="D4" s="78"/>
      <c r="E4" s="76" t="s">
        <v>62</v>
      </c>
      <c r="F4" s="77" t="s">
        <v>63</v>
      </c>
      <c r="G4" s="78"/>
      <c r="H4" s="76" t="s">
        <v>15</v>
      </c>
      <c r="I4" s="76" t="s">
        <v>18</v>
      </c>
      <c r="J4" s="76" t="s">
        <v>21</v>
      </c>
      <c r="K4" s="76" t="s">
        <v>23</v>
      </c>
      <c r="L4" s="76" t="s">
        <v>28</v>
      </c>
    </row>
    <row r="5" customHeight="1" spans="1:12">
      <c r="A5" s="116" t="s">
        <v>75</v>
      </c>
      <c r="B5" s="116" t="s">
        <v>76</v>
      </c>
      <c r="C5" s="90" t="s">
        <v>77</v>
      </c>
      <c r="D5" s="90" t="s">
        <v>78</v>
      </c>
      <c r="E5" s="80"/>
      <c r="F5" s="80" t="s">
        <v>66</v>
      </c>
      <c r="G5" s="80" t="s">
        <v>67</v>
      </c>
      <c r="H5" s="80"/>
      <c r="I5" s="80"/>
      <c r="J5" s="80"/>
      <c r="K5" s="80"/>
      <c r="L5" s="80"/>
    </row>
    <row r="6" ht="24.75" customHeight="1" spans="1:12">
      <c r="A6" s="88"/>
      <c r="B6" s="88"/>
      <c r="C6" s="88"/>
      <c r="D6" s="88" t="s">
        <v>68</v>
      </c>
      <c r="E6" s="165">
        <f>F6+G6+H6+I6+J6+K6+L6</f>
        <v>4021333.04</v>
      </c>
      <c r="F6" s="165">
        <v>3331333.04</v>
      </c>
      <c r="G6" s="165">
        <v>0</v>
      </c>
      <c r="H6" s="165">
        <v>0</v>
      </c>
      <c r="I6" s="165">
        <v>0</v>
      </c>
      <c r="J6" s="165">
        <v>690000</v>
      </c>
      <c r="K6" s="165">
        <v>0</v>
      </c>
      <c r="L6" s="165">
        <v>0</v>
      </c>
    </row>
    <row r="7" ht="24.75" customHeight="1" spans="1:12">
      <c r="A7" s="88">
        <v>208</v>
      </c>
      <c r="B7" s="88"/>
      <c r="C7" s="88"/>
      <c r="D7" s="89" t="s">
        <v>79</v>
      </c>
      <c r="E7" s="165">
        <f t="shared" ref="E7:E19" si="0">F7+G7+H7+I7+J7+K7+L7</f>
        <v>422340.48</v>
      </c>
      <c r="F7" s="165">
        <v>400345.92</v>
      </c>
      <c r="G7" s="165">
        <v>0</v>
      </c>
      <c r="H7" s="165">
        <v>0</v>
      </c>
      <c r="I7" s="165">
        <v>0</v>
      </c>
      <c r="J7" s="165">
        <v>21994.56</v>
      </c>
      <c r="K7" s="165">
        <v>0</v>
      </c>
      <c r="L7" s="165">
        <v>0</v>
      </c>
    </row>
    <row r="8" ht="24.75" customHeight="1" spans="1:12">
      <c r="A8" s="88">
        <v>208</v>
      </c>
      <c r="B8" s="129" t="s">
        <v>80</v>
      </c>
      <c r="C8" s="88"/>
      <c r="D8" s="89" t="s">
        <v>81</v>
      </c>
      <c r="E8" s="165">
        <f t="shared" si="0"/>
        <v>414060.48</v>
      </c>
      <c r="F8" s="165">
        <v>392065.92</v>
      </c>
      <c r="G8" s="165">
        <v>0</v>
      </c>
      <c r="H8" s="165">
        <v>0</v>
      </c>
      <c r="I8" s="165">
        <v>0</v>
      </c>
      <c r="J8" s="165">
        <v>21994.56</v>
      </c>
      <c r="K8" s="165">
        <v>0</v>
      </c>
      <c r="L8" s="165">
        <v>0</v>
      </c>
    </row>
    <row r="9" ht="24.75" customHeight="1" spans="1:12">
      <c r="A9" s="88">
        <v>208</v>
      </c>
      <c r="B9" s="129" t="s">
        <v>80</v>
      </c>
      <c r="C9" s="129" t="s">
        <v>82</v>
      </c>
      <c r="D9" s="88" t="s">
        <v>83</v>
      </c>
      <c r="E9" s="165">
        <f t="shared" si="0"/>
        <v>406728.96</v>
      </c>
      <c r="F9" s="165">
        <v>392065.92</v>
      </c>
      <c r="G9" s="165">
        <v>0</v>
      </c>
      <c r="H9" s="165">
        <v>0</v>
      </c>
      <c r="I9" s="165">
        <v>0</v>
      </c>
      <c r="J9" s="165">
        <v>14663.04</v>
      </c>
      <c r="K9" s="165">
        <v>0</v>
      </c>
      <c r="L9" s="165">
        <v>0</v>
      </c>
    </row>
    <row r="10" ht="24.75" customHeight="1" spans="1:12">
      <c r="A10" s="88">
        <v>208</v>
      </c>
      <c r="B10" s="129" t="s">
        <v>80</v>
      </c>
      <c r="C10" s="129" t="s">
        <v>84</v>
      </c>
      <c r="D10" s="88" t="s">
        <v>85</v>
      </c>
      <c r="E10" s="165">
        <f t="shared" si="0"/>
        <v>7331.52</v>
      </c>
      <c r="F10" s="165">
        <v>0</v>
      </c>
      <c r="G10" s="165">
        <v>0</v>
      </c>
      <c r="H10" s="165">
        <v>0</v>
      </c>
      <c r="I10" s="165">
        <v>0</v>
      </c>
      <c r="J10" s="165">
        <v>7331.52</v>
      </c>
      <c r="K10" s="165">
        <v>0</v>
      </c>
      <c r="L10" s="165">
        <v>0</v>
      </c>
    </row>
    <row r="11" ht="24.75" customHeight="1" spans="1:12">
      <c r="A11" s="88">
        <v>208</v>
      </c>
      <c r="B11" s="129" t="s">
        <v>86</v>
      </c>
      <c r="C11" s="88"/>
      <c r="D11" s="89" t="s">
        <v>87</v>
      </c>
      <c r="E11" s="165">
        <f t="shared" si="0"/>
        <v>8280</v>
      </c>
      <c r="F11" s="165">
        <v>8280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</row>
    <row r="12" ht="24.75" customHeight="1" spans="1:12">
      <c r="A12" s="88">
        <v>208</v>
      </c>
      <c r="B12" s="129" t="s">
        <v>86</v>
      </c>
      <c r="C12" s="129" t="s">
        <v>88</v>
      </c>
      <c r="D12" s="88" t="s">
        <v>89</v>
      </c>
      <c r="E12" s="165">
        <f t="shared" si="0"/>
        <v>8280</v>
      </c>
      <c r="F12" s="165">
        <v>8280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</row>
    <row r="13" ht="24.75" customHeight="1" spans="1:12">
      <c r="A13" s="88">
        <v>213</v>
      </c>
      <c r="B13" s="88"/>
      <c r="C13" s="88"/>
      <c r="D13" s="89" t="s">
        <v>90</v>
      </c>
      <c r="E13" s="165">
        <f t="shared" si="0"/>
        <v>3293945.84</v>
      </c>
      <c r="F13" s="165">
        <v>2736937.68</v>
      </c>
      <c r="G13" s="165">
        <v>0</v>
      </c>
      <c r="H13" s="165">
        <v>0</v>
      </c>
      <c r="I13" s="165">
        <v>0</v>
      </c>
      <c r="J13" s="165">
        <v>557008.16</v>
      </c>
      <c r="K13" s="165">
        <v>0</v>
      </c>
      <c r="L13" s="165">
        <v>0</v>
      </c>
    </row>
    <row r="14" ht="24.75" customHeight="1" spans="1:12">
      <c r="A14" s="88">
        <v>213</v>
      </c>
      <c r="B14" s="129" t="s">
        <v>91</v>
      </c>
      <c r="C14" s="88"/>
      <c r="D14" s="89" t="s">
        <v>92</v>
      </c>
      <c r="E14" s="165">
        <f t="shared" si="0"/>
        <v>3293945.84</v>
      </c>
      <c r="F14" s="165">
        <v>2736937.68</v>
      </c>
      <c r="G14" s="165">
        <v>0</v>
      </c>
      <c r="H14" s="165">
        <v>0</v>
      </c>
      <c r="I14" s="165">
        <v>0</v>
      </c>
      <c r="J14" s="165">
        <v>557008.16</v>
      </c>
      <c r="K14" s="165">
        <v>0</v>
      </c>
      <c r="L14" s="165">
        <v>0</v>
      </c>
    </row>
    <row r="15" ht="24.75" customHeight="1" spans="1:12">
      <c r="A15" s="88">
        <v>213</v>
      </c>
      <c r="B15" s="129" t="s">
        <v>91</v>
      </c>
      <c r="C15" s="129" t="s">
        <v>88</v>
      </c>
      <c r="D15" s="88" t="s">
        <v>93</v>
      </c>
      <c r="E15" s="165">
        <f t="shared" si="0"/>
        <v>3289061.28</v>
      </c>
      <c r="F15" s="165">
        <v>2736937.68</v>
      </c>
      <c r="G15" s="165">
        <v>0</v>
      </c>
      <c r="H15" s="165">
        <v>0</v>
      </c>
      <c r="I15" s="165">
        <v>0</v>
      </c>
      <c r="J15" s="165">
        <v>552123.6</v>
      </c>
      <c r="K15" s="165">
        <v>0</v>
      </c>
      <c r="L15" s="165">
        <v>0</v>
      </c>
    </row>
    <row r="16" ht="24.75" customHeight="1" spans="1:12">
      <c r="A16" s="88">
        <v>213</v>
      </c>
      <c r="B16" s="129" t="s">
        <v>91</v>
      </c>
      <c r="C16" s="129" t="s">
        <v>94</v>
      </c>
      <c r="D16" s="88" t="s">
        <v>95</v>
      </c>
      <c r="E16" s="165">
        <f t="shared" si="0"/>
        <v>4884.56</v>
      </c>
      <c r="F16" s="165">
        <v>0</v>
      </c>
      <c r="G16" s="165">
        <v>0</v>
      </c>
      <c r="H16" s="165">
        <v>0</v>
      </c>
      <c r="I16" s="165">
        <v>0</v>
      </c>
      <c r="J16" s="165">
        <v>4884.56</v>
      </c>
      <c r="K16" s="165">
        <v>0</v>
      </c>
      <c r="L16" s="165">
        <v>0</v>
      </c>
    </row>
    <row r="17" ht="24.75" customHeight="1" spans="1:12">
      <c r="A17" s="88">
        <v>221</v>
      </c>
      <c r="B17" s="88"/>
      <c r="C17" s="88"/>
      <c r="D17" s="89" t="s">
        <v>96</v>
      </c>
      <c r="E17" s="165">
        <f t="shared" si="0"/>
        <v>305046.72</v>
      </c>
      <c r="F17" s="165">
        <v>194049.44</v>
      </c>
      <c r="G17" s="165">
        <v>0</v>
      </c>
      <c r="H17" s="165">
        <v>0</v>
      </c>
      <c r="I17" s="165">
        <v>0</v>
      </c>
      <c r="J17" s="165">
        <v>110997.28</v>
      </c>
      <c r="K17" s="165">
        <v>0</v>
      </c>
      <c r="L17" s="165">
        <v>0</v>
      </c>
    </row>
    <row r="18" ht="24.75" customHeight="1" spans="1:12">
      <c r="A18" s="88">
        <v>221</v>
      </c>
      <c r="B18" s="129" t="s">
        <v>97</v>
      </c>
      <c r="C18" s="88"/>
      <c r="D18" s="89" t="s">
        <v>98</v>
      </c>
      <c r="E18" s="165">
        <f t="shared" si="0"/>
        <v>305046.72</v>
      </c>
      <c r="F18" s="165">
        <v>194049.44</v>
      </c>
      <c r="G18" s="165">
        <v>0</v>
      </c>
      <c r="H18" s="165">
        <v>0</v>
      </c>
      <c r="I18" s="165">
        <v>0</v>
      </c>
      <c r="J18" s="165">
        <v>110997.28</v>
      </c>
      <c r="K18" s="165">
        <v>0</v>
      </c>
      <c r="L18" s="165">
        <v>0</v>
      </c>
    </row>
    <row r="19" ht="24.75" customHeight="1" spans="1:12">
      <c r="A19" s="88">
        <v>221</v>
      </c>
      <c r="B19" s="129" t="s">
        <v>97</v>
      </c>
      <c r="C19" s="129" t="s">
        <v>88</v>
      </c>
      <c r="D19" s="88" t="s">
        <v>99</v>
      </c>
      <c r="E19" s="165">
        <f t="shared" si="0"/>
        <v>305046.72</v>
      </c>
      <c r="F19" s="165">
        <v>194049.44</v>
      </c>
      <c r="G19" s="165">
        <v>0</v>
      </c>
      <c r="H19" s="165">
        <v>0</v>
      </c>
      <c r="I19" s="165">
        <v>0</v>
      </c>
      <c r="J19" s="165">
        <v>110997.28</v>
      </c>
      <c r="K19" s="165">
        <v>0</v>
      </c>
      <c r="L19" s="165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A2" workbookViewId="0">
      <selection activeCell="R17" sqref="R17"/>
    </sheetView>
  </sheetViews>
  <sheetFormatPr defaultColWidth="9" defaultRowHeight="14.25"/>
  <cols>
    <col min="1" max="1" width="9" style="29"/>
    <col min="2" max="2" width="16.875" style="29" customWidth="1"/>
    <col min="3" max="3" width="10.375" style="29" customWidth="1"/>
    <col min="4" max="4" width="17.25" style="29" customWidth="1"/>
    <col min="5" max="6" width="9" style="29"/>
    <col min="7" max="7" width="10.625" style="29" customWidth="1"/>
    <col min="8" max="8" width="10.75" style="29" customWidth="1"/>
    <col min="9" max="9" width="9" style="29"/>
    <col min="10" max="10" width="15.125" style="29" customWidth="1"/>
    <col min="11" max="11" width="10.625" style="29" customWidth="1"/>
    <col min="12" max="12" width="10.5" style="29" customWidth="1"/>
    <col min="13" max="14" width="10.375" style="29" customWidth="1"/>
    <col min="15" max="15" width="10.625" style="29" customWidth="1"/>
    <col min="16" max="16" width="11.625" style="29" customWidth="1"/>
    <col min="17" max="17" width="11.125" style="29" customWidth="1"/>
    <col min="18" max="18" width="10.875" style="29" customWidth="1"/>
    <col min="19" max="21" width="9" style="29"/>
    <col min="22" max="22" width="11.125" style="29" customWidth="1"/>
    <col min="23" max="31" width="9" style="29"/>
    <col min="32" max="32" width="8.125" style="29" customWidth="1"/>
    <col min="33" max="33" width="8.5" style="29" customWidth="1"/>
    <col min="34" max="34" width="9.5" style="29" customWidth="1"/>
    <col min="35" max="35" width="8.625" style="29" customWidth="1"/>
    <col min="36" max="36" width="10.375" style="29" customWidth="1"/>
    <col min="37" max="37" width="9.5" style="29" customWidth="1"/>
    <col min="38" max="38" width="7.875" style="29" customWidth="1"/>
    <col min="39" max="39" width="10.5" style="29" customWidth="1"/>
    <col min="40" max="40" width="9" style="29"/>
    <col min="41" max="41" width="8.25" style="29" customWidth="1"/>
    <col min="42" max="42" width="10.5" style="29" customWidth="1"/>
    <col min="43" max="43" width="9" style="29"/>
    <col min="44" max="44" width="8" style="29" customWidth="1"/>
    <col min="45" max="45" width="10.875" style="29" customWidth="1"/>
    <col min="46" max="46" width="9.5" style="29" customWidth="1"/>
    <col min="47" max="47" width="9.875" style="29" customWidth="1"/>
    <col min="48" max="16384" width="9" style="29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30" t="s">
        <v>273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31" t="s">
        <v>249</v>
      </c>
      <c r="B4" s="31" t="s">
        <v>65</v>
      </c>
      <c r="C4" s="31" t="s">
        <v>274</v>
      </c>
      <c r="D4" s="31" t="s">
        <v>275</v>
      </c>
      <c r="E4" s="31" t="s">
        <v>276</v>
      </c>
      <c r="F4" s="31" t="s">
        <v>277</v>
      </c>
      <c r="G4" s="31" t="s">
        <v>278</v>
      </c>
      <c r="H4" s="31" t="s">
        <v>251</v>
      </c>
      <c r="I4" s="31" t="s">
        <v>279</v>
      </c>
      <c r="J4" s="31" t="s">
        <v>280</v>
      </c>
      <c r="K4" s="36" t="s">
        <v>281</v>
      </c>
      <c r="L4" s="37"/>
      <c r="M4" s="37"/>
      <c r="N4" s="37"/>
      <c r="O4" s="37"/>
      <c r="P4" s="37"/>
      <c r="Q4" s="37"/>
      <c r="R4" s="37"/>
      <c r="S4" s="37"/>
      <c r="T4" s="37"/>
      <c r="U4" s="42"/>
      <c r="V4" s="31" t="s">
        <v>282</v>
      </c>
      <c r="W4" s="38" t="s">
        <v>283</v>
      </c>
      <c r="X4" s="40"/>
      <c r="Y4" s="38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4" t="s">
        <v>258</v>
      </c>
      <c r="BA4" s="31" t="s">
        <v>259</v>
      </c>
      <c r="BB4"/>
      <c r="BC4"/>
    </row>
    <row r="5" customHeight="1" spans="1:55">
      <c r="A5" s="32"/>
      <c r="B5" s="32"/>
      <c r="C5" s="32"/>
      <c r="D5" s="32"/>
      <c r="E5" s="32"/>
      <c r="F5" s="32"/>
      <c r="G5" s="32"/>
      <c r="H5" s="32"/>
      <c r="I5" s="32"/>
      <c r="J5" s="32"/>
      <c r="K5" s="38" t="s">
        <v>284</v>
      </c>
      <c r="L5" s="39"/>
      <c r="M5" s="39"/>
      <c r="N5" s="39"/>
      <c r="O5" s="39"/>
      <c r="P5" s="39"/>
      <c r="Q5" s="39"/>
      <c r="R5" s="40"/>
      <c r="S5" s="38" t="s">
        <v>285</v>
      </c>
      <c r="T5" s="39"/>
      <c r="U5" s="40"/>
      <c r="V5" s="32"/>
      <c r="W5" s="31" t="s">
        <v>286</v>
      </c>
      <c r="X5" s="31" t="s">
        <v>287</v>
      </c>
      <c r="Y5" s="38" t="s">
        <v>288</v>
      </c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0"/>
      <c r="AK5" s="38" t="s">
        <v>289</v>
      </c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0"/>
      <c r="AZ5" s="34"/>
      <c r="BA5" s="32"/>
      <c r="BB5"/>
      <c r="BC5"/>
    </row>
    <row r="6" customHeight="1" spans="1:55">
      <c r="A6" s="32"/>
      <c r="B6" s="32"/>
      <c r="C6" s="32"/>
      <c r="D6" s="32"/>
      <c r="E6" s="32"/>
      <c r="F6" s="32"/>
      <c r="G6" s="32"/>
      <c r="H6" s="32"/>
      <c r="I6" s="32"/>
      <c r="J6" s="32"/>
      <c r="K6" s="38" t="s">
        <v>290</v>
      </c>
      <c r="L6" s="40"/>
      <c r="M6" s="38" t="s">
        <v>291</v>
      </c>
      <c r="N6" s="40"/>
      <c r="O6" s="38" t="s">
        <v>292</v>
      </c>
      <c r="P6" s="40"/>
      <c r="Q6" s="38" t="s">
        <v>293</v>
      </c>
      <c r="R6" s="40"/>
      <c r="S6" s="31" t="s">
        <v>294</v>
      </c>
      <c r="T6" s="31" t="s">
        <v>295</v>
      </c>
      <c r="U6" s="31" t="s">
        <v>296</v>
      </c>
      <c r="V6" s="32"/>
      <c r="W6" s="32"/>
      <c r="X6" s="32"/>
      <c r="Y6" s="38" t="s">
        <v>297</v>
      </c>
      <c r="Z6" s="39"/>
      <c r="AA6" s="40"/>
      <c r="AB6" s="38" t="s">
        <v>298</v>
      </c>
      <c r="AC6" s="39"/>
      <c r="AD6" s="40"/>
      <c r="AE6" s="38" t="s">
        <v>299</v>
      </c>
      <c r="AF6" s="39"/>
      <c r="AG6" s="40"/>
      <c r="AH6" s="38" t="s">
        <v>300</v>
      </c>
      <c r="AI6" s="39"/>
      <c r="AJ6" s="40"/>
      <c r="AK6" s="38" t="s">
        <v>301</v>
      </c>
      <c r="AL6" s="39"/>
      <c r="AM6" s="40"/>
      <c r="AN6" s="38" t="s">
        <v>302</v>
      </c>
      <c r="AO6" s="39"/>
      <c r="AP6" s="40"/>
      <c r="AQ6" s="38" t="s">
        <v>303</v>
      </c>
      <c r="AR6" s="39"/>
      <c r="AS6" s="40"/>
      <c r="AT6" s="38" t="s">
        <v>304</v>
      </c>
      <c r="AU6" s="39"/>
      <c r="AV6" s="40"/>
      <c r="AW6" s="38" t="s">
        <v>305</v>
      </c>
      <c r="AX6" s="39"/>
      <c r="AY6" s="40"/>
      <c r="AZ6" s="34"/>
      <c r="BA6" s="32"/>
      <c r="BB6"/>
      <c r="BC6"/>
    </row>
    <row r="7" customHeight="1" spans="1:55">
      <c r="A7" s="32"/>
      <c r="B7" s="32"/>
      <c r="C7" s="32"/>
      <c r="D7" s="32"/>
      <c r="E7" s="32"/>
      <c r="F7" s="32"/>
      <c r="G7" s="32"/>
      <c r="H7" s="32"/>
      <c r="I7" s="32"/>
      <c r="J7" s="32"/>
      <c r="K7" s="31" t="s">
        <v>306</v>
      </c>
      <c r="L7" s="31" t="s">
        <v>307</v>
      </c>
      <c r="M7" s="31" t="s">
        <v>308</v>
      </c>
      <c r="N7" s="31" t="s">
        <v>309</v>
      </c>
      <c r="O7" s="31" t="s">
        <v>310</v>
      </c>
      <c r="P7" s="31" t="s">
        <v>311</v>
      </c>
      <c r="Q7" s="31" t="s">
        <v>312</v>
      </c>
      <c r="R7" s="31" t="s">
        <v>313</v>
      </c>
      <c r="S7" s="32"/>
      <c r="T7" s="32"/>
      <c r="U7" s="32"/>
      <c r="V7" s="32"/>
      <c r="W7" s="32"/>
      <c r="X7" s="32"/>
      <c r="Y7" s="31" t="s">
        <v>314</v>
      </c>
      <c r="Z7" s="31" t="s">
        <v>315</v>
      </c>
      <c r="AA7" s="31" t="s">
        <v>316</v>
      </c>
      <c r="AB7" s="31" t="s">
        <v>317</v>
      </c>
      <c r="AC7" s="31" t="s">
        <v>318</v>
      </c>
      <c r="AD7" s="31" t="s">
        <v>319</v>
      </c>
      <c r="AE7" s="31" t="s">
        <v>320</v>
      </c>
      <c r="AF7" s="31" t="s">
        <v>321</v>
      </c>
      <c r="AG7" s="31" t="s">
        <v>322</v>
      </c>
      <c r="AH7" s="31" t="s">
        <v>323</v>
      </c>
      <c r="AI7" s="31" t="s">
        <v>324</v>
      </c>
      <c r="AJ7" s="31" t="s">
        <v>325</v>
      </c>
      <c r="AK7" s="31" t="s">
        <v>326</v>
      </c>
      <c r="AL7" s="31" t="s">
        <v>327</v>
      </c>
      <c r="AM7" s="31" t="s">
        <v>328</v>
      </c>
      <c r="AN7" s="31" t="s">
        <v>329</v>
      </c>
      <c r="AO7" s="31" t="s">
        <v>330</v>
      </c>
      <c r="AP7" s="31" t="s">
        <v>331</v>
      </c>
      <c r="AQ7" s="31" t="s">
        <v>332</v>
      </c>
      <c r="AR7" s="31" t="s">
        <v>333</v>
      </c>
      <c r="AS7" s="31" t="s">
        <v>334</v>
      </c>
      <c r="AT7" s="31" t="s">
        <v>335</v>
      </c>
      <c r="AU7" s="31" t="s">
        <v>336</v>
      </c>
      <c r="AV7" s="31" t="s">
        <v>337</v>
      </c>
      <c r="AW7" s="31" t="s">
        <v>338</v>
      </c>
      <c r="AX7" s="31" t="s">
        <v>339</v>
      </c>
      <c r="AY7" s="31" t="s">
        <v>340</v>
      </c>
      <c r="AZ7" s="34"/>
      <c r="BA7" s="32"/>
      <c r="BB7"/>
      <c r="BC7"/>
    </row>
    <row r="8" ht="29.25" customHeight="1" spans="1:5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4"/>
      <c r="BA8" s="32"/>
      <c r="BB8"/>
      <c r="BC8"/>
    </row>
    <row r="9" customHeight="1" spans="1:55">
      <c r="A9" s="34" t="s">
        <v>267</v>
      </c>
      <c r="B9" s="34" t="s">
        <v>267</v>
      </c>
      <c r="C9" s="34" t="s">
        <v>267</v>
      </c>
      <c r="D9" s="34" t="s">
        <v>267</v>
      </c>
      <c r="E9" s="34" t="s">
        <v>267</v>
      </c>
      <c r="F9" s="34" t="s">
        <v>267</v>
      </c>
      <c r="G9" s="34" t="s">
        <v>267</v>
      </c>
      <c r="H9" s="34" t="s">
        <v>267</v>
      </c>
      <c r="I9" s="34" t="s">
        <v>267</v>
      </c>
      <c r="J9" s="34" t="s">
        <v>267</v>
      </c>
      <c r="K9" s="34">
        <v>1</v>
      </c>
      <c r="L9" s="34">
        <v>2</v>
      </c>
      <c r="M9" s="34">
        <v>3</v>
      </c>
      <c r="N9" s="34">
        <v>4</v>
      </c>
      <c r="O9" s="34">
        <v>5</v>
      </c>
      <c r="P9" s="34">
        <v>6</v>
      </c>
      <c r="Q9" s="34">
        <v>7</v>
      </c>
      <c r="R9" s="34">
        <v>8</v>
      </c>
      <c r="S9" s="34">
        <v>9</v>
      </c>
      <c r="T9" s="34">
        <v>10</v>
      </c>
      <c r="U9" s="34">
        <v>11</v>
      </c>
      <c r="V9" s="34">
        <v>12</v>
      </c>
      <c r="W9" s="34">
        <v>13</v>
      </c>
      <c r="X9" s="34">
        <v>14</v>
      </c>
      <c r="Y9" s="34">
        <v>15</v>
      </c>
      <c r="Z9" s="34">
        <v>16</v>
      </c>
      <c r="AA9" s="34">
        <v>17</v>
      </c>
      <c r="AB9" s="34">
        <v>18</v>
      </c>
      <c r="AC9" s="34">
        <v>19</v>
      </c>
      <c r="AD9" s="34">
        <v>20</v>
      </c>
      <c r="AE9" s="34">
        <v>21</v>
      </c>
      <c r="AF9" s="34">
        <v>22</v>
      </c>
      <c r="AG9" s="34">
        <v>23</v>
      </c>
      <c r="AH9" s="34">
        <v>24</v>
      </c>
      <c r="AI9" s="34">
        <v>25</v>
      </c>
      <c r="AJ9" s="34">
        <v>26</v>
      </c>
      <c r="AK9" s="34">
        <v>27</v>
      </c>
      <c r="AL9" s="34">
        <v>28</v>
      </c>
      <c r="AM9" s="34">
        <v>29</v>
      </c>
      <c r="AN9" s="34">
        <v>30</v>
      </c>
      <c r="AO9" s="34">
        <v>31</v>
      </c>
      <c r="AP9" s="34">
        <v>32</v>
      </c>
      <c r="AQ9" s="34">
        <v>33</v>
      </c>
      <c r="AR9" s="34">
        <v>34</v>
      </c>
      <c r="AS9" s="34">
        <v>35</v>
      </c>
      <c r="AT9" s="34">
        <v>36</v>
      </c>
      <c r="AU9" s="34">
        <v>37</v>
      </c>
      <c r="AV9" s="34">
        <v>38</v>
      </c>
      <c r="AW9" s="34">
        <v>39</v>
      </c>
      <c r="AX9" s="34">
        <v>40</v>
      </c>
      <c r="AY9" s="34">
        <v>41</v>
      </c>
      <c r="AZ9" s="34"/>
      <c r="BA9" s="33"/>
      <c r="BB9"/>
      <c r="BC9"/>
    </row>
    <row r="10" s="28" customFormat="1" ht="26.25" customHeight="1" spans="1:55">
      <c r="A10" s="35" t="s">
        <v>70</v>
      </c>
      <c r="B10" s="35" t="s">
        <v>246</v>
      </c>
      <c r="C10" s="35" t="s">
        <v>69</v>
      </c>
      <c r="D10" s="35" t="s">
        <v>341</v>
      </c>
      <c r="E10" s="35"/>
      <c r="F10" s="35"/>
      <c r="G10" s="35" t="s">
        <v>342</v>
      </c>
      <c r="H10" s="35" t="s">
        <v>343</v>
      </c>
      <c r="I10" s="35" t="s">
        <v>238</v>
      </c>
      <c r="J10" s="35"/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0.48</v>
      </c>
      <c r="S10" s="41">
        <v>0</v>
      </c>
      <c r="T10" s="41">
        <v>0.48</v>
      </c>
      <c r="U10" s="35" t="s">
        <v>344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1"/>
      <c r="BC10" s="1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9">
        <v>0</v>
      </c>
      <c r="BC19" s="29">
        <v>0</v>
      </c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43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G10" sqref="G10"/>
    </sheetView>
  </sheetViews>
  <sheetFormatPr defaultColWidth="9" defaultRowHeight="13.5" outlineLevelRow="5"/>
  <cols>
    <col min="1" max="1" width="15.125" style="12" customWidth="1"/>
    <col min="2" max="2" width="18.625" style="12" customWidth="1"/>
    <col min="3" max="3" width="7.75" style="12" customWidth="1"/>
    <col min="4" max="4" width="9" style="12"/>
    <col min="5" max="5" width="7.75" style="12" customWidth="1"/>
    <col min="6" max="6" width="5" style="12" customWidth="1"/>
    <col min="7" max="7" width="5.375" style="12" customWidth="1"/>
    <col min="8" max="8" width="10.125" style="12" customWidth="1"/>
    <col min="9" max="9" width="11" style="12" customWidth="1"/>
    <col min="10" max="10" width="10.875" style="12" customWidth="1"/>
    <col min="11" max="11" width="9" style="12"/>
    <col min="12" max="12" width="8.375" style="12" customWidth="1"/>
    <col min="13" max="13" width="6.5" style="12" customWidth="1"/>
    <col min="14" max="15" width="9.625" style="12" customWidth="1"/>
    <col min="16" max="16384" width="9" style="12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22"/>
      <c r="M1" s="22"/>
      <c r="N1" s="22"/>
      <c r="O1" s="22" t="s">
        <v>345</v>
      </c>
    </row>
    <row r="2" ht="22.5" customHeight="1" spans="1:15">
      <c r="A2" s="13" t="s">
        <v>346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customHeight="1" spans="1: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23"/>
      <c r="M3" s="23"/>
      <c r="N3" s="23"/>
      <c r="O3" s="23" t="s">
        <v>2</v>
      </c>
    </row>
    <row r="4" ht="14.25" customHeight="1" spans="1:15">
      <c r="A4" s="16" t="s">
        <v>249</v>
      </c>
      <c r="B4" s="16" t="s">
        <v>65</v>
      </c>
      <c r="C4" s="16" t="s">
        <v>347</v>
      </c>
      <c r="D4" s="16" t="s">
        <v>348</v>
      </c>
      <c r="E4" s="16" t="s">
        <v>349</v>
      </c>
      <c r="F4" s="16" t="s">
        <v>350</v>
      </c>
      <c r="G4" s="16" t="s">
        <v>351</v>
      </c>
      <c r="H4" s="16" t="s">
        <v>62</v>
      </c>
      <c r="I4" s="24" t="s">
        <v>66</v>
      </c>
      <c r="J4" s="25" t="s">
        <v>352</v>
      </c>
      <c r="K4" s="25" t="s">
        <v>353</v>
      </c>
      <c r="L4" s="25" t="s">
        <v>354</v>
      </c>
      <c r="M4" s="25" t="s">
        <v>23</v>
      </c>
      <c r="N4" s="25" t="s">
        <v>28</v>
      </c>
      <c r="O4" s="25" t="s">
        <v>355</v>
      </c>
    </row>
    <row r="5" ht="62.25" customHeight="1" spans="1:15">
      <c r="A5" s="16"/>
      <c r="B5" s="16"/>
      <c r="C5" s="16"/>
      <c r="D5" s="16"/>
      <c r="E5" s="16"/>
      <c r="F5" s="16"/>
      <c r="G5" s="16"/>
      <c r="H5" s="16"/>
      <c r="I5" s="26"/>
      <c r="J5" s="27"/>
      <c r="K5" s="27"/>
      <c r="L5" s="27"/>
      <c r="M5" s="27"/>
      <c r="N5" s="27"/>
      <c r="O5" s="27"/>
    </row>
    <row r="6" s="11" customFormat="1" ht="22.5" customHeight="1" spans="1:15">
      <c r="A6" s="17" t="s">
        <v>70</v>
      </c>
      <c r="B6" s="17" t="s">
        <v>246</v>
      </c>
      <c r="C6" s="17"/>
      <c r="D6" s="17" t="s">
        <v>356</v>
      </c>
      <c r="E6" s="18"/>
      <c r="F6" s="19"/>
      <c r="G6" s="20"/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tabSelected="1" workbookViewId="0">
      <selection activeCell="F19" sqref="F19"/>
    </sheetView>
  </sheetViews>
  <sheetFormatPr defaultColWidth="9" defaultRowHeight="13.5" outlineLevelCol="4"/>
  <cols>
    <col min="1" max="1" width="19" customWidth="1"/>
    <col min="2" max="2" width="19.125" customWidth="1"/>
    <col min="3" max="3" width="13.875" customWidth="1"/>
    <col min="4" max="4" width="10.625" customWidth="1"/>
    <col min="5" max="5" width="9.875" customWidth="1"/>
  </cols>
  <sheetData>
    <row r="1" ht="42.95" customHeight="1" spans="1:5">
      <c r="A1" s="2" t="s">
        <v>357</v>
      </c>
      <c r="B1" s="2"/>
      <c r="C1" s="2"/>
      <c r="D1" s="2"/>
      <c r="E1" s="2"/>
    </row>
    <row r="2" customHeight="1" spans="5:5">
      <c r="E2" s="3" t="s">
        <v>248</v>
      </c>
    </row>
    <row r="3" ht="27" customHeight="1" spans="1:5">
      <c r="A3" s="4" t="s">
        <v>65</v>
      </c>
      <c r="B3" s="4" t="s">
        <v>236</v>
      </c>
      <c r="C3" s="4" t="s">
        <v>358</v>
      </c>
      <c r="D3" s="4" t="s">
        <v>359</v>
      </c>
      <c r="E3" s="4" t="s">
        <v>360</v>
      </c>
    </row>
    <row r="4" s="1" customFormat="1" customHeight="1" spans="1:5">
      <c r="A4" s="5" t="s">
        <v>246</v>
      </c>
      <c r="B4" s="5" t="s">
        <v>103</v>
      </c>
      <c r="C4" s="5" t="s">
        <v>361</v>
      </c>
      <c r="D4" s="5" t="s">
        <v>362</v>
      </c>
      <c r="E4" s="6">
        <v>45</v>
      </c>
    </row>
    <row r="5" customHeight="1" spans="1:5">
      <c r="A5" s="5" t="s">
        <v>246</v>
      </c>
      <c r="B5" s="5" t="s">
        <v>363</v>
      </c>
      <c r="C5" s="5" t="s">
        <v>364</v>
      </c>
      <c r="D5" s="5" t="s">
        <v>365</v>
      </c>
      <c r="E5" s="6">
        <v>30.51</v>
      </c>
    </row>
    <row r="6" customHeight="1" spans="1:5">
      <c r="A6" s="5" t="s">
        <v>246</v>
      </c>
      <c r="B6" s="5" t="s">
        <v>102</v>
      </c>
      <c r="C6" s="5" t="s">
        <v>366</v>
      </c>
      <c r="D6" s="5" t="s">
        <v>362</v>
      </c>
      <c r="E6" s="6">
        <v>283.91</v>
      </c>
    </row>
    <row r="7" customHeight="1" spans="1:5">
      <c r="A7" s="5" t="s">
        <v>246</v>
      </c>
      <c r="B7" s="5" t="s">
        <v>367</v>
      </c>
      <c r="C7" s="5" t="s">
        <v>368</v>
      </c>
      <c r="D7" s="5" t="s">
        <v>369</v>
      </c>
      <c r="E7" s="6">
        <v>0.73</v>
      </c>
    </row>
    <row r="8" customHeight="1" spans="1:5">
      <c r="A8" s="5" t="s">
        <v>246</v>
      </c>
      <c r="B8" s="5" t="s">
        <v>106</v>
      </c>
      <c r="C8" s="5" t="s">
        <v>370</v>
      </c>
      <c r="D8" s="5" t="s">
        <v>371</v>
      </c>
      <c r="E8" s="6">
        <v>0.83</v>
      </c>
    </row>
    <row r="9" customHeight="1" spans="1:5">
      <c r="A9" s="5" t="s">
        <v>246</v>
      </c>
      <c r="B9" s="5" t="s">
        <v>372</v>
      </c>
      <c r="C9" s="5" t="s">
        <v>373</v>
      </c>
      <c r="D9" s="5" t="s">
        <v>365</v>
      </c>
      <c r="E9" s="6">
        <v>40.67</v>
      </c>
    </row>
    <row r="10" spans="1:5">
      <c r="A10" s="5" t="s">
        <v>246</v>
      </c>
      <c r="B10" s="7" t="s">
        <v>238</v>
      </c>
      <c r="C10" s="8">
        <v>0.07</v>
      </c>
      <c r="D10" s="7" t="s">
        <v>374</v>
      </c>
      <c r="E10" s="9">
        <v>0.48</v>
      </c>
    </row>
    <row r="11" spans="1:5">
      <c r="A11" s="10" t="s">
        <v>375</v>
      </c>
      <c r="B11" s="7"/>
      <c r="C11" s="7"/>
      <c r="D11" s="7"/>
      <c r="E11" s="7">
        <f>SUM(E4:E10)</f>
        <v>402.13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topLeftCell="A2" workbookViewId="0">
      <selection activeCell="D22" sqref="D22"/>
    </sheetView>
  </sheetViews>
  <sheetFormatPr defaultColWidth="9" defaultRowHeight="13.5"/>
  <cols>
    <col min="1" max="1" width="7" style="61" customWidth="1"/>
    <col min="2" max="3" width="7.375" style="61" customWidth="1"/>
    <col min="4" max="4" width="30.625" style="61" customWidth="1"/>
    <col min="5" max="6" width="11.625" style="61" customWidth="1"/>
    <col min="7" max="7" width="13" style="61" customWidth="1"/>
    <col min="8" max="8" width="10.625" style="61" customWidth="1"/>
    <col min="9" max="16384" width="9" style="61"/>
  </cols>
  <sheetData>
    <row r="1" customHeight="1"/>
    <row r="2" ht="35.25" customHeight="1" spans="1:18">
      <c r="A2" s="46" t="s">
        <v>100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customHeight="1" spans="1:18">
      <c r="A3" s="63" t="s">
        <v>60</v>
      </c>
      <c r="B3" s="64"/>
      <c r="C3" s="64"/>
      <c r="D3" s="64"/>
      <c r="E3" s="64"/>
      <c r="R3" s="83" t="s">
        <v>2</v>
      </c>
    </row>
    <row r="4" ht="16.5" customHeight="1" spans="1:18">
      <c r="A4" s="77" t="s">
        <v>74</v>
      </c>
      <c r="B4" s="85"/>
      <c r="C4" s="85"/>
      <c r="D4" s="78"/>
      <c r="E4" s="76" t="s">
        <v>62</v>
      </c>
      <c r="F4" s="77" t="s">
        <v>7</v>
      </c>
      <c r="G4" s="85"/>
      <c r="H4" s="85"/>
      <c r="I4" s="78"/>
      <c r="J4" s="77" t="s">
        <v>19</v>
      </c>
      <c r="K4" s="85"/>
      <c r="L4" s="85"/>
      <c r="M4" s="85"/>
      <c r="N4" s="85"/>
      <c r="O4" s="85"/>
      <c r="P4" s="85"/>
      <c r="Q4" s="85"/>
      <c r="R4" s="78"/>
    </row>
    <row r="5" ht="16.5" customHeight="1" spans="1:18">
      <c r="A5" s="77" t="s">
        <v>101</v>
      </c>
      <c r="B5" s="85"/>
      <c r="C5" s="78"/>
      <c r="D5" s="76" t="s">
        <v>78</v>
      </c>
      <c r="E5" s="86"/>
      <c r="F5" s="76" t="s">
        <v>68</v>
      </c>
      <c r="G5" s="76" t="s">
        <v>102</v>
      </c>
      <c r="H5" s="76" t="s">
        <v>103</v>
      </c>
      <c r="I5" s="76" t="s">
        <v>104</v>
      </c>
      <c r="J5" s="76" t="s">
        <v>68</v>
      </c>
      <c r="K5" s="76" t="s">
        <v>105</v>
      </c>
      <c r="L5" s="76" t="s">
        <v>106</v>
      </c>
      <c r="M5" s="76" t="s">
        <v>107</v>
      </c>
      <c r="N5" s="76" t="s">
        <v>108</v>
      </c>
      <c r="O5" s="76" t="s">
        <v>109</v>
      </c>
      <c r="P5" s="76" t="s">
        <v>110</v>
      </c>
      <c r="Q5" s="76" t="s">
        <v>111</v>
      </c>
      <c r="R5" s="93" t="s">
        <v>112</v>
      </c>
    </row>
    <row r="6" ht="18" customHeight="1" spans="1:18">
      <c r="A6" s="90" t="s">
        <v>75</v>
      </c>
      <c r="B6" s="90" t="s">
        <v>76</v>
      </c>
      <c r="C6" s="90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4"/>
    </row>
    <row r="7" ht="21.75" customHeight="1" spans="1:18">
      <c r="A7" s="129"/>
      <c r="B7" s="129"/>
      <c r="C7" s="129"/>
      <c r="D7" s="182" t="s">
        <v>68</v>
      </c>
      <c r="E7" s="128">
        <v>4021333.04</v>
      </c>
      <c r="F7" s="128">
        <v>4016448.48</v>
      </c>
      <c r="G7" s="128">
        <v>3558168.48</v>
      </c>
      <c r="H7" s="128">
        <v>450000</v>
      </c>
      <c r="I7" s="128">
        <v>8280</v>
      </c>
      <c r="J7" s="128">
        <v>4884.56</v>
      </c>
      <c r="K7" s="128">
        <v>4884.56</v>
      </c>
      <c r="L7" s="128">
        <v>0</v>
      </c>
      <c r="M7" s="128">
        <v>0</v>
      </c>
      <c r="N7" s="128">
        <v>0</v>
      </c>
      <c r="O7" s="128">
        <v>0</v>
      </c>
      <c r="P7" s="122">
        <v>0</v>
      </c>
      <c r="Q7" s="128">
        <v>0</v>
      </c>
      <c r="R7" s="128">
        <v>0</v>
      </c>
    </row>
    <row r="8" ht="21.75" customHeight="1" spans="1:18">
      <c r="A8" s="88">
        <v>208</v>
      </c>
      <c r="B8" s="88"/>
      <c r="C8" s="88"/>
      <c r="D8" s="89" t="s">
        <v>79</v>
      </c>
      <c r="E8" s="128">
        <v>422340.48</v>
      </c>
      <c r="F8" s="128">
        <v>422340.48</v>
      </c>
      <c r="G8" s="128">
        <v>414060.48</v>
      </c>
      <c r="H8" s="128">
        <v>0</v>
      </c>
      <c r="I8" s="128">
        <v>8280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22">
        <v>0</v>
      </c>
      <c r="Q8" s="128">
        <v>0</v>
      </c>
      <c r="R8" s="128">
        <v>0</v>
      </c>
    </row>
    <row r="9" ht="21.75" customHeight="1" spans="1:18">
      <c r="A9" s="88">
        <v>208</v>
      </c>
      <c r="B9" s="129" t="s">
        <v>80</v>
      </c>
      <c r="C9" s="88"/>
      <c r="D9" s="89" t="s">
        <v>81</v>
      </c>
      <c r="E9" s="128">
        <v>414060.48</v>
      </c>
      <c r="F9" s="128">
        <v>414060.48</v>
      </c>
      <c r="G9" s="128">
        <v>414060.48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2">
        <v>0</v>
      </c>
      <c r="Q9" s="128">
        <v>0</v>
      </c>
      <c r="R9" s="128">
        <v>0</v>
      </c>
    </row>
    <row r="10" ht="21.75" customHeight="1" spans="1:18">
      <c r="A10" s="129" t="s">
        <v>113</v>
      </c>
      <c r="B10" s="129" t="s">
        <v>80</v>
      </c>
      <c r="C10" s="129" t="s">
        <v>82</v>
      </c>
      <c r="D10" s="182" t="s">
        <v>83</v>
      </c>
      <c r="E10" s="128">
        <v>406728.96</v>
      </c>
      <c r="F10" s="128">
        <v>406728.96</v>
      </c>
      <c r="G10" s="128">
        <v>406728.96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2">
        <v>0</v>
      </c>
      <c r="Q10" s="128">
        <v>0</v>
      </c>
      <c r="R10" s="128">
        <v>0</v>
      </c>
    </row>
    <row r="11" ht="21.75" customHeight="1" spans="1:18">
      <c r="A11" s="129" t="s">
        <v>113</v>
      </c>
      <c r="B11" s="129" t="s">
        <v>80</v>
      </c>
      <c r="C11" s="129" t="s">
        <v>84</v>
      </c>
      <c r="D11" s="182" t="s">
        <v>85</v>
      </c>
      <c r="E11" s="128">
        <v>7331.52</v>
      </c>
      <c r="F11" s="128">
        <v>7331.52</v>
      </c>
      <c r="G11" s="128">
        <v>7331.52</v>
      </c>
      <c r="H11" s="128">
        <v>0</v>
      </c>
      <c r="I11" s="128">
        <v>0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2">
        <v>0</v>
      </c>
      <c r="Q11" s="128">
        <v>0</v>
      </c>
      <c r="R11" s="128">
        <v>0</v>
      </c>
    </row>
    <row r="12" ht="21.75" customHeight="1" spans="1:18">
      <c r="A12" s="88">
        <v>208</v>
      </c>
      <c r="B12" s="129" t="s">
        <v>86</v>
      </c>
      <c r="C12" s="88"/>
      <c r="D12" s="89" t="s">
        <v>87</v>
      </c>
      <c r="E12" s="128">
        <v>8280</v>
      </c>
      <c r="F12" s="128">
        <v>8280</v>
      </c>
      <c r="G12" s="128">
        <v>0</v>
      </c>
      <c r="H12" s="128">
        <v>0</v>
      </c>
      <c r="I12" s="128">
        <v>8280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2">
        <v>0</v>
      </c>
      <c r="Q12" s="128">
        <v>0</v>
      </c>
      <c r="R12" s="128">
        <v>0</v>
      </c>
    </row>
    <row r="13" ht="21.75" customHeight="1" spans="1:18">
      <c r="A13" s="129" t="s">
        <v>113</v>
      </c>
      <c r="B13" s="129" t="s">
        <v>86</v>
      </c>
      <c r="C13" s="129" t="s">
        <v>88</v>
      </c>
      <c r="D13" s="182" t="s">
        <v>89</v>
      </c>
      <c r="E13" s="128">
        <v>8280</v>
      </c>
      <c r="F13" s="128">
        <v>8280</v>
      </c>
      <c r="G13" s="128">
        <v>0</v>
      </c>
      <c r="H13" s="128">
        <v>0</v>
      </c>
      <c r="I13" s="128">
        <v>8280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P13" s="122">
        <v>0</v>
      </c>
      <c r="Q13" s="128">
        <v>0</v>
      </c>
      <c r="R13" s="128">
        <v>0</v>
      </c>
    </row>
    <row r="14" ht="21.75" customHeight="1" spans="1:18">
      <c r="A14" s="88">
        <v>213</v>
      </c>
      <c r="B14" s="88"/>
      <c r="C14" s="88"/>
      <c r="D14" s="89" t="s">
        <v>90</v>
      </c>
      <c r="E14" s="128">
        <v>3293945.84</v>
      </c>
      <c r="F14" s="128">
        <v>3289061.28</v>
      </c>
      <c r="G14" s="128">
        <v>2839061.28</v>
      </c>
      <c r="H14" s="128">
        <v>450000</v>
      </c>
      <c r="I14" s="128">
        <v>0</v>
      </c>
      <c r="J14" s="128">
        <v>4884.56</v>
      </c>
      <c r="K14" s="128">
        <v>4884.56</v>
      </c>
      <c r="L14" s="128">
        <v>0</v>
      </c>
      <c r="M14" s="128">
        <v>0</v>
      </c>
      <c r="N14" s="128">
        <v>0</v>
      </c>
      <c r="O14" s="128">
        <v>0</v>
      </c>
      <c r="P14" s="122">
        <v>0</v>
      </c>
      <c r="Q14" s="128">
        <v>0</v>
      </c>
      <c r="R14" s="128">
        <v>0</v>
      </c>
    </row>
    <row r="15" ht="21.75" customHeight="1" spans="1:18">
      <c r="A15" s="88">
        <v>213</v>
      </c>
      <c r="B15" s="129" t="s">
        <v>91</v>
      </c>
      <c r="C15" s="88"/>
      <c r="D15" s="89" t="s">
        <v>92</v>
      </c>
      <c r="E15" s="128">
        <v>3293945.84</v>
      </c>
      <c r="F15" s="128">
        <v>3289061.28</v>
      </c>
      <c r="G15" s="128">
        <v>2839061.28</v>
      </c>
      <c r="H15" s="128">
        <v>450000</v>
      </c>
      <c r="I15" s="128">
        <v>0</v>
      </c>
      <c r="J15" s="128">
        <v>4884.56</v>
      </c>
      <c r="K15" s="128">
        <v>4884.56</v>
      </c>
      <c r="L15" s="128">
        <v>0</v>
      </c>
      <c r="M15" s="128">
        <v>0</v>
      </c>
      <c r="N15" s="128">
        <v>0</v>
      </c>
      <c r="O15" s="128">
        <v>0</v>
      </c>
      <c r="P15" s="122">
        <v>0</v>
      </c>
      <c r="Q15" s="128">
        <v>0</v>
      </c>
      <c r="R15" s="128">
        <v>0</v>
      </c>
    </row>
    <row r="16" ht="21.75" customHeight="1" spans="1:18">
      <c r="A16" s="129" t="s">
        <v>114</v>
      </c>
      <c r="B16" s="129" t="s">
        <v>91</v>
      </c>
      <c r="C16" s="129" t="s">
        <v>88</v>
      </c>
      <c r="D16" s="182" t="s">
        <v>93</v>
      </c>
      <c r="E16" s="128">
        <v>3289061.28</v>
      </c>
      <c r="F16" s="128">
        <v>3289061.28</v>
      </c>
      <c r="G16" s="128">
        <v>2839061.28</v>
      </c>
      <c r="H16" s="128">
        <v>450000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2">
        <v>0</v>
      </c>
      <c r="Q16" s="128">
        <v>0</v>
      </c>
      <c r="R16" s="128">
        <v>0</v>
      </c>
    </row>
    <row r="17" ht="21.75" customHeight="1" spans="1:18">
      <c r="A17" s="129" t="s">
        <v>114</v>
      </c>
      <c r="B17" s="129" t="s">
        <v>91</v>
      </c>
      <c r="C17" s="129" t="s">
        <v>94</v>
      </c>
      <c r="D17" s="182" t="s">
        <v>95</v>
      </c>
      <c r="E17" s="128">
        <v>4884.56</v>
      </c>
      <c r="F17" s="128">
        <v>0</v>
      </c>
      <c r="G17" s="128">
        <v>0</v>
      </c>
      <c r="H17" s="128">
        <v>0</v>
      </c>
      <c r="I17" s="128">
        <v>0</v>
      </c>
      <c r="J17" s="128">
        <v>4884.56</v>
      </c>
      <c r="K17" s="128">
        <v>4884.56</v>
      </c>
      <c r="L17" s="128">
        <v>0</v>
      </c>
      <c r="M17" s="128">
        <v>0</v>
      </c>
      <c r="N17" s="128">
        <v>0</v>
      </c>
      <c r="O17" s="128">
        <v>0</v>
      </c>
      <c r="P17" s="122">
        <v>0</v>
      </c>
      <c r="Q17" s="128">
        <v>0</v>
      </c>
      <c r="R17" s="128">
        <v>0</v>
      </c>
    </row>
    <row r="18" ht="21.75" customHeight="1" spans="1:18">
      <c r="A18" s="88">
        <v>221</v>
      </c>
      <c r="B18" s="88"/>
      <c r="C18" s="88"/>
      <c r="D18" s="89" t="s">
        <v>96</v>
      </c>
      <c r="E18" s="128">
        <v>305046.72</v>
      </c>
      <c r="F18" s="128">
        <v>305046.72</v>
      </c>
      <c r="G18" s="128">
        <v>305046.72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2">
        <v>0</v>
      </c>
      <c r="Q18" s="128">
        <v>0</v>
      </c>
      <c r="R18" s="128">
        <v>0</v>
      </c>
    </row>
    <row r="19" ht="21.75" customHeight="1" spans="1:18">
      <c r="A19" s="88">
        <v>221</v>
      </c>
      <c r="B19" s="129" t="s">
        <v>97</v>
      </c>
      <c r="C19" s="88"/>
      <c r="D19" s="89" t="s">
        <v>98</v>
      </c>
      <c r="E19" s="128">
        <v>305046.72</v>
      </c>
      <c r="F19" s="128">
        <v>305046.72</v>
      </c>
      <c r="G19" s="128">
        <v>305046.72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2">
        <v>0</v>
      </c>
      <c r="Q19" s="128">
        <v>0</v>
      </c>
      <c r="R19" s="128">
        <v>0</v>
      </c>
    </row>
    <row r="20" ht="21.75" customHeight="1" spans="1:18">
      <c r="A20" s="129" t="s">
        <v>115</v>
      </c>
      <c r="B20" s="129" t="s">
        <v>97</v>
      </c>
      <c r="C20" s="129" t="s">
        <v>88</v>
      </c>
      <c r="D20" s="182" t="s">
        <v>99</v>
      </c>
      <c r="E20" s="128">
        <v>305046.72</v>
      </c>
      <c r="F20" s="128">
        <v>305046.72</v>
      </c>
      <c r="G20" s="128">
        <v>305046.72</v>
      </c>
      <c r="H20" s="128">
        <v>0</v>
      </c>
      <c r="I20" s="128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2">
        <v>0</v>
      </c>
      <c r="Q20" s="128">
        <v>0</v>
      </c>
      <c r="R20" s="128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showGridLines="0" topLeftCell="A7" workbookViewId="0">
      <selection activeCell="D9" sqref="D8:D9"/>
    </sheetView>
  </sheetViews>
  <sheetFormatPr defaultColWidth="9" defaultRowHeight="13.5"/>
  <cols>
    <col min="1" max="1" width="5.5" style="61" customWidth="1"/>
    <col min="2" max="2" width="5.875" style="61" customWidth="1"/>
    <col min="3" max="3" width="6" style="61" customWidth="1"/>
    <col min="4" max="4" width="22.625" style="61" customWidth="1"/>
    <col min="5" max="5" width="17.125" style="61" customWidth="1"/>
    <col min="6" max="6" width="12" style="61" customWidth="1"/>
    <col min="7" max="7" width="12.25" style="61" customWidth="1"/>
    <col min="8" max="9" width="9" style="61"/>
    <col min="10" max="10" width="13" style="61" customWidth="1"/>
    <col min="11" max="19" width="9" style="61"/>
    <col min="20" max="20" width="10.75" style="61" customWidth="1"/>
    <col min="21" max="16384" width="9" style="61"/>
  </cols>
  <sheetData>
    <row r="1" customHeight="1"/>
    <row r="2" ht="54" customHeight="1" spans="1:20">
      <c r="A2" s="181" t="s">
        <v>116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ht="27.75" customHeight="1" spans="1:20">
      <c r="A3" s="84" t="s">
        <v>60</v>
      </c>
      <c r="B3" s="84"/>
      <c r="C3" s="84"/>
      <c r="D3" s="84"/>
      <c r="T3" s="61" t="s">
        <v>2</v>
      </c>
    </row>
    <row r="4" ht="40.5" customHeight="1" spans="1:20">
      <c r="A4" s="77" t="s">
        <v>74</v>
      </c>
      <c r="B4" s="85"/>
      <c r="C4" s="78"/>
      <c r="D4" s="76" t="s">
        <v>74</v>
      </c>
      <c r="E4" s="76" t="s">
        <v>62</v>
      </c>
      <c r="F4" s="76" t="s">
        <v>117</v>
      </c>
      <c r="G4" s="76" t="s">
        <v>118</v>
      </c>
      <c r="H4" s="76" t="s">
        <v>119</v>
      </c>
      <c r="I4" s="76" t="s">
        <v>120</v>
      </c>
      <c r="J4" s="76" t="s">
        <v>121</v>
      </c>
      <c r="K4" s="76" t="s">
        <v>122</v>
      </c>
      <c r="L4" s="76" t="s">
        <v>123</v>
      </c>
      <c r="M4" s="76" t="s">
        <v>124</v>
      </c>
      <c r="N4" s="76" t="s">
        <v>104</v>
      </c>
      <c r="O4" s="76" t="s">
        <v>125</v>
      </c>
      <c r="P4" s="76" t="s">
        <v>112</v>
      </c>
      <c r="Q4" s="76" t="s">
        <v>126</v>
      </c>
      <c r="R4" s="76" t="s">
        <v>127</v>
      </c>
      <c r="S4" s="76" t="s">
        <v>128</v>
      </c>
      <c r="T4" s="76" t="s">
        <v>111</v>
      </c>
    </row>
    <row r="5" customHeight="1" spans="1:20">
      <c r="A5" s="76" t="s">
        <v>75</v>
      </c>
      <c r="B5" s="76" t="s">
        <v>76</v>
      </c>
      <c r="C5" s="76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customHeight="1" spans="1:20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33.75" customHeight="1" spans="1:20">
      <c r="A7" s="73"/>
      <c r="B7" s="73"/>
      <c r="C7" s="73"/>
      <c r="D7" s="87" t="s">
        <v>68</v>
      </c>
      <c r="E7" s="74">
        <v>4021333.04</v>
      </c>
      <c r="F7" s="74">
        <v>0</v>
      </c>
      <c r="G7" s="74">
        <v>0</v>
      </c>
      <c r="H7" s="74">
        <v>0</v>
      </c>
      <c r="I7" s="74">
        <v>0</v>
      </c>
      <c r="J7" s="74">
        <v>4013053.04</v>
      </c>
      <c r="K7" s="74">
        <v>0</v>
      </c>
      <c r="L7" s="74">
        <v>0</v>
      </c>
      <c r="M7" s="74">
        <v>0</v>
      </c>
      <c r="N7" s="74">
        <v>8280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33.75" customHeight="1" spans="1:20">
      <c r="A8" s="73" t="s">
        <v>129</v>
      </c>
      <c r="B8" s="73"/>
      <c r="C8" s="73"/>
      <c r="D8" s="89" t="s">
        <v>79</v>
      </c>
      <c r="E8" s="74">
        <v>422340.48</v>
      </c>
      <c r="F8" s="74">
        <v>0</v>
      </c>
      <c r="G8" s="74">
        <v>0</v>
      </c>
      <c r="H8" s="74">
        <v>0</v>
      </c>
      <c r="I8" s="74">
        <v>0</v>
      </c>
      <c r="J8" s="74">
        <v>414060.48</v>
      </c>
      <c r="K8" s="74">
        <v>0</v>
      </c>
      <c r="L8" s="74">
        <v>0</v>
      </c>
      <c r="M8" s="74">
        <v>0</v>
      </c>
      <c r="N8" s="74">
        <v>8280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</row>
    <row r="9" ht="33.75" customHeight="1" spans="1:20">
      <c r="A9" s="73" t="s">
        <v>113</v>
      </c>
      <c r="B9" s="73" t="s">
        <v>82</v>
      </c>
      <c r="C9" s="73"/>
      <c r="D9" s="89" t="s">
        <v>81</v>
      </c>
      <c r="E9" s="74">
        <v>414060.48</v>
      </c>
      <c r="F9" s="74">
        <v>0</v>
      </c>
      <c r="G9" s="74">
        <v>0</v>
      </c>
      <c r="H9" s="74">
        <v>0</v>
      </c>
      <c r="I9" s="74">
        <v>0</v>
      </c>
      <c r="J9" s="74">
        <v>414060.48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</row>
    <row r="10" ht="33.75" customHeight="1" spans="1:20">
      <c r="A10" s="73" t="s">
        <v>130</v>
      </c>
      <c r="B10" s="73" t="s">
        <v>80</v>
      </c>
      <c r="C10" s="73" t="s">
        <v>82</v>
      </c>
      <c r="D10" s="87" t="s">
        <v>83</v>
      </c>
      <c r="E10" s="74">
        <v>406728.96</v>
      </c>
      <c r="F10" s="74">
        <v>0</v>
      </c>
      <c r="G10" s="74">
        <v>0</v>
      </c>
      <c r="H10" s="74">
        <v>0</v>
      </c>
      <c r="I10" s="74">
        <v>0</v>
      </c>
      <c r="J10" s="74">
        <v>406728.96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</row>
    <row r="11" ht="33.75" customHeight="1" spans="1:20">
      <c r="A11" s="73" t="s">
        <v>130</v>
      </c>
      <c r="B11" s="73" t="s">
        <v>80</v>
      </c>
      <c r="C11" s="73" t="s">
        <v>84</v>
      </c>
      <c r="D11" s="87" t="s">
        <v>85</v>
      </c>
      <c r="E11" s="74">
        <v>7331.52</v>
      </c>
      <c r="F11" s="74">
        <v>0</v>
      </c>
      <c r="G11" s="74">
        <v>0</v>
      </c>
      <c r="H11" s="74">
        <v>0</v>
      </c>
      <c r="I11" s="74">
        <v>0</v>
      </c>
      <c r="J11" s="74">
        <v>7331.52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</row>
    <row r="12" ht="33.75" customHeight="1" spans="1:20">
      <c r="A12" s="73" t="s">
        <v>113</v>
      </c>
      <c r="B12" s="73" t="s">
        <v>131</v>
      </c>
      <c r="C12" s="73"/>
      <c r="D12" s="89" t="s">
        <v>87</v>
      </c>
      <c r="E12" s="74">
        <v>8280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8280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</row>
    <row r="13" ht="33.75" customHeight="1" spans="1:20">
      <c r="A13" s="73" t="s">
        <v>130</v>
      </c>
      <c r="B13" s="73" t="s">
        <v>86</v>
      </c>
      <c r="C13" s="73" t="s">
        <v>88</v>
      </c>
      <c r="D13" s="87" t="s">
        <v>89</v>
      </c>
      <c r="E13" s="74">
        <v>8280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8280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</row>
    <row r="14" ht="33.75" customHeight="1" spans="1:20">
      <c r="A14" s="73" t="s">
        <v>132</v>
      </c>
      <c r="B14" s="73"/>
      <c r="C14" s="73"/>
      <c r="D14" s="89" t="s">
        <v>90</v>
      </c>
      <c r="E14" s="74">
        <v>3293945.84</v>
      </c>
      <c r="F14" s="74">
        <v>0</v>
      </c>
      <c r="G14" s="74">
        <v>0</v>
      </c>
      <c r="H14" s="74">
        <v>0</v>
      </c>
      <c r="I14" s="74">
        <v>0</v>
      </c>
      <c r="J14" s="74">
        <v>3293945.84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</row>
    <row r="15" ht="33.75" customHeight="1" spans="1:20">
      <c r="A15" s="73" t="s">
        <v>114</v>
      </c>
      <c r="B15" s="73" t="s">
        <v>133</v>
      </c>
      <c r="C15" s="73"/>
      <c r="D15" s="89" t="s">
        <v>92</v>
      </c>
      <c r="E15" s="74">
        <v>3293945.84</v>
      </c>
      <c r="F15" s="74">
        <v>0</v>
      </c>
      <c r="G15" s="74">
        <v>0</v>
      </c>
      <c r="H15" s="74">
        <v>0</v>
      </c>
      <c r="I15" s="74">
        <v>0</v>
      </c>
      <c r="J15" s="74">
        <v>3293945.84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</row>
    <row r="16" ht="33.75" customHeight="1" spans="1:20">
      <c r="A16" s="73" t="s">
        <v>134</v>
      </c>
      <c r="B16" s="73" t="s">
        <v>91</v>
      </c>
      <c r="C16" s="73" t="s">
        <v>88</v>
      </c>
      <c r="D16" s="87" t="s">
        <v>93</v>
      </c>
      <c r="E16" s="74">
        <v>3289061.28</v>
      </c>
      <c r="F16" s="74">
        <v>0</v>
      </c>
      <c r="G16" s="74">
        <v>0</v>
      </c>
      <c r="H16" s="74">
        <v>0</v>
      </c>
      <c r="I16" s="74">
        <v>0</v>
      </c>
      <c r="J16" s="74">
        <v>3289061.28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</row>
    <row r="17" ht="33.75" customHeight="1" spans="1:20">
      <c r="A17" s="73" t="s">
        <v>134</v>
      </c>
      <c r="B17" s="73" t="s">
        <v>91</v>
      </c>
      <c r="C17" s="73" t="s">
        <v>94</v>
      </c>
      <c r="D17" s="87" t="s">
        <v>95</v>
      </c>
      <c r="E17" s="74">
        <v>4884.56</v>
      </c>
      <c r="F17" s="74">
        <v>0</v>
      </c>
      <c r="G17" s="74">
        <v>0</v>
      </c>
      <c r="H17" s="74">
        <v>0</v>
      </c>
      <c r="I17" s="74">
        <v>0</v>
      </c>
      <c r="J17" s="74">
        <v>4884.56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</row>
    <row r="18" ht="33.75" customHeight="1" spans="1:20">
      <c r="A18" s="73" t="s">
        <v>135</v>
      </c>
      <c r="B18" s="73"/>
      <c r="C18" s="73"/>
      <c r="D18" s="89" t="s">
        <v>96</v>
      </c>
      <c r="E18" s="74">
        <v>305046.72</v>
      </c>
      <c r="F18" s="74">
        <v>0</v>
      </c>
      <c r="G18" s="74">
        <v>0</v>
      </c>
      <c r="H18" s="74">
        <v>0</v>
      </c>
      <c r="I18" s="74">
        <v>0</v>
      </c>
      <c r="J18" s="74">
        <v>305046.72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</row>
    <row r="19" ht="33.75" customHeight="1" spans="1:20">
      <c r="A19" s="73" t="s">
        <v>115</v>
      </c>
      <c r="B19" s="73" t="s">
        <v>136</v>
      </c>
      <c r="C19" s="73"/>
      <c r="D19" s="89" t="s">
        <v>98</v>
      </c>
      <c r="E19" s="74">
        <v>305046.72</v>
      </c>
      <c r="F19" s="74">
        <v>0</v>
      </c>
      <c r="G19" s="74">
        <v>0</v>
      </c>
      <c r="H19" s="74">
        <v>0</v>
      </c>
      <c r="I19" s="74">
        <v>0</v>
      </c>
      <c r="J19" s="74">
        <v>305046.72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</row>
    <row r="20" ht="33.75" customHeight="1" spans="1:20">
      <c r="A20" s="73" t="s">
        <v>137</v>
      </c>
      <c r="B20" s="73" t="s">
        <v>97</v>
      </c>
      <c r="C20" s="73" t="s">
        <v>88</v>
      </c>
      <c r="D20" s="87" t="s">
        <v>99</v>
      </c>
      <c r="E20" s="74">
        <v>305046.72</v>
      </c>
      <c r="F20" s="74">
        <v>0</v>
      </c>
      <c r="G20" s="74">
        <v>0</v>
      </c>
      <c r="H20" s="74">
        <v>0</v>
      </c>
      <c r="I20" s="74">
        <v>0</v>
      </c>
      <c r="J20" s="74">
        <v>305046.72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6" workbookViewId="0">
      <selection activeCell="D15" sqref="A14:D15"/>
    </sheetView>
  </sheetViews>
  <sheetFormatPr defaultColWidth="9" defaultRowHeight="13.5"/>
  <cols>
    <col min="1" max="1" width="8.375" style="61" customWidth="1"/>
    <col min="2" max="3" width="5.875" style="61" customWidth="1"/>
    <col min="4" max="4" width="38.25" style="61" customWidth="1"/>
    <col min="5" max="5" width="16.25" style="61" customWidth="1"/>
    <col min="6" max="6" width="13.625" style="61" customWidth="1"/>
    <col min="7" max="7" width="12.875" style="61" customWidth="1"/>
    <col min="8" max="9" width="9" style="61"/>
    <col min="10" max="10" width="11.625" style="61" customWidth="1"/>
    <col min="11" max="11" width="10.625" style="61" customWidth="1"/>
    <col min="12" max="12" width="11" style="61" customWidth="1"/>
    <col min="13" max="13" width="9" style="61"/>
    <col min="14" max="14" width="10.5" style="61" customWidth="1"/>
    <col min="15" max="15" width="12" style="61" customWidth="1"/>
    <col min="16" max="21" width="9" style="61"/>
    <col min="22" max="22" width="10.75" style="61" customWidth="1"/>
    <col min="23" max="16384" width="9" style="61"/>
  </cols>
  <sheetData>
    <row r="1" customHeight="1"/>
    <row r="2" ht="33.75" customHeight="1" spans="1:21">
      <c r="A2" s="46" t="s">
        <v>138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1.75" customHeight="1" spans="1:21">
      <c r="A3" s="63" t="s">
        <v>60</v>
      </c>
      <c r="B3" s="63"/>
      <c r="C3" s="63"/>
      <c r="D3" s="63"/>
      <c r="E3" s="63"/>
      <c r="U3" s="61" t="s">
        <v>2</v>
      </c>
    </row>
    <row r="4" ht="18" customHeight="1" spans="1:22">
      <c r="A4" s="77" t="s">
        <v>74</v>
      </c>
      <c r="B4" s="85"/>
      <c r="C4" s="78"/>
      <c r="D4" s="76" t="s">
        <v>78</v>
      </c>
      <c r="E4" s="76" t="s">
        <v>62</v>
      </c>
      <c r="F4" s="77" t="s">
        <v>139</v>
      </c>
      <c r="G4" s="85"/>
      <c r="H4" s="85"/>
      <c r="I4" s="85"/>
      <c r="J4" s="78"/>
      <c r="K4" s="77" t="s">
        <v>140</v>
      </c>
      <c r="L4" s="85"/>
      <c r="M4" s="85"/>
      <c r="N4" s="85"/>
      <c r="O4" s="85"/>
      <c r="P4" s="85"/>
      <c r="Q4" s="85"/>
      <c r="R4" s="78"/>
      <c r="S4" s="77" t="s">
        <v>141</v>
      </c>
      <c r="T4" s="78"/>
      <c r="U4" s="76" t="s">
        <v>142</v>
      </c>
      <c r="V4" s="179" t="s">
        <v>143</v>
      </c>
    </row>
    <row r="5" ht="28.5" customHeight="1" spans="1:22">
      <c r="A5" s="90" t="s">
        <v>75</v>
      </c>
      <c r="B5" s="90" t="s">
        <v>76</v>
      </c>
      <c r="C5" s="90" t="s">
        <v>77</v>
      </c>
      <c r="D5" s="80"/>
      <c r="E5" s="80"/>
      <c r="F5" s="90" t="s">
        <v>68</v>
      </c>
      <c r="G5" s="90" t="s">
        <v>144</v>
      </c>
      <c r="H5" s="90" t="s">
        <v>145</v>
      </c>
      <c r="I5" s="90" t="s">
        <v>146</v>
      </c>
      <c r="J5" s="90" t="s">
        <v>147</v>
      </c>
      <c r="K5" s="90" t="s">
        <v>68</v>
      </c>
      <c r="L5" s="90" t="s">
        <v>148</v>
      </c>
      <c r="M5" s="90" t="s">
        <v>149</v>
      </c>
      <c r="N5" s="90" t="s">
        <v>150</v>
      </c>
      <c r="O5" s="90" t="s">
        <v>151</v>
      </c>
      <c r="P5" s="90" t="s">
        <v>152</v>
      </c>
      <c r="Q5" s="90" t="s">
        <v>99</v>
      </c>
      <c r="R5" s="90" t="s">
        <v>153</v>
      </c>
      <c r="S5" s="90" t="s">
        <v>68</v>
      </c>
      <c r="T5" s="90" t="s">
        <v>154</v>
      </c>
      <c r="U5" s="80"/>
      <c r="V5" s="180"/>
    </row>
    <row r="6" ht="27" customHeight="1" spans="1:22">
      <c r="A6" s="81"/>
      <c r="B6" s="81"/>
      <c r="C6" s="81"/>
      <c r="D6" s="88" t="s">
        <v>68</v>
      </c>
      <c r="E6" s="128">
        <v>3558168.48</v>
      </c>
      <c r="F6" s="128">
        <v>2542056</v>
      </c>
      <c r="G6" s="128">
        <v>1511772</v>
      </c>
      <c r="H6" s="128">
        <v>0</v>
      </c>
      <c r="I6" s="128">
        <v>0</v>
      </c>
      <c r="J6" s="128">
        <v>1030284</v>
      </c>
      <c r="K6" s="128">
        <v>925406.16</v>
      </c>
      <c r="L6" s="128">
        <v>177943.92</v>
      </c>
      <c r="M6" s="128">
        <v>0</v>
      </c>
      <c r="N6" s="128">
        <v>28355.04</v>
      </c>
      <c r="O6" s="128">
        <v>406728.96</v>
      </c>
      <c r="P6" s="128">
        <v>7331.52</v>
      </c>
      <c r="Q6" s="128">
        <v>305046.72</v>
      </c>
      <c r="R6" s="128">
        <v>0</v>
      </c>
      <c r="S6" s="128">
        <v>0</v>
      </c>
      <c r="T6" s="128">
        <v>0</v>
      </c>
      <c r="U6" s="128">
        <v>0</v>
      </c>
      <c r="V6" s="133">
        <v>90706.32</v>
      </c>
    </row>
    <row r="7" ht="27" customHeight="1" spans="1:22">
      <c r="A7" s="81" t="s">
        <v>129</v>
      </c>
      <c r="B7" s="81"/>
      <c r="C7" s="81"/>
      <c r="D7" s="89" t="s">
        <v>79</v>
      </c>
      <c r="E7" s="128">
        <v>414060.48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414060.48</v>
      </c>
      <c r="L7" s="128">
        <v>0</v>
      </c>
      <c r="M7" s="128">
        <v>0</v>
      </c>
      <c r="N7" s="128">
        <v>0</v>
      </c>
      <c r="O7" s="128">
        <v>406728.96</v>
      </c>
      <c r="P7" s="128">
        <v>7331.52</v>
      </c>
      <c r="Q7" s="128">
        <v>0</v>
      </c>
      <c r="R7" s="128">
        <v>0</v>
      </c>
      <c r="S7" s="128">
        <v>0</v>
      </c>
      <c r="T7" s="128">
        <v>0</v>
      </c>
      <c r="U7" s="128">
        <v>0</v>
      </c>
      <c r="V7" s="133">
        <v>0</v>
      </c>
    </row>
    <row r="8" ht="27" customHeight="1" spans="1:22">
      <c r="A8" s="81" t="s">
        <v>113</v>
      </c>
      <c r="B8" s="81" t="s">
        <v>82</v>
      </c>
      <c r="C8" s="81"/>
      <c r="D8" s="89" t="s">
        <v>81</v>
      </c>
      <c r="E8" s="128">
        <v>414060.48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414060.48</v>
      </c>
      <c r="L8" s="128">
        <v>0</v>
      </c>
      <c r="M8" s="128">
        <v>0</v>
      </c>
      <c r="N8" s="128">
        <v>0</v>
      </c>
      <c r="O8" s="128">
        <v>406728.96</v>
      </c>
      <c r="P8" s="128">
        <v>7331.52</v>
      </c>
      <c r="Q8" s="128">
        <v>0</v>
      </c>
      <c r="R8" s="128">
        <v>0</v>
      </c>
      <c r="S8" s="128">
        <v>0</v>
      </c>
      <c r="T8" s="128">
        <v>0</v>
      </c>
      <c r="U8" s="128">
        <v>0</v>
      </c>
      <c r="V8" s="133">
        <v>0</v>
      </c>
    </row>
    <row r="9" ht="27" customHeight="1" spans="1:22">
      <c r="A9" s="81" t="s">
        <v>130</v>
      </c>
      <c r="B9" s="81" t="s">
        <v>80</v>
      </c>
      <c r="C9" s="81" t="s">
        <v>82</v>
      </c>
      <c r="D9" s="88" t="s">
        <v>155</v>
      </c>
      <c r="E9" s="128">
        <v>406728.96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406728.96</v>
      </c>
      <c r="L9" s="128">
        <v>0</v>
      </c>
      <c r="M9" s="128">
        <v>0</v>
      </c>
      <c r="N9" s="128">
        <v>0</v>
      </c>
      <c r="O9" s="128">
        <v>406728.96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33">
        <v>0</v>
      </c>
    </row>
    <row r="10" ht="27" customHeight="1" spans="1:22">
      <c r="A10" s="81" t="s">
        <v>130</v>
      </c>
      <c r="B10" s="81" t="s">
        <v>80</v>
      </c>
      <c r="C10" s="81" t="s">
        <v>84</v>
      </c>
      <c r="D10" s="88" t="s">
        <v>156</v>
      </c>
      <c r="E10" s="128">
        <v>7331.52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7331.52</v>
      </c>
      <c r="L10" s="128">
        <v>0</v>
      </c>
      <c r="M10" s="128">
        <v>0</v>
      </c>
      <c r="N10" s="128">
        <v>0</v>
      </c>
      <c r="O10" s="128">
        <v>0</v>
      </c>
      <c r="P10" s="128">
        <v>7331.52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33">
        <v>0</v>
      </c>
    </row>
    <row r="11" ht="27" customHeight="1" spans="1:22">
      <c r="A11" s="81" t="s">
        <v>132</v>
      </c>
      <c r="B11" s="81"/>
      <c r="C11" s="81"/>
      <c r="D11" s="89" t="s">
        <v>90</v>
      </c>
      <c r="E11" s="128">
        <v>2839061.28</v>
      </c>
      <c r="F11" s="128">
        <v>2542056</v>
      </c>
      <c r="G11" s="128">
        <v>1511772</v>
      </c>
      <c r="H11" s="128">
        <v>0</v>
      </c>
      <c r="I11" s="128">
        <v>0</v>
      </c>
      <c r="J11" s="128">
        <v>1030284</v>
      </c>
      <c r="K11" s="128">
        <v>206298.96</v>
      </c>
      <c r="L11" s="128">
        <v>177943.92</v>
      </c>
      <c r="M11" s="128">
        <v>0</v>
      </c>
      <c r="N11" s="128">
        <v>28355.04</v>
      </c>
      <c r="O11" s="128">
        <v>0</v>
      </c>
      <c r="P11" s="128">
        <v>0</v>
      </c>
      <c r="Q11" s="128">
        <v>0</v>
      </c>
      <c r="R11" s="128">
        <v>0</v>
      </c>
      <c r="S11" s="128">
        <v>0</v>
      </c>
      <c r="T11" s="128">
        <v>0</v>
      </c>
      <c r="U11" s="128">
        <v>0</v>
      </c>
      <c r="V11" s="133">
        <v>90706.32</v>
      </c>
    </row>
    <row r="12" ht="27" customHeight="1" spans="1:22">
      <c r="A12" s="81" t="s">
        <v>114</v>
      </c>
      <c r="B12" s="81" t="s">
        <v>133</v>
      </c>
      <c r="C12" s="81"/>
      <c r="D12" s="89" t="s">
        <v>92</v>
      </c>
      <c r="E12" s="128">
        <v>2839061.28</v>
      </c>
      <c r="F12" s="128">
        <v>2542056</v>
      </c>
      <c r="G12" s="128">
        <v>1511772</v>
      </c>
      <c r="H12" s="128">
        <v>0</v>
      </c>
      <c r="I12" s="128">
        <v>0</v>
      </c>
      <c r="J12" s="128">
        <v>1030284</v>
      </c>
      <c r="K12" s="128">
        <v>206298.96</v>
      </c>
      <c r="L12" s="128">
        <v>177943.92</v>
      </c>
      <c r="M12" s="128">
        <v>0</v>
      </c>
      <c r="N12" s="128">
        <v>28355.04</v>
      </c>
      <c r="O12" s="128">
        <v>0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33">
        <v>90706.32</v>
      </c>
    </row>
    <row r="13" ht="27" customHeight="1" spans="1:22">
      <c r="A13" s="81" t="s">
        <v>134</v>
      </c>
      <c r="B13" s="81" t="s">
        <v>91</v>
      </c>
      <c r="C13" s="81" t="s">
        <v>88</v>
      </c>
      <c r="D13" s="88" t="s">
        <v>157</v>
      </c>
      <c r="E13" s="128">
        <v>2839061.28</v>
      </c>
      <c r="F13" s="128">
        <v>2542056</v>
      </c>
      <c r="G13" s="128">
        <v>1511772</v>
      </c>
      <c r="H13" s="128">
        <v>0</v>
      </c>
      <c r="I13" s="128">
        <v>0</v>
      </c>
      <c r="J13" s="128">
        <v>1030284</v>
      </c>
      <c r="K13" s="128">
        <v>206298.96</v>
      </c>
      <c r="L13" s="128">
        <v>177943.92</v>
      </c>
      <c r="M13" s="128">
        <v>0</v>
      </c>
      <c r="N13" s="128">
        <v>28355.04</v>
      </c>
      <c r="O13" s="128">
        <v>0</v>
      </c>
      <c r="P13" s="128">
        <v>0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33">
        <v>90706.32</v>
      </c>
    </row>
    <row r="14" ht="27" customHeight="1" spans="1:22">
      <c r="A14" s="81" t="s">
        <v>135</v>
      </c>
      <c r="B14" s="81"/>
      <c r="C14" s="81"/>
      <c r="D14" s="89" t="s">
        <v>96</v>
      </c>
      <c r="E14" s="128">
        <v>305046.72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305046.72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305046.72</v>
      </c>
      <c r="R14" s="128">
        <v>0</v>
      </c>
      <c r="S14" s="128">
        <v>0</v>
      </c>
      <c r="T14" s="128">
        <v>0</v>
      </c>
      <c r="U14" s="128">
        <v>0</v>
      </c>
      <c r="V14" s="133">
        <v>0</v>
      </c>
    </row>
    <row r="15" ht="27" customHeight="1" spans="1:22">
      <c r="A15" s="81" t="s">
        <v>115</v>
      </c>
      <c r="B15" s="81" t="s">
        <v>136</v>
      </c>
      <c r="C15" s="81"/>
      <c r="D15" s="89" t="s">
        <v>98</v>
      </c>
      <c r="E15" s="128">
        <v>305046.72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305046.72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305046.72</v>
      </c>
      <c r="R15" s="128">
        <v>0</v>
      </c>
      <c r="S15" s="128">
        <v>0</v>
      </c>
      <c r="T15" s="128">
        <v>0</v>
      </c>
      <c r="U15" s="128">
        <v>0</v>
      </c>
      <c r="V15" s="133">
        <v>0</v>
      </c>
    </row>
    <row r="16" ht="27" customHeight="1" spans="1:22">
      <c r="A16" s="81" t="s">
        <v>137</v>
      </c>
      <c r="B16" s="81" t="s">
        <v>97</v>
      </c>
      <c r="C16" s="81" t="s">
        <v>88</v>
      </c>
      <c r="D16" s="88" t="s">
        <v>158</v>
      </c>
      <c r="E16" s="128">
        <v>305046.72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305046.72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305046.72</v>
      </c>
      <c r="R16" s="128">
        <v>0</v>
      </c>
      <c r="S16" s="128">
        <v>0</v>
      </c>
      <c r="T16" s="128">
        <v>0</v>
      </c>
      <c r="U16" s="128">
        <v>0</v>
      </c>
      <c r="V16" s="133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5" workbookViewId="0">
      <selection activeCell="D12" sqref="A11:D12"/>
    </sheetView>
  </sheetViews>
  <sheetFormatPr defaultColWidth="9" defaultRowHeight="13.5"/>
  <cols>
    <col min="1" max="3" width="5.875" style="61" customWidth="1"/>
    <col min="4" max="4" width="38.25" style="61" customWidth="1"/>
    <col min="5" max="5" width="18.375" style="61" customWidth="1"/>
    <col min="6" max="6" width="12.375" style="61" customWidth="1"/>
    <col min="7" max="7" width="12.875" style="61" customWidth="1"/>
    <col min="8" max="8" width="13.125" style="61" customWidth="1"/>
    <col min="9" max="9" width="12.125" style="61" customWidth="1"/>
    <col min="10" max="10" width="13.375" style="61" customWidth="1"/>
    <col min="11" max="11" width="13.125" style="61" customWidth="1"/>
    <col min="12" max="13" width="12.5" style="61" customWidth="1"/>
    <col min="14" max="16384" width="9" style="61"/>
  </cols>
  <sheetData>
    <row r="1" customHeight="1"/>
    <row r="2" ht="33.75" customHeight="1" spans="1:13">
      <c r="A2" s="46" t="s">
        <v>159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75" customHeight="1" spans="1:13">
      <c r="A3" s="63" t="s">
        <v>60</v>
      </c>
      <c r="B3" s="63"/>
      <c r="C3" s="63"/>
      <c r="D3" s="63"/>
      <c r="E3" s="63"/>
      <c r="M3" s="130" t="s">
        <v>2</v>
      </c>
    </row>
    <row r="4" ht="22.5" customHeight="1" spans="1:13">
      <c r="A4" s="77" t="s">
        <v>74</v>
      </c>
      <c r="B4" s="85"/>
      <c r="C4" s="78"/>
      <c r="D4" s="76" t="s">
        <v>78</v>
      </c>
      <c r="E4" s="76" t="s">
        <v>62</v>
      </c>
      <c r="F4" s="77" t="s">
        <v>117</v>
      </c>
      <c r="G4" s="85"/>
      <c r="H4" s="85"/>
      <c r="I4" s="85"/>
      <c r="J4" s="78"/>
      <c r="K4" s="77" t="s">
        <v>121</v>
      </c>
      <c r="L4" s="85"/>
      <c r="M4" s="78"/>
    </row>
    <row r="5" ht="43.5" customHeight="1" spans="1:13">
      <c r="A5" s="90" t="s">
        <v>75</v>
      </c>
      <c r="B5" s="90" t="s">
        <v>76</v>
      </c>
      <c r="C5" s="90" t="s">
        <v>77</v>
      </c>
      <c r="D5" s="80"/>
      <c r="E5" s="80"/>
      <c r="F5" s="90" t="s">
        <v>68</v>
      </c>
      <c r="G5" s="90" t="s">
        <v>160</v>
      </c>
      <c r="H5" s="90" t="s">
        <v>140</v>
      </c>
      <c r="I5" s="90" t="s">
        <v>99</v>
      </c>
      <c r="J5" s="90" t="s">
        <v>142</v>
      </c>
      <c r="K5" s="90" t="s">
        <v>68</v>
      </c>
      <c r="L5" s="90" t="s">
        <v>102</v>
      </c>
      <c r="M5" s="90" t="s">
        <v>161</v>
      </c>
    </row>
    <row r="6" ht="27" customHeight="1" spans="1:13">
      <c r="A6" s="81"/>
      <c r="B6" s="81"/>
      <c r="C6" s="81"/>
      <c r="D6" s="88" t="s">
        <v>68</v>
      </c>
      <c r="E6" s="178">
        <v>3558168.48</v>
      </c>
      <c r="F6" s="178">
        <v>0</v>
      </c>
      <c r="G6" s="178">
        <v>0</v>
      </c>
      <c r="H6" s="178">
        <v>0</v>
      </c>
      <c r="I6" s="178">
        <v>0</v>
      </c>
      <c r="J6" s="178">
        <v>0</v>
      </c>
      <c r="K6" s="178">
        <v>3558168.48</v>
      </c>
      <c r="L6" s="178">
        <v>3558168.48</v>
      </c>
      <c r="M6" s="178">
        <v>0</v>
      </c>
    </row>
    <row r="7" ht="27" customHeight="1" spans="1:13">
      <c r="A7" s="81" t="s">
        <v>129</v>
      </c>
      <c r="B7" s="81"/>
      <c r="C7" s="81"/>
      <c r="D7" s="89" t="s">
        <v>79</v>
      </c>
      <c r="E7" s="178">
        <v>414060.48</v>
      </c>
      <c r="F7" s="178">
        <v>0</v>
      </c>
      <c r="G7" s="178">
        <v>0</v>
      </c>
      <c r="H7" s="178">
        <v>0</v>
      </c>
      <c r="I7" s="178">
        <v>0</v>
      </c>
      <c r="J7" s="178">
        <v>0</v>
      </c>
      <c r="K7" s="178">
        <v>414060.48</v>
      </c>
      <c r="L7" s="178">
        <v>414060.48</v>
      </c>
      <c r="M7" s="178">
        <v>0</v>
      </c>
    </row>
    <row r="8" ht="27" customHeight="1" spans="1:13">
      <c r="A8" s="81" t="s">
        <v>113</v>
      </c>
      <c r="B8" s="81" t="s">
        <v>82</v>
      </c>
      <c r="C8" s="81"/>
      <c r="D8" s="89" t="s">
        <v>81</v>
      </c>
      <c r="E8" s="178">
        <v>414060.48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414060.48</v>
      </c>
      <c r="L8" s="178">
        <v>414060.48</v>
      </c>
      <c r="M8" s="178">
        <v>0</v>
      </c>
    </row>
    <row r="9" ht="27" customHeight="1" spans="1:13">
      <c r="A9" s="81" t="s">
        <v>130</v>
      </c>
      <c r="B9" s="81" t="s">
        <v>82</v>
      </c>
      <c r="C9" s="81" t="s">
        <v>82</v>
      </c>
      <c r="D9" s="88" t="s">
        <v>155</v>
      </c>
      <c r="E9" s="178">
        <v>406728.96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406728.96</v>
      </c>
      <c r="L9" s="178">
        <v>406728.96</v>
      </c>
      <c r="M9" s="178">
        <v>0</v>
      </c>
    </row>
    <row r="10" ht="27" customHeight="1" spans="1:13">
      <c r="A10" s="81" t="s">
        <v>130</v>
      </c>
      <c r="B10" s="81" t="s">
        <v>82</v>
      </c>
      <c r="C10" s="81" t="s">
        <v>84</v>
      </c>
      <c r="D10" s="88" t="s">
        <v>156</v>
      </c>
      <c r="E10" s="178">
        <v>7331.52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7331.52</v>
      </c>
      <c r="L10" s="178">
        <v>7331.52</v>
      </c>
      <c r="M10" s="178">
        <v>0</v>
      </c>
    </row>
    <row r="11" ht="27" customHeight="1" spans="1:13">
      <c r="A11" s="81" t="s">
        <v>132</v>
      </c>
      <c r="B11" s="81"/>
      <c r="C11" s="81"/>
      <c r="D11" s="89" t="s">
        <v>90</v>
      </c>
      <c r="E11" s="178">
        <v>2839061.28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2839061.28</v>
      </c>
      <c r="L11" s="178">
        <v>2839061.28</v>
      </c>
      <c r="M11" s="178">
        <v>0</v>
      </c>
    </row>
    <row r="12" ht="27" customHeight="1" spans="1:13">
      <c r="A12" s="81" t="s">
        <v>114</v>
      </c>
      <c r="B12" s="81" t="s">
        <v>133</v>
      </c>
      <c r="C12" s="81"/>
      <c r="D12" s="89" t="s">
        <v>92</v>
      </c>
      <c r="E12" s="178">
        <v>2839061.28</v>
      </c>
      <c r="F12" s="178">
        <v>0</v>
      </c>
      <c r="G12" s="178">
        <v>0</v>
      </c>
      <c r="H12" s="178">
        <v>0</v>
      </c>
      <c r="I12" s="178">
        <v>0</v>
      </c>
      <c r="J12" s="178">
        <v>0</v>
      </c>
      <c r="K12" s="178">
        <v>2839061.28</v>
      </c>
      <c r="L12" s="178">
        <v>2839061.28</v>
      </c>
      <c r="M12" s="178">
        <v>0</v>
      </c>
    </row>
    <row r="13" ht="27" customHeight="1" spans="1:13">
      <c r="A13" s="81" t="s">
        <v>134</v>
      </c>
      <c r="B13" s="81" t="s">
        <v>133</v>
      </c>
      <c r="C13" s="81" t="s">
        <v>88</v>
      </c>
      <c r="D13" s="88" t="s">
        <v>157</v>
      </c>
      <c r="E13" s="178">
        <v>2839061.28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2839061.28</v>
      </c>
      <c r="L13" s="178">
        <v>2839061.28</v>
      </c>
      <c r="M13" s="178">
        <v>0</v>
      </c>
    </row>
    <row r="14" ht="27" customHeight="1" spans="1:13">
      <c r="A14" s="81" t="s">
        <v>135</v>
      </c>
      <c r="B14" s="81"/>
      <c r="C14" s="81"/>
      <c r="D14" s="89" t="s">
        <v>96</v>
      </c>
      <c r="E14" s="178">
        <v>305046.72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305046.72</v>
      </c>
      <c r="L14" s="178">
        <v>305046.72</v>
      </c>
      <c r="M14" s="178">
        <v>0</v>
      </c>
    </row>
    <row r="15" ht="27" customHeight="1" spans="1:13">
      <c r="A15" s="81" t="s">
        <v>115</v>
      </c>
      <c r="B15" s="81" t="s">
        <v>136</v>
      </c>
      <c r="C15" s="81"/>
      <c r="D15" s="89" t="s">
        <v>98</v>
      </c>
      <c r="E15" s="178">
        <v>305046.72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178">
        <v>305046.72</v>
      </c>
      <c r="L15" s="178">
        <v>305046.72</v>
      </c>
      <c r="M15" s="178">
        <v>0</v>
      </c>
    </row>
    <row r="16" ht="27" customHeight="1" spans="1:13">
      <c r="A16" s="81" t="s">
        <v>137</v>
      </c>
      <c r="B16" s="81" t="s">
        <v>136</v>
      </c>
      <c r="C16" s="81" t="s">
        <v>88</v>
      </c>
      <c r="D16" s="88" t="s">
        <v>158</v>
      </c>
      <c r="E16" s="178">
        <v>305046.72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305046.72</v>
      </c>
      <c r="L16" s="178">
        <v>305046.72</v>
      </c>
      <c r="M16" s="1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1" width="5.875" style="61" customWidth="1"/>
    <col min="2" max="2" width="6.375" style="61" customWidth="1"/>
    <col min="3" max="3" width="6" style="61" customWidth="1"/>
    <col min="4" max="4" width="17.125" style="61" customWidth="1"/>
    <col min="5" max="5" width="15.25" style="61" customWidth="1"/>
    <col min="6" max="7" width="9" style="61"/>
    <col min="8" max="24" width="7.75" style="61" customWidth="1"/>
    <col min="25" max="16384" width="9" style="61"/>
  </cols>
  <sheetData>
    <row r="1" customHeight="1"/>
    <row r="2" ht="39.75" customHeight="1" spans="1:24">
      <c r="A2" s="46" t="s">
        <v>162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6.5" customHeight="1" spans="1:32">
      <c r="A3" s="84" t="s">
        <v>60</v>
      </c>
      <c r="B3" s="84"/>
      <c r="C3" s="84"/>
      <c r="D3" s="84"/>
      <c r="E3" s="84"/>
      <c r="W3" s="177"/>
      <c r="X3" s="177"/>
      <c r="AF3" s="61" t="s">
        <v>2</v>
      </c>
    </row>
    <row r="4" ht="16.5" customHeight="1" spans="1:32">
      <c r="A4" s="110" t="s">
        <v>74</v>
      </c>
      <c r="B4" s="111"/>
      <c r="C4" s="112"/>
      <c r="D4" s="113" t="s">
        <v>78</v>
      </c>
      <c r="E4" s="113" t="s">
        <v>62</v>
      </c>
      <c r="F4" s="119" t="s">
        <v>163</v>
      </c>
      <c r="G4" s="119" t="s">
        <v>164</v>
      </c>
      <c r="H4" s="119" t="s">
        <v>165</v>
      </c>
      <c r="I4" s="113" t="s">
        <v>166</v>
      </c>
      <c r="J4" s="119" t="s">
        <v>167</v>
      </c>
      <c r="K4" s="119" t="s">
        <v>168</v>
      </c>
      <c r="L4" s="119" t="s">
        <v>169</v>
      </c>
      <c r="M4" s="119" t="s">
        <v>170</v>
      </c>
      <c r="N4" s="119" t="s">
        <v>171</v>
      </c>
      <c r="O4" s="175" t="s">
        <v>172</v>
      </c>
      <c r="P4" s="119" t="s">
        <v>173</v>
      </c>
      <c r="Q4" s="119" t="s">
        <v>174</v>
      </c>
      <c r="R4" s="119" t="s">
        <v>175</v>
      </c>
      <c r="S4" s="175" t="s">
        <v>176</v>
      </c>
      <c r="T4" s="119" t="s">
        <v>177</v>
      </c>
      <c r="U4" s="119" t="s">
        <v>178</v>
      </c>
      <c r="V4" s="119" t="s">
        <v>179</v>
      </c>
      <c r="W4" s="119" t="s">
        <v>180</v>
      </c>
      <c r="X4" s="119" t="s">
        <v>181</v>
      </c>
      <c r="Y4" s="66" t="s">
        <v>182</v>
      </c>
      <c r="Z4" s="66" t="s">
        <v>183</v>
      </c>
      <c r="AA4" s="66" t="s">
        <v>184</v>
      </c>
      <c r="AB4" s="66" t="s">
        <v>185</v>
      </c>
      <c r="AC4" s="66" t="s">
        <v>186</v>
      </c>
      <c r="AD4" s="66" t="s">
        <v>187</v>
      </c>
      <c r="AE4" s="66" t="s">
        <v>188</v>
      </c>
      <c r="AF4" s="66" t="s">
        <v>189</v>
      </c>
    </row>
    <row r="5" ht="18.75" customHeight="1" spans="1:32">
      <c r="A5" s="116" t="s">
        <v>75</v>
      </c>
      <c r="B5" s="116" t="s">
        <v>76</v>
      </c>
      <c r="C5" s="116" t="s">
        <v>77</v>
      </c>
      <c r="D5" s="117"/>
      <c r="E5" s="117"/>
      <c r="F5" s="174"/>
      <c r="G5" s="174"/>
      <c r="H5" s="174"/>
      <c r="I5" s="116"/>
      <c r="J5" s="174"/>
      <c r="K5" s="174"/>
      <c r="L5" s="174"/>
      <c r="M5" s="174"/>
      <c r="N5" s="174"/>
      <c r="O5" s="176"/>
      <c r="P5" s="174"/>
      <c r="Q5" s="174"/>
      <c r="R5" s="174"/>
      <c r="S5" s="176"/>
      <c r="T5" s="174"/>
      <c r="U5" s="174"/>
      <c r="V5" s="174"/>
      <c r="W5" s="174"/>
      <c r="X5" s="174"/>
      <c r="Y5" s="71"/>
      <c r="Z5" s="71"/>
      <c r="AA5" s="71"/>
      <c r="AB5" s="71"/>
      <c r="AC5" s="71"/>
      <c r="AD5" s="71"/>
      <c r="AE5" s="71"/>
      <c r="AF5" s="71"/>
    </row>
    <row r="6" ht="30" customHeight="1" spans="1:32">
      <c r="A6" s="81"/>
      <c r="B6" s="81"/>
      <c r="C6" s="81"/>
      <c r="D6" s="88" t="s">
        <v>68</v>
      </c>
      <c r="E6" s="166">
        <v>450000</v>
      </c>
      <c r="F6" s="122">
        <v>22000</v>
      </c>
      <c r="G6" s="122">
        <v>21000</v>
      </c>
      <c r="H6" s="122">
        <v>11000</v>
      </c>
      <c r="I6" s="122">
        <v>11000</v>
      </c>
      <c r="J6" s="122">
        <v>12000</v>
      </c>
      <c r="K6" s="122">
        <v>0</v>
      </c>
      <c r="L6" s="122">
        <v>0</v>
      </c>
      <c r="M6" s="122">
        <v>55000</v>
      </c>
      <c r="N6" s="122">
        <v>50000</v>
      </c>
      <c r="O6" s="122">
        <v>10000</v>
      </c>
      <c r="P6" s="122">
        <v>13000</v>
      </c>
      <c r="Q6" s="122">
        <v>15000</v>
      </c>
      <c r="R6" s="122">
        <v>17000</v>
      </c>
      <c r="S6" s="122">
        <v>10000</v>
      </c>
      <c r="T6" s="122">
        <v>120000</v>
      </c>
      <c r="U6" s="122">
        <v>48000</v>
      </c>
      <c r="V6" s="122">
        <v>15000</v>
      </c>
      <c r="W6" s="122">
        <v>0</v>
      </c>
      <c r="X6" s="122">
        <v>20000</v>
      </c>
      <c r="Y6" s="122">
        <v>0</v>
      </c>
      <c r="Z6" s="122">
        <v>0</v>
      </c>
      <c r="AA6" s="122">
        <v>0</v>
      </c>
      <c r="AB6" s="122">
        <v>0</v>
      </c>
      <c r="AC6" s="122">
        <v>0</v>
      </c>
      <c r="AD6" s="122">
        <v>0</v>
      </c>
      <c r="AE6" s="122">
        <v>0</v>
      </c>
      <c r="AF6" s="122">
        <v>0</v>
      </c>
    </row>
    <row r="7" ht="30" customHeight="1" spans="1:32">
      <c r="A7" s="81" t="s">
        <v>132</v>
      </c>
      <c r="B7" s="81"/>
      <c r="C7" s="81"/>
      <c r="D7" s="89" t="s">
        <v>90</v>
      </c>
      <c r="E7" s="166">
        <v>450000</v>
      </c>
      <c r="F7" s="122">
        <v>22000</v>
      </c>
      <c r="G7" s="122">
        <v>21000</v>
      </c>
      <c r="H7" s="122">
        <v>11000</v>
      </c>
      <c r="I7" s="122">
        <v>11000</v>
      </c>
      <c r="J7" s="122">
        <v>12000</v>
      </c>
      <c r="K7" s="122">
        <v>0</v>
      </c>
      <c r="L7" s="122">
        <v>0</v>
      </c>
      <c r="M7" s="122">
        <v>55000</v>
      </c>
      <c r="N7" s="122">
        <v>50000</v>
      </c>
      <c r="O7" s="122">
        <v>10000</v>
      </c>
      <c r="P7" s="122">
        <v>13000</v>
      </c>
      <c r="Q7" s="122">
        <v>15000</v>
      </c>
      <c r="R7" s="122">
        <v>17000</v>
      </c>
      <c r="S7" s="122">
        <v>10000</v>
      </c>
      <c r="T7" s="122">
        <v>120000</v>
      </c>
      <c r="U7" s="122">
        <v>48000</v>
      </c>
      <c r="V7" s="122">
        <v>15000</v>
      </c>
      <c r="W7" s="122">
        <v>0</v>
      </c>
      <c r="X7" s="122">
        <v>20000</v>
      </c>
      <c r="Y7" s="122">
        <v>0</v>
      </c>
      <c r="Z7" s="122">
        <v>0</v>
      </c>
      <c r="AA7" s="122">
        <v>0</v>
      </c>
      <c r="AB7" s="122">
        <v>0</v>
      </c>
      <c r="AC7" s="122">
        <v>0</v>
      </c>
      <c r="AD7" s="122">
        <v>0</v>
      </c>
      <c r="AE7" s="122">
        <v>0</v>
      </c>
      <c r="AF7" s="122">
        <v>0</v>
      </c>
    </row>
    <row r="8" ht="30" customHeight="1" spans="1:32">
      <c r="A8" s="81" t="s">
        <v>114</v>
      </c>
      <c r="B8" s="81" t="s">
        <v>133</v>
      </c>
      <c r="C8" s="81"/>
      <c r="D8" s="89" t="s">
        <v>92</v>
      </c>
      <c r="E8" s="166">
        <v>450000</v>
      </c>
      <c r="F8" s="122">
        <v>22000</v>
      </c>
      <c r="G8" s="122">
        <v>21000</v>
      </c>
      <c r="H8" s="122">
        <v>11000</v>
      </c>
      <c r="I8" s="122">
        <v>11000</v>
      </c>
      <c r="J8" s="122">
        <v>12000</v>
      </c>
      <c r="K8" s="122">
        <v>0</v>
      </c>
      <c r="L8" s="122">
        <v>0</v>
      </c>
      <c r="M8" s="122">
        <v>55000</v>
      </c>
      <c r="N8" s="122">
        <v>50000</v>
      </c>
      <c r="O8" s="122">
        <v>10000</v>
      </c>
      <c r="P8" s="122">
        <v>13000</v>
      </c>
      <c r="Q8" s="122">
        <v>15000</v>
      </c>
      <c r="R8" s="122">
        <v>17000</v>
      </c>
      <c r="S8" s="122">
        <v>10000</v>
      </c>
      <c r="T8" s="122">
        <v>120000</v>
      </c>
      <c r="U8" s="122">
        <v>48000</v>
      </c>
      <c r="V8" s="122">
        <v>15000</v>
      </c>
      <c r="W8" s="122">
        <v>0</v>
      </c>
      <c r="X8" s="122">
        <v>20000</v>
      </c>
      <c r="Y8" s="122">
        <v>0</v>
      </c>
      <c r="Z8" s="122">
        <v>0</v>
      </c>
      <c r="AA8" s="122">
        <v>0</v>
      </c>
      <c r="AB8" s="122">
        <v>0</v>
      </c>
      <c r="AC8" s="122">
        <v>0</v>
      </c>
      <c r="AD8" s="122">
        <v>0</v>
      </c>
      <c r="AE8" s="122">
        <v>0</v>
      </c>
      <c r="AF8" s="122">
        <v>0</v>
      </c>
    </row>
    <row r="9" ht="30" customHeight="1" spans="1:32">
      <c r="A9" s="81" t="s">
        <v>114</v>
      </c>
      <c r="B9" s="81" t="s">
        <v>91</v>
      </c>
      <c r="C9" s="81" t="s">
        <v>88</v>
      </c>
      <c r="D9" s="88" t="s">
        <v>93</v>
      </c>
      <c r="E9" s="166">
        <v>450000</v>
      </c>
      <c r="F9" s="122">
        <v>22000</v>
      </c>
      <c r="G9" s="122">
        <v>21000</v>
      </c>
      <c r="H9" s="122">
        <v>11000</v>
      </c>
      <c r="I9" s="122">
        <v>11000</v>
      </c>
      <c r="J9" s="122">
        <v>12000</v>
      </c>
      <c r="K9" s="122">
        <v>0</v>
      </c>
      <c r="L9" s="122">
        <v>0</v>
      </c>
      <c r="M9" s="122">
        <v>55000</v>
      </c>
      <c r="N9" s="122">
        <v>50000</v>
      </c>
      <c r="O9" s="122">
        <v>10000</v>
      </c>
      <c r="P9" s="122">
        <v>13000</v>
      </c>
      <c r="Q9" s="122">
        <v>15000</v>
      </c>
      <c r="R9" s="122">
        <v>17000</v>
      </c>
      <c r="S9" s="122">
        <v>10000</v>
      </c>
      <c r="T9" s="122">
        <v>120000</v>
      </c>
      <c r="U9" s="122">
        <v>48000</v>
      </c>
      <c r="V9" s="122">
        <v>15000</v>
      </c>
      <c r="W9" s="122">
        <v>0</v>
      </c>
      <c r="X9" s="122">
        <v>20000</v>
      </c>
      <c r="Y9" s="122">
        <v>0</v>
      </c>
      <c r="Z9" s="122">
        <v>0</v>
      </c>
      <c r="AA9" s="122">
        <v>0</v>
      </c>
      <c r="AB9" s="122">
        <v>0</v>
      </c>
      <c r="AC9" s="122">
        <v>0</v>
      </c>
      <c r="AD9" s="122">
        <v>0</v>
      </c>
      <c r="AE9" s="122">
        <v>0</v>
      </c>
      <c r="AF9" s="122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3.5"/>
  <cols>
    <col min="1" max="1" width="5.875" style="61" customWidth="1"/>
    <col min="2" max="2" width="6.375" style="61" customWidth="1"/>
    <col min="3" max="3" width="6" style="61" customWidth="1"/>
    <col min="4" max="4" width="19.75" style="61" customWidth="1"/>
    <col min="5" max="6" width="15.25" style="61" customWidth="1"/>
    <col min="7" max="8" width="9" style="61"/>
    <col min="9" max="16" width="7.75" style="61" customWidth="1"/>
    <col min="17" max="18" width="9" style="61"/>
    <col min="19" max="19" width="10.5" style="61" customWidth="1"/>
    <col min="20" max="16384" width="9" style="61"/>
  </cols>
  <sheetData>
    <row r="1" customHeight="1"/>
    <row r="2" ht="39.75" customHeight="1" spans="1:19">
      <c r="A2" s="46" t="s">
        <v>190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16.5" customHeight="1" spans="1:19">
      <c r="A3" s="84" t="s">
        <v>60</v>
      </c>
      <c r="B3" s="84"/>
      <c r="C3" s="84"/>
      <c r="D3" s="84"/>
      <c r="E3" s="84"/>
      <c r="S3" s="61" t="s">
        <v>2</v>
      </c>
    </row>
    <row r="4" ht="16.5" customHeight="1" spans="1:19">
      <c r="A4" s="110" t="s">
        <v>74</v>
      </c>
      <c r="B4" s="111"/>
      <c r="C4" s="112"/>
      <c r="D4" s="113" t="s">
        <v>78</v>
      </c>
      <c r="E4" s="113" t="s">
        <v>62</v>
      </c>
      <c r="F4" s="114" t="s">
        <v>118</v>
      </c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77" t="s">
        <v>121</v>
      </c>
      <c r="R4" s="85"/>
      <c r="S4" s="78"/>
    </row>
    <row r="5" ht="36.75" customHeight="1" spans="1:19">
      <c r="A5" s="116" t="s">
        <v>75</v>
      </c>
      <c r="B5" s="116" t="s">
        <v>76</v>
      </c>
      <c r="C5" s="116" t="s">
        <v>77</v>
      </c>
      <c r="D5" s="117"/>
      <c r="E5" s="117"/>
      <c r="F5" s="118" t="s">
        <v>68</v>
      </c>
      <c r="G5" s="119" t="s">
        <v>191</v>
      </c>
      <c r="H5" s="119" t="s">
        <v>173</v>
      </c>
      <c r="I5" s="119" t="s">
        <v>174</v>
      </c>
      <c r="J5" s="76" t="s">
        <v>188</v>
      </c>
      <c r="K5" s="119" t="s">
        <v>175</v>
      </c>
      <c r="L5" s="119" t="s">
        <v>179</v>
      </c>
      <c r="M5" s="119" t="s">
        <v>192</v>
      </c>
      <c r="N5" s="119" t="s">
        <v>193</v>
      </c>
      <c r="O5" s="119" t="s">
        <v>194</v>
      </c>
      <c r="P5" s="119" t="s">
        <v>195</v>
      </c>
      <c r="Q5" s="90" t="s">
        <v>68</v>
      </c>
      <c r="R5" s="90" t="s">
        <v>105</v>
      </c>
      <c r="S5" s="90" t="s">
        <v>161</v>
      </c>
    </row>
    <row r="6" ht="27" customHeight="1" spans="1:19">
      <c r="A6" s="81"/>
      <c r="B6" s="81"/>
      <c r="C6" s="81"/>
      <c r="D6" s="88" t="s">
        <v>68</v>
      </c>
      <c r="E6" s="171">
        <v>450000</v>
      </c>
      <c r="F6" s="171">
        <v>0</v>
      </c>
      <c r="G6" s="172">
        <v>0</v>
      </c>
      <c r="H6" s="172">
        <v>0</v>
      </c>
      <c r="I6" s="172">
        <v>0</v>
      </c>
      <c r="J6" s="172">
        <v>0</v>
      </c>
      <c r="K6" s="172">
        <v>0</v>
      </c>
      <c r="L6" s="172">
        <v>0</v>
      </c>
      <c r="M6" s="172">
        <v>0</v>
      </c>
      <c r="N6" s="172">
        <v>0</v>
      </c>
      <c r="O6" s="173">
        <v>0</v>
      </c>
      <c r="P6" s="173">
        <v>0</v>
      </c>
      <c r="Q6" s="172">
        <v>450000</v>
      </c>
      <c r="R6" s="172">
        <v>450000</v>
      </c>
      <c r="S6" s="172">
        <v>0</v>
      </c>
    </row>
    <row r="7" ht="27" customHeight="1" spans="1:19">
      <c r="A7" s="81" t="s">
        <v>132</v>
      </c>
      <c r="B7" s="81"/>
      <c r="C7" s="81"/>
      <c r="D7" s="89" t="s">
        <v>90</v>
      </c>
      <c r="E7" s="171">
        <v>450000</v>
      </c>
      <c r="F7" s="171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3">
        <v>0</v>
      </c>
      <c r="P7" s="173">
        <v>0</v>
      </c>
      <c r="Q7" s="172">
        <v>450000</v>
      </c>
      <c r="R7" s="172">
        <v>450000</v>
      </c>
      <c r="S7" s="172">
        <v>0</v>
      </c>
    </row>
    <row r="8" ht="27" customHeight="1" spans="1:19">
      <c r="A8" s="81" t="s">
        <v>114</v>
      </c>
      <c r="B8" s="81" t="s">
        <v>133</v>
      </c>
      <c r="C8" s="81"/>
      <c r="D8" s="89" t="s">
        <v>92</v>
      </c>
      <c r="E8" s="171">
        <v>450000</v>
      </c>
      <c r="F8" s="171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3">
        <v>0</v>
      </c>
      <c r="P8" s="173">
        <v>0</v>
      </c>
      <c r="Q8" s="172">
        <v>450000</v>
      </c>
      <c r="R8" s="172">
        <v>450000</v>
      </c>
      <c r="S8" s="172">
        <v>0</v>
      </c>
    </row>
    <row r="9" ht="27" customHeight="1" spans="1:19">
      <c r="A9" s="81" t="s">
        <v>114</v>
      </c>
      <c r="B9" s="81" t="s">
        <v>91</v>
      </c>
      <c r="C9" s="81" t="s">
        <v>88</v>
      </c>
      <c r="D9" s="88" t="s">
        <v>93</v>
      </c>
      <c r="E9" s="171">
        <v>450000</v>
      </c>
      <c r="F9" s="171">
        <v>0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3">
        <v>0</v>
      </c>
      <c r="P9" s="173">
        <v>0</v>
      </c>
      <c r="Q9" s="172">
        <v>450000</v>
      </c>
      <c r="R9" s="172">
        <v>450000</v>
      </c>
      <c r="S9" s="17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2022-09-03T06:10:03Z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19925816</vt:i4>
  </property>
  <property fmtid="{D5CDD505-2E9C-101B-9397-08002B2CF9AE}" pid="4" name="ICV">
    <vt:lpwstr>4A11B99B02C14DC5ACFAB6BD1FE9F42B</vt:lpwstr>
  </property>
</Properties>
</file>