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40" windowHeight="7715" firstSheet="24" activeTab="25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部门收入总表!$A$1:$L$15</definedName>
    <definedName name="_xlnm.Print_Area" localSheetId="0">部门收支总表!$A$1:$F$34</definedName>
    <definedName name="_xlnm.Print_Area" localSheetId="2">部门支出总表!$A$1:$L$57</definedName>
    <definedName name="_xlnm.Print_Area" localSheetId="3">'部门支出总表(分类)'!$A$1:$R$58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'基本-工资福利'!$A$1:$V$51</definedName>
    <definedName name="_xlnm.Print_Area" localSheetId="6">'基本-工资福利（政府预算）'!$A$1:$M$51</definedName>
    <definedName name="_xlnm.Print_Area" localSheetId="7">'基本-商品和服务支出'!$A$1:$AF$28</definedName>
    <definedName name="_xlnm.Print_Area" localSheetId="8">'基本-商品和服务支出（政府预算）'!$A$1:$S$28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'绩效目标-附表'!$A$1:$E$9</definedName>
    <definedName name="_xlnm.Print_Area" localSheetId="28">绩效目标整体申报!$A$1:$V$13</definedName>
    <definedName name="_xlnm.Print_Area" localSheetId="24">经费拨款!$A$1:$Q$53</definedName>
    <definedName name="_xlnm.Print_Area" localSheetId="25">'经费拨款（政府预算）'!$A$1:$Q$53</definedName>
    <definedName name="_xlnm.Print_Area" localSheetId="27">三公!$A$1:$G$12</definedName>
    <definedName name="_xlnm.Print_Area" localSheetId="29">项目绩效目标申报表!$A$1:$BA$13</definedName>
    <definedName name="_xlnm.Print_Area" localSheetId="18">'一般-个人家庭'!$A$1:$P$17</definedName>
    <definedName name="_xlnm.Print_Area" localSheetId="19">'一般-个人家庭（政府预算）'!$A$1:$J$17</definedName>
    <definedName name="_xlnm.Print_Area" localSheetId="14">'一般-工资福利'!$A$1:$V$46</definedName>
    <definedName name="_xlnm.Print_Area" localSheetId="15">'一般-工资福利（政府预算）'!$A$1:$M$46</definedName>
    <definedName name="_xlnm.Print_Area" localSheetId="16">'一般-商品和服务支出'!$A$1:$AF$32</definedName>
    <definedName name="_xlnm.Print_Area" localSheetId="17">'一般-商品和服务支出（政府预算）'!$A$1:$S$32</definedName>
    <definedName name="_xlnm.Print_Area" localSheetId="13">一般预算基本支出表!$A$1:$I$48</definedName>
    <definedName name="_xlnm.Print_Area" localSheetId="12">一般预算支出表的!$A$1:$S$53</definedName>
    <definedName name="_xlnm.Print_Area" localSheetId="4">'支出分类（政府预算）'!$A$1:$T$58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专项!$A$1:$I$9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<sst xmlns="http://schemas.openxmlformats.org/spreadsheetml/2006/main" count="3213" uniqueCount="480">
  <si>
    <t>2021年部门预算收支总表</t>
  </si>
  <si>
    <t>填报单位：临湘市长安街道办事处政府办公厅（室）及相关机构事务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</si>
  <si>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</si>
  <si>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</si>
  <si>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</si>
  <si>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</si>
  <si>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</si>
  <si>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</si>
  <si>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</si>
  <si>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</si>
  <si>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</si>
  <si>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</si>
  <si>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</si>
  <si>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</si>
  <si>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</si>
  <si>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</si>
  <si>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</si>
  <si>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</si>
  <si>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</si>
  <si>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</si>
  <si>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</si>
  <si>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</si>
  <si>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</si>
  <si>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</si>
  <si>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</si>
  <si>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</si>
  <si>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</si>
  <si>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</si>
  <si>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</si>
  <si>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</si>
  <si>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</si>
  <si>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</si>
  <si>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</si>
  <si>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</si>
  <si>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</si>
  <si>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</si>
  <si>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</si>
  <si>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</si>
  <si>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</si>
  <si>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</si>
  <si>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</si>
  <si>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</si>
  <si>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</si>
  <si>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</si>
  <si>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</si>
  <si>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</si>
  <si>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</si>
  <si>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</si>
  <si>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</si>
  <si>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</si>
  <si>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</si>
  <si>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</si>
  <si>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</si>
  <si>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</si>
  <si>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</si>
  <si>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</si>
  <si>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</si>
  <si>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</si>
  <si>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</si>
  <si>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</si>
  <si>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单位名称：临湘市长安街道办事处政府办公厅（室）及相关机构事务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</si>
  <si>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</si>
  <si>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</si>
  <si>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</si>
  <si>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</si>
  <si>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</si>
  <si>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</si>
  <si>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</si>
  <si>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</si>
  <si>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临湘市长安街道办事处政府办公厅（室）及相关机构事务</t>
  </si>
  <si>
    <t>901001</t>
  </si>
  <si>
    <t xml:space="preserve">  临湘市长安街道办事处政府办公厅（室）及相关机构事务机关</t>
  </si>
  <si>
    <t>901002</t>
  </si>
  <si>
    <t xml:space="preserve">  临湘市长安街道办事处财政所</t>
  </si>
  <si>
    <t>901003</t>
  </si>
  <si>
    <t xml:space="preserve">  临湘市长安街道办事处农业综合服务站</t>
  </si>
  <si>
    <t>901004</t>
  </si>
  <si>
    <t xml:space="preserve">  临湘市长安街道办事处规划环保站</t>
  </si>
  <si>
    <t>901005</t>
  </si>
  <si>
    <t xml:space="preserve">  临湘市长安街道办事处社保公共文化站</t>
  </si>
  <si>
    <t>901006</t>
  </si>
  <si>
    <t xml:space="preserve">  临湘市长安街道办事处林业站</t>
  </si>
  <si>
    <t>901007</t>
  </si>
  <si>
    <t xml:space="preserve">  临湘市长安街道办事处水管站</t>
  </si>
  <si>
    <t>901008</t>
  </si>
  <si>
    <t xml:space="preserve">  临湘市长安街道办事处安全计生站</t>
  </si>
  <si>
    <t>部门支出总体情况表</t>
  </si>
  <si>
    <t>单位名称临湘市长安街道办事处政府办公厅（室）及相关机构事务</t>
  </si>
  <si>
    <t>功能科目</t>
  </si>
  <si>
    <t>类</t>
  </si>
  <si>
    <t>款</t>
  </si>
  <si>
    <t>项</t>
  </si>
  <si>
    <t>科目名称</t>
  </si>
  <si>
    <t>201</t>
  </si>
  <si>
    <t>一般公共服务支出</t>
  </si>
  <si>
    <t xml:space="preserve">  201</t>
  </si>
  <si>
    <t>03</t>
  </si>
  <si>
    <t>政府办公厅（室）及相关机构事务</t>
  </si>
  <si>
    <t xml:space="preserve">    201</t>
  </si>
  <si>
    <t xml:space="preserve">  03</t>
  </si>
  <si>
    <t>01</t>
  </si>
  <si>
    <t>行政运行（政府办公厅（室）及相关机构事务）</t>
  </si>
  <si>
    <t>06</t>
  </si>
  <si>
    <t>财政事务</t>
  </si>
  <si>
    <t xml:space="preserve">  06</t>
  </si>
  <si>
    <t>行政运行（财政事务）</t>
  </si>
  <si>
    <t>208</t>
  </si>
  <si>
    <t>社会保障和就业支出</t>
  </si>
  <si>
    <t xml:space="preserve">  208</t>
  </si>
  <si>
    <t>人力资源和社会保障管理事务</t>
  </si>
  <si>
    <t xml:space="preserve">    208</t>
  </si>
  <si>
    <t xml:space="preserve">  01</t>
  </si>
  <si>
    <t>09</t>
  </si>
  <si>
    <t>社会保险经办机构</t>
  </si>
  <si>
    <t>02</t>
  </si>
  <si>
    <t>民政管理事务</t>
  </si>
  <si>
    <t xml:space="preserve">  02</t>
  </si>
  <si>
    <t>08</t>
  </si>
  <si>
    <t>基层政权建设和社区治理</t>
  </si>
  <si>
    <t>05</t>
  </si>
  <si>
    <t>行政事业单位养老支出</t>
  </si>
  <si>
    <t xml:space="preserve">  05</t>
  </si>
  <si>
    <t>机关事业单位基本养老保险缴费支出</t>
  </si>
  <si>
    <t>机关事业单位职业年金缴费支出</t>
  </si>
  <si>
    <t>210</t>
  </si>
  <si>
    <t>卫生健康支出</t>
  </si>
  <si>
    <t xml:space="preserve">  210</t>
  </si>
  <si>
    <t>07</t>
  </si>
  <si>
    <t>计划生育事务</t>
  </si>
  <si>
    <t xml:space="preserve">    210</t>
  </si>
  <si>
    <t xml:space="preserve">  07</t>
  </si>
  <si>
    <t>16</t>
  </si>
  <si>
    <t>计划生育机构</t>
  </si>
  <si>
    <t>212</t>
  </si>
  <si>
    <t>城乡社区支出</t>
  </si>
  <si>
    <t xml:space="preserve">  212</t>
  </si>
  <si>
    <t>城乡社区管理事务</t>
  </si>
  <si>
    <t xml:space="preserve">    212</t>
  </si>
  <si>
    <t>行政运行（城乡社区管理事务）</t>
  </si>
  <si>
    <t>213</t>
  </si>
  <si>
    <t>农林水支出</t>
  </si>
  <si>
    <t xml:space="preserve">  213</t>
  </si>
  <si>
    <t>农业农村</t>
  </si>
  <si>
    <t xml:space="preserve">    213</t>
  </si>
  <si>
    <t>04</t>
  </si>
  <si>
    <t>事业运行（农业）</t>
  </si>
  <si>
    <t>14</t>
  </si>
  <si>
    <t>对外交流与合作</t>
  </si>
  <si>
    <t>53</t>
  </si>
  <si>
    <t>农田建设</t>
  </si>
  <si>
    <t>林业和草原</t>
  </si>
  <si>
    <t>事业机构</t>
  </si>
  <si>
    <t>水利</t>
  </si>
  <si>
    <t>行政运行（水利）</t>
  </si>
  <si>
    <t>农村综合改革</t>
  </si>
  <si>
    <t>对村民委员会和村党支部的补助</t>
  </si>
  <si>
    <t>221</t>
  </si>
  <si>
    <t>住房保障支出</t>
  </si>
  <si>
    <t xml:space="preserve">  221</t>
  </si>
  <si>
    <t>保障性安居工程支出</t>
  </si>
  <si>
    <t xml:space="preserve">    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</si>
  <si>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</si>
  <si>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</si>
  <si>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</si>
  <si>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</si>
  <si>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</si>
  <si>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</si>
  <si>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</si>
  <si>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</si>
  <si>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</si>
  <si>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</si>
  <si>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</si>
  <si>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</si>
  <si>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</si>
  <si>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</si>
  <si>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</si>
  <si>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</si>
  <si>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</si>
  <si>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</si>
  <si>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</si>
  <si>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</si>
  <si>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</si>
  <si>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</si>
  <si>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</si>
  <si>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</si>
  <si>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</si>
  <si>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</si>
  <si>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</si>
  <si>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</si>
  <si>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</si>
  <si>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</si>
  <si>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</si>
  <si>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</si>
  <si>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</si>
  <si>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</si>
  <si>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</si>
  <si>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</si>
  <si>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</si>
  <si>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</si>
  <si>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</si>
  <si>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</si>
  <si>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</si>
  <si>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</si>
  <si>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</si>
  <si>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</si>
  <si>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行政运行（政府办公厅（室）及相关机构事务）</t>
  </si>
  <si>
    <t xml:space="preserve">    行政运行（政府办公厅（室）及相关机构事务）</t>
  </si>
  <si>
    <t xml:space="preserve">  行政运行（财政事务）</t>
  </si>
  <si>
    <t xml:space="preserve">    行政运行（财政事务）</t>
  </si>
  <si>
    <t xml:space="preserve">  社会保险经办机构</t>
  </si>
  <si>
    <t xml:space="preserve">    社会保险经办机构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</si>
  <si>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</si>
  <si>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</si>
  <si>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</si>
  <si>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计划生育机构</t>
  </si>
  <si>
    <t xml:space="preserve">    计划生育机构</t>
  </si>
  <si>
    <t xml:space="preserve">  行政运行（城乡社区管理事务）</t>
  </si>
  <si>
    <t xml:space="preserve">    行政运行（城乡社区管理事务）</t>
  </si>
  <si>
    <t xml:space="preserve">  事业运行（农业）</t>
  </si>
  <si>
    <t xml:space="preserve">    事业运行（农业）</t>
  </si>
  <si>
    <t xml:space="preserve">  事业机构</t>
  </si>
  <si>
    <t xml:space="preserve">    事业机构</t>
  </si>
  <si>
    <t xml:space="preserve">  行政运行（水利）</t>
  </si>
  <si>
    <t xml:space="preserve">    行政运行（水利）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</si>
  <si>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</si>
  <si>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</si>
  <si>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</si>
  <si>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</si>
  <si>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</si>
  <si>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</si>
  <si>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</si>
  <si>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</si>
  <si>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</si>
  <si>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</si>
  <si>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</si>
  <si>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</si>
  <si>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</si>
  <si>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</si>
  <si>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</si>
  <si>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</si>
  <si>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</si>
  <si>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</si>
  <si>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</si>
  <si>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</si>
  <si>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</si>
  <si>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</si>
  <si>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</si>
  <si>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</si>
  <si>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</si>
  <si>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</si>
  <si>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</si>
  <si>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</si>
  <si>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</si>
  <si>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</si>
  <si>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</si>
  <si>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</si>
  <si>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</si>
  <si>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</si>
  <si>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</si>
  <si>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</si>
  <si>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</si>
  <si>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</si>
  <si>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</si>
  <si>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</si>
  <si>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</si>
  <si>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</si>
  <si>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</si>
  <si>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</si>
  <si>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</si>
  <si>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</si>
  <si>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</si>
  <si>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</si>
  <si>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</si>
  <si>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</si>
  <si>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</si>
  <si>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03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</si>
  <si>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</si>
  <si>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</si>
  <si>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</si>
  <si>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</si>
  <si>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</si>
  <si>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</si>
  <si>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</si>
  <si>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</si>
  <si>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</si>
  <si>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</si>
  <si>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</si>
  <si>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</si>
  <si>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</si>
  <si>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住房改革支出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</si>
  <si>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</si>
  <si>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</si>
  <si>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</si>
  <si>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</si>
  <si>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</si>
  <si>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</si>
  <si>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</si>
  <si>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</si>
  <si>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</si>
  <si>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</si>
  <si>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</si>
  <si>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</si>
  <si>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</si>
  <si>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</si>
  <si>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</si>
  <si>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</si>
  <si>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</si>
  <si>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</si>
  <si>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基层政权和社区建设</t>
  </si>
  <si>
    <t>村及村社区转移支付</t>
  </si>
  <si>
    <t>海螺水泥、城区惠民等补助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</si>
  <si>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</si>
  <si>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</si>
  <si>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</si>
  <si>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</si>
  <si>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</si>
  <si>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</si>
  <si>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</si>
  <si>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</si>
  <si>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</si>
  <si>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</si>
  <si>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</si>
  <si>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</si>
  <si>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</si>
  <si>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</si>
  <si>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</si>
  <si>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</si>
  <si>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</si>
  <si>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</si>
  <si>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</si>
  <si>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</si>
  <si>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</si>
  <si>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</si>
  <si>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</si>
  <si>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</si>
  <si>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</si>
  <si>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</si>
  <si>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</si>
  <si>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</si>
  <si>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临湘市长安街道办事处政府办公厅（室）及相关机构事务机关</t>
  </si>
  <si>
    <t>石红霞</t>
  </si>
  <si>
    <t>3055818</t>
  </si>
  <si>
    <t>党政机关，主要承担贯彻执行党和政府各项路线方针政策，促进经济发展，增加农民收入，强化公共服务，着力改善民生，加强社会管理，维护农村稳定，推进基层民生，促进农村和谐的重大任务。</t>
  </si>
  <si>
    <t xml:space="preserve">2021年本级重点项目资金（30万元及以上）预算数为622.05万元，其中：1、项目基层政权和社区建设135万元，相比2020年每个社区经费增长3.3万；2、海螺水泥与惠民项目398万元，与2020年持平；3、村级转移支付项目89.05万元，相比2020年每个村转移支付经费增长3.7万。
2021年部门整体支出绩效目标1413.18万元，其中：基本支出785.13万元，项目支出628.05万元，全部实行整体支出绩效目标管理，整体支出绩效情况为：1、加强单位职能建设，提高单位履职水平和能力；2、加强预决算公开力度，严控三公经费；3、合理高效利用资金，使资金广泛服务于全市社会经济发展。
</t>
  </si>
  <si>
    <t>临湘市长安街道办事处财政所</t>
  </si>
  <si>
    <t>主管办事处财政事务</t>
  </si>
  <si>
    <t>加强财政科学化、精细化管理，提高财政资金使用效益，服务我办事处经济发展方式转变和经济结构调整，支持民生、社保、科教文卫等各项社会 事业发展。</t>
  </si>
  <si>
    <t>临湘市长安街道办事处农业综合服务站</t>
  </si>
  <si>
    <t>沈有为</t>
  </si>
  <si>
    <t>主管农业综合事务，主要负责为农民提供种植业、畜牧业、农业机械、水产等科研成果和实用技术服务以及负责动植物疫病防控、农产品质量监管、农民减负和农村集体资产财务管理等工作。</t>
  </si>
  <si>
    <t>加强财政科学化、精细化管理，负责农民种植业、畜牧业、农业、水产、动植物疫病防控等各项社会 事业发展。</t>
  </si>
  <si>
    <t>临湘市长安街道办事处规划环保站</t>
  </si>
  <si>
    <t>李金虎</t>
  </si>
  <si>
    <t>城乡规划管理实务，规划建设和环境保护站主要负责辖区内城乡规划、建设、集镇管理、控违治违、征收安置、环境保护等工作。</t>
  </si>
  <si>
    <t>加强财政科学化、精细化管理，负责违法建筑拆除、城市规划建 设等各项社会 事业发展。</t>
  </si>
  <si>
    <t>临湘市长安街道办事处社保公共文化站</t>
  </si>
  <si>
    <t>陶醉</t>
  </si>
  <si>
    <t>3505818</t>
  </si>
  <si>
    <t>主管社保和公共文化事务</t>
  </si>
  <si>
    <t>负责辖区内劳动就业、人力资源和社会保障、民政、社会救助、社区建设、医疗保障、卫生健康和计划生育、公共文化、旅游广电、文物保护、民族宗教、侨务等服务性工作。</t>
  </si>
  <si>
    <t>临湘市长安街道办事处林业站</t>
  </si>
  <si>
    <t>李少华</t>
  </si>
  <si>
    <t>林业管理实务，主要负责辖区森林资源保护、生态建设、林政管理、指导林业示范基地建设、林木多种经营技术服务等工作。</t>
  </si>
  <si>
    <t>加强财政科学化、精细化管理，提高财政资金使用效益，森林资 源保护、生态建设等各项社会 事业发展。</t>
  </si>
  <si>
    <t>临湘市长安街道办事处水管站</t>
  </si>
  <si>
    <t>乔华山</t>
  </si>
  <si>
    <t>主管水利事务</t>
  </si>
  <si>
    <t>加强财政科学化、精细化管理，提高财政资金使用，负责水利水电工程建设、水资 源管理等各项社会 事业发展。</t>
  </si>
  <si>
    <t>临湘市长安街道办事处安全计生站</t>
  </si>
  <si>
    <t>陈文君</t>
  </si>
  <si>
    <t>主管安全计生事务</t>
  </si>
  <si>
    <t>加强财政科学化、精细化管理，提高财政资金使用效益，服务卫生健康与计划生育等各项社会 事业发展。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</si>
  <si>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</si>
  <si>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</si>
  <si>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</si>
  <si>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</si>
  <si>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</si>
  <si>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</si>
  <si>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</si>
  <si>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</si>
  <si>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</si>
  <si>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</si>
  <si>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</si>
  <si>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</si>
  <si>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</si>
  <si>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</si>
  <si>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</si>
  <si>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</si>
  <si>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</si>
  <si>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</si>
  <si>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</si>
  <si>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</si>
  <si>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</si>
  <si>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</si>
  <si>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</si>
  <si>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</si>
  <si>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</si>
  <si>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</si>
  <si>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</si>
  <si>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</si>
  <si>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</si>
  <si>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</si>
  <si>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</si>
  <si>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</si>
  <si>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</si>
  <si>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</si>
  <si>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</si>
  <si>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</si>
  <si>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</si>
  <si>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</si>
  <si>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</si>
  <si>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</si>
  <si>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</si>
  <si>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</si>
  <si>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</si>
  <si>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</si>
  <si>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</si>
  <si>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</si>
  <si>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</si>
  <si>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</si>
  <si>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</si>
  <si>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</si>
  <si>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</si>
  <si>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</si>
  <si>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</si>
  <si>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</si>
  <si>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</si>
  <si>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</si>
  <si>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</si>
  <si>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</si>
  <si>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</si>
  <si>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</si>
  <si>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</si>
  <si>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</si>
  <si>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</si>
  <si>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</si>
  <si>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</si>
  <si>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</si>
  <si>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</si>
  <si>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</si>
  <si>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乡镇财政管理局</t>
  </si>
  <si>
    <t xml:space="preserve">加大对农业农村发展宣传力度，保障社会治安综合治理、维护稳定，消防安全、森林防火、社会安全、海螺水泥固定补偿等业务的开展。
</t>
  </si>
  <si>
    <t>严格按预算执行</t>
  </si>
  <si>
    <t>按月、季推进各项工作计划</t>
  </si>
  <si>
    <t>厉行节约，充分发挥资金效益</t>
  </si>
  <si>
    <t>较好</t>
  </si>
  <si>
    <t>98%</t>
  </si>
  <si>
    <t>强化社区服务功能，全面推进社区建设。</t>
  </si>
  <si>
    <t>取得较好成效</t>
  </si>
  <si>
    <t xml:space="preserve">按月、季推进各项工作计划
</t>
  </si>
  <si>
    <t>加快农民致，加强基础设施建设，提高人民群众健康水平，丰富群众文化生活。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</si>
  <si>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</si>
  <si>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</si>
  <si>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</si>
  <si>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</si>
  <si>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</si>
  <si>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</si>
  <si>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</si>
  <si>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</si>
  <si>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</si>
  <si>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</si>
  <si>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</si>
  <si>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服务类</t>
  </si>
  <si>
    <t>其他农业农村支出</t>
  </si>
  <si>
    <t>空调机组</t>
  </si>
  <si>
    <t>台</t>
  </si>
  <si>
    <t>办公套件</t>
  </si>
  <si>
    <t>套</t>
  </si>
  <si>
    <t>档案事务支出</t>
  </si>
  <si>
    <t>计算机设备及软件</t>
  </si>
  <si>
    <t>金属质柜类</t>
  </si>
  <si>
    <t>城区惠民</t>
  </si>
  <si>
    <t>打印设备</t>
  </si>
  <si>
    <t>沙发类</t>
  </si>
  <si>
    <t>绩效目标申报表-附表</t>
  </si>
  <si>
    <t>标准或依据</t>
  </si>
  <si>
    <t>预算人数及其他</t>
  </si>
  <si>
    <t>金额</t>
  </si>
  <si>
    <t>全额58人</t>
  </si>
  <si>
    <t>村民委员会和村党支部的补助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</si>
</sst>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#,##0.00_ "/>
    <numFmt numFmtId="178" formatCode="0.00_ 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" fillId="0" borderId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37" fillId="0" borderId="0"/>
  </cellStyleXfs>
  <cellXfs count="1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0" xfId="37" applyFill="1">
      <alignment vertical="center"/>
    </xf>
    <xf numFmtId="0" fontId="3" fillId="0" borderId="0" xfId="37">
      <alignment vertical="center"/>
    </xf>
    <xf numFmtId="0" fontId="4" fillId="0" borderId="0" xfId="30" applyFont="1" applyBorder="1" applyAlignment="1">
      <alignment horizontal="center" vertical="center"/>
    </xf>
    <xf numFmtId="0" fontId="5" fillId="0" borderId="2" xfId="30" applyFont="1" applyFill="1" applyBorder="1">
      <alignment vertical="center"/>
    </xf>
    <xf numFmtId="0" fontId="5" fillId="0" borderId="2" xfId="30" applyFont="1" applyBorder="1">
      <alignment vertical="center"/>
    </xf>
    <xf numFmtId="0" fontId="6" fillId="0" borderId="1" xfId="30" applyFont="1" applyFill="1" applyBorder="1" applyAlignment="1">
      <alignment horizontal="center" vertical="center" wrapText="1"/>
    </xf>
    <xf numFmtId="49" fontId="5" fillId="0" borderId="1" xfId="37" applyNumberFormat="1" applyFont="1" applyFill="1" applyBorder="1" applyAlignment="1">
      <alignment vertical="center" wrapText="1"/>
    </xf>
    <xf numFmtId="49" fontId="5" fillId="0" borderId="1" xfId="37" applyNumberFormat="1" applyFont="1" applyFill="1" applyBorder="1" applyAlignment="1">
      <alignment horizontal="center" vertical="center" wrapText="1"/>
    </xf>
    <xf numFmtId="3" fontId="5" fillId="0" borderId="1" xfId="37" applyNumberFormat="1" applyFont="1" applyFill="1" applyBorder="1" applyAlignment="1">
      <alignment horizontal="center" vertical="center"/>
    </xf>
    <xf numFmtId="49" fontId="5" fillId="0" borderId="1" xfId="37" applyNumberFormat="1" applyFont="1" applyFill="1" applyBorder="1" applyAlignment="1">
      <alignment horizontal="center" vertical="center"/>
    </xf>
    <xf numFmtId="4" fontId="5" fillId="0" borderId="1" xfId="37" applyNumberFormat="1" applyFont="1" applyFill="1" applyBorder="1" applyAlignment="1">
      <alignment horizontal="right" vertical="center" wrapText="1"/>
    </xf>
    <xf numFmtId="0" fontId="5" fillId="0" borderId="0" xfId="30" applyFont="1" applyAlignment="1">
      <alignment horizontal="right" vertical="center"/>
    </xf>
    <xf numFmtId="0" fontId="5" fillId="0" borderId="2" xfId="30" applyFont="1" applyBorder="1" applyAlignment="1">
      <alignment horizontal="right" vertical="center"/>
    </xf>
    <xf numFmtId="0" fontId="6" fillId="0" borderId="3" xfId="30" applyFont="1" applyFill="1" applyBorder="1" applyAlignment="1">
      <alignment horizontal="center" vertical="center"/>
    </xf>
    <xf numFmtId="0" fontId="6" fillId="0" borderId="3" xfId="30" applyFont="1" applyFill="1" applyBorder="1" applyAlignment="1">
      <alignment horizontal="center" vertical="center" wrapText="1"/>
    </xf>
    <xf numFmtId="0" fontId="6" fillId="0" borderId="4" xfId="30" applyFont="1" applyFill="1" applyBorder="1" applyAlignment="1">
      <alignment horizontal="center" vertical="center"/>
    </xf>
    <xf numFmtId="0" fontId="6" fillId="0" borderId="4" xfId="30" applyFont="1" applyFill="1" applyBorder="1" applyAlignment="1">
      <alignment horizontal="center" vertical="center" wrapText="1"/>
    </xf>
    <xf numFmtId="0" fontId="7" fillId="0" borderId="0" xfId="52" applyFill="1">
      <alignment vertical="center"/>
    </xf>
    <xf numFmtId="0" fontId="7" fillId="0" borderId="0" xfId="52">
      <alignment vertical="center"/>
    </xf>
    <xf numFmtId="0" fontId="8" fillId="0" borderId="0" xfId="52" applyFont="1" applyAlignment="1">
      <alignment horizontal="center" vertical="center"/>
    </xf>
    <xf numFmtId="0" fontId="9" fillId="0" borderId="3" xfId="52" applyFont="1" applyBorder="1" applyAlignment="1">
      <alignment horizontal="center" vertical="center" wrapText="1"/>
    </xf>
    <xf numFmtId="0" fontId="9" fillId="0" borderId="5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0" fontId="9" fillId="0" borderId="7" xfId="52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0" fontId="9" fillId="0" borderId="9" xfId="52" applyFont="1" applyBorder="1" applyAlignment="1">
      <alignment horizontal="center" vertical="center" wrapText="1"/>
    </xf>
    <xf numFmtId="0" fontId="9" fillId="0" borderId="10" xfId="52" applyFont="1" applyBorder="1" applyAlignment="1">
      <alignment horizontal="center" vertical="center" wrapText="1"/>
    </xf>
    <xf numFmtId="4" fontId="10" fillId="0" borderId="1" xfId="52" applyNumberFormat="1" applyFont="1" applyFill="1" applyBorder="1" applyAlignment="1">
      <alignment horizontal="center" vertical="center" wrapText="1"/>
    </xf>
    <xf numFmtId="0" fontId="9" fillId="0" borderId="11" xfId="52" applyFont="1" applyBorder="1" applyAlignment="1">
      <alignment horizontal="center" vertical="center" wrapText="1"/>
    </xf>
    <xf numFmtId="0" fontId="7" fillId="0" borderId="0" xfId="52" applyFill="1" applyBorder="1">
      <alignment vertical="center"/>
    </xf>
    <xf numFmtId="0" fontId="11" fillId="0" borderId="0" xfId="49" applyFill="1">
      <alignment vertical="center"/>
    </xf>
    <xf numFmtId="0" fontId="11" fillId="0" borderId="0" xfId="49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49" fontId="11" fillId="0" borderId="1" xfId="49" applyNumberFormat="1" applyFill="1" applyBorder="1" applyAlignment="1">
      <alignment horizontal="center" vertical="center" wrapText="1"/>
    </xf>
    <xf numFmtId="3" fontId="11" fillId="0" borderId="1" xfId="49" applyNumberFormat="1" applyFill="1" applyBorder="1" applyAlignment="1">
      <alignment horizontal="center" vertical="center" wrapText="1"/>
    </xf>
    <xf numFmtId="177" fontId="11" fillId="0" borderId="1" xfId="49" applyNumberFormat="1" applyFill="1" applyBorder="1" applyAlignment="1">
      <alignment horizontal="right" vertical="center" wrapText="1"/>
    </xf>
    <xf numFmtId="0" fontId="12" fillId="0" borderId="9" xfId="49" applyFont="1" applyBorder="1" applyAlignment="1">
      <alignment horizontal="center" vertical="center" wrapText="1"/>
    </xf>
    <xf numFmtId="0" fontId="12" fillId="0" borderId="1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8" fontId="14" fillId="0" borderId="1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5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3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5" fillId="3" borderId="9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0" fontId="15" fillId="3" borderId="7" xfId="53" applyNumberFormat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3" borderId="8" xfId="54" applyNumberFormat="1" applyFont="1" applyFill="1" applyBorder="1" applyAlignment="1" applyProtection="1">
      <alignment horizontal="center" vertical="center" wrapText="1"/>
    </xf>
    <xf numFmtId="0" fontId="9" fillId="3" borderId="9" xfId="54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3" borderId="1" xfId="54" applyNumberFormat="1" applyFont="1" applyFill="1" applyBorder="1" applyAlignment="1" applyProtection="1">
      <alignment horizontal="center" vertical="center" wrapText="1"/>
    </xf>
    <xf numFmtId="0" fontId="9" fillId="3" borderId="10" xfId="54" applyNumberFormat="1" applyFont="1" applyFill="1" applyBorder="1" applyAlignment="1" applyProtection="1">
      <alignment horizontal="center" vertical="center" wrapText="1"/>
    </xf>
    <xf numFmtId="176" fontId="9" fillId="0" borderId="1" xfId="54" applyNumberFormat="1" applyFont="1" applyFill="1" applyBorder="1" applyAlignment="1" applyProtection="1">
      <alignment horizontal="center" vertical="center" wrapText="1"/>
    </xf>
    <xf numFmtId="0" fontId="15" fillId="3" borderId="1" xfId="54" applyNumberFormat="1" applyFont="1" applyFill="1" applyBorder="1" applyAlignment="1" applyProtection="1">
      <alignment horizontal="center" vertical="center" wrapText="1"/>
    </xf>
    <xf numFmtId="0" fontId="15" fillId="3" borderId="3" xfId="54" applyNumberFormat="1" applyFont="1" applyFill="1" applyBorder="1" applyAlignment="1" applyProtection="1">
      <alignment horizontal="center" vertical="center" wrapText="1"/>
    </xf>
    <xf numFmtId="179" fontId="15" fillId="3" borderId="1" xfId="54" applyNumberFormat="1" applyFont="1" applyFill="1" applyBorder="1" applyAlignment="1" applyProtection="1">
      <alignment horizontal="center" vertical="center" wrapText="1"/>
    </xf>
    <xf numFmtId="0" fontId="15" fillId="3" borderId="4" xfId="54" applyNumberFormat="1" applyFont="1" applyFill="1" applyBorder="1" applyAlignment="1" applyProtection="1">
      <alignment horizontal="center" vertical="center" wrapText="1"/>
    </xf>
    <xf numFmtId="179" fontId="15" fillId="3" borderId="3" xfId="5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1" fontId="13" fillId="0" borderId="0" xfId="0" applyNumberFormat="1" applyFont="1" applyFill="1" applyBorder="1" applyAlignment="1">
      <alignment horizontal="center" vertical="center"/>
    </xf>
    <xf numFmtId="181" fontId="16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vertical="center"/>
    </xf>
    <xf numFmtId="181" fontId="16" fillId="0" borderId="8" xfId="0" applyNumberFormat="1" applyFont="1" applyFill="1" applyBorder="1" applyAlignment="1">
      <alignment horizontal="center" vertical="center"/>
    </xf>
    <xf numFmtId="181" fontId="16" fillId="0" borderId="10" xfId="0" applyNumberFormat="1" applyFont="1" applyFill="1" applyBorder="1" applyAlignment="1">
      <alignment horizontal="center" vertical="center"/>
    </xf>
    <xf numFmtId="181" fontId="16" fillId="0" borderId="9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 wrapText="1"/>
    </xf>
    <xf numFmtId="181" fontId="16" fillId="0" borderId="1" xfId="0" applyNumberFormat="1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0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54" applyNumberFormat="1" applyFont="1" applyFill="1" applyBorder="1" applyAlignment="1" applyProtection="1">
      <alignment horizontal="center" vertical="center" wrapText="1"/>
    </xf>
    <xf numFmtId="179" fontId="9" fillId="3" borderId="1" xfId="54" applyNumberFormat="1" applyFont="1" applyFill="1" applyBorder="1" applyAlignment="1" applyProtection="1">
      <alignment horizontal="center" vertical="center" wrapText="1"/>
    </xf>
    <xf numFmtId="179" fontId="9" fillId="3" borderId="3" xfId="54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1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1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C24FA133814F4730BD37D1B3FFD9BF77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4.4" outlineLevelCol="5"/>
  <cols>
    <col min="1" max="1" width="41.5" style="58" customWidth="1"/>
    <col min="2" max="2" width="29.6296296296296" style="58" customWidth="1"/>
    <col min="3" max="3" width="39.6296296296296" style="58" customWidth="1"/>
    <col min="4" max="4" width="29.5" style="58" customWidth="1"/>
    <col min="5" max="5" width="40" style="58" customWidth="1"/>
    <col min="6" max="6" width="27.8796296296296" style="58" customWidth="1"/>
    <col min="7" max="16384" width="9" style="58"/>
  </cols>
  <sheetData>
    <row r="1" ht="51" customHeight="1" spans="1:6">
      <c r="A1" s="141" t="s">
        <v>0</v>
      </c>
      <c r="B1" s="141"/>
      <c r="C1" s="141"/>
      <c r="D1" s="141"/>
      <c r="E1" s="141"/>
      <c r="F1" s="141"/>
    </row>
    <row r="2" ht="18.75" customHeight="1" spans="1:6">
      <c r="A2" s="178" t="s">
        <v>1</v>
      </c>
      <c r="B2" s="143"/>
      <c r="C2" s="143"/>
      <c r="D2" s="143"/>
      <c r="E2" s="143"/>
      <c r="F2" s="144" t="s">
        <v>2</v>
      </c>
    </row>
    <row r="3" ht="18.75" customHeight="1" spans="1:6">
      <c r="A3" s="146" t="s">
        <v>3</v>
      </c>
      <c r="B3" s="147"/>
      <c r="C3" s="146" t="s">
        <v>4</v>
      </c>
      <c r="D3" s="147"/>
      <c r="E3" s="146" t="s">
        <v>5</v>
      </c>
      <c r="F3" s="147"/>
    </row>
    <row r="4" ht="24" customHeight="1" spans="1:6">
      <c r="A4" s="152" t="s">
        <v>6</v>
      </c>
      <c r="B4" s="179">
        <v>12025075.49</v>
      </c>
      <c r="C4" s="152" t="s">
        <v>7</v>
      </c>
      <c r="D4" s="179">
        <v>8096921.37</v>
      </c>
      <c r="E4" s="152" t="s">
        <v>8</v>
      </c>
      <c r="F4" s="180">
        <v>2876970.17</v>
      </c>
    </row>
    <row r="5" ht="24" customHeight="1" spans="1:6">
      <c r="A5" s="152" t="s">
        <v>9</v>
      </c>
      <c r="B5" s="179">
        <v>12025075.49</v>
      </c>
      <c r="C5" s="152" t="s">
        <v>10</v>
      </c>
      <c r="D5" s="179">
        <v>7037501.37</v>
      </c>
      <c r="E5" s="152" t="s">
        <v>11</v>
      </c>
      <c r="F5" s="180">
        <v>0</v>
      </c>
    </row>
    <row r="6" ht="24.75" customHeight="1" spans="1:6">
      <c r="A6" s="152" t="s">
        <v>12</v>
      </c>
      <c r="B6" s="179">
        <v>0</v>
      </c>
      <c r="C6" s="152" t="s">
        <v>13</v>
      </c>
      <c r="D6" s="179">
        <v>1044600</v>
      </c>
      <c r="E6" s="152" t="s">
        <v>14</v>
      </c>
      <c r="F6" s="180">
        <v>0</v>
      </c>
    </row>
    <row r="7" ht="24.75" customHeight="1" spans="1:6">
      <c r="A7" s="152" t="s">
        <v>15</v>
      </c>
      <c r="B7" s="179">
        <v>0</v>
      </c>
      <c r="C7" s="152" t="s">
        <v>16</v>
      </c>
      <c r="D7" s="179">
        <v>14820</v>
      </c>
      <c r="E7" s="152" t="s">
        <v>17</v>
      </c>
      <c r="F7" s="180">
        <v>0</v>
      </c>
    </row>
    <row r="8" ht="23.25" customHeight="1" spans="1:6">
      <c r="A8" s="152" t="s">
        <v>18</v>
      </c>
      <c r="B8" s="179">
        <v>0</v>
      </c>
      <c r="C8" s="152" t="s">
        <v>19</v>
      </c>
      <c r="D8" s="179">
        <v>6228154.12</v>
      </c>
      <c r="E8" s="152" t="s">
        <v>20</v>
      </c>
      <c r="F8" s="180">
        <v>0</v>
      </c>
    </row>
    <row r="9" ht="24.75" customHeight="1" spans="1:6">
      <c r="A9" s="152" t="s">
        <v>21</v>
      </c>
      <c r="B9" s="179">
        <v>2300000</v>
      </c>
      <c r="C9" s="152" t="s">
        <v>13</v>
      </c>
      <c r="D9" s="179">
        <v>621654.12</v>
      </c>
      <c r="E9" s="152" t="s">
        <v>22</v>
      </c>
      <c r="F9" s="180">
        <v>0</v>
      </c>
    </row>
    <row r="10" ht="23.25" customHeight="1" spans="1:6">
      <c r="A10" s="152" t="s">
        <v>23</v>
      </c>
      <c r="B10" s="179">
        <v>0</v>
      </c>
      <c r="C10" s="152" t="s">
        <v>16</v>
      </c>
      <c r="D10" s="179">
        <v>5048500</v>
      </c>
      <c r="E10" s="152" t="s">
        <v>24</v>
      </c>
      <c r="F10" s="180">
        <v>0</v>
      </c>
    </row>
    <row r="11" ht="23.25" customHeight="1" spans="1:6">
      <c r="A11" s="152" t="s">
        <v>25</v>
      </c>
      <c r="B11" s="179">
        <v>0</v>
      </c>
      <c r="C11" s="152" t="s">
        <v>26</v>
      </c>
      <c r="D11" s="179">
        <v>0</v>
      </c>
      <c r="E11" s="152" t="s">
        <v>27</v>
      </c>
      <c r="F11" s="180">
        <v>2719471.44</v>
      </c>
    </row>
    <row r="12" ht="24" customHeight="1" spans="1:6">
      <c r="A12" s="152" t="s">
        <v>28</v>
      </c>
      <c r="B12" s="179">
        <v>0</v>
      </c>
      <c r="C12" s="152" t="s">
        <v>29</v>
      </c>
      <c r="D12" s="179">
        <v>558000</v>
      </c>
      <c r="E12" s="152" t="s">
        <v>30</v>
      </c>
      <c r="F12" s="180">
        <v>0</v>
      </c>
    </row>
    <row r="13" ht="23.25" customHeight="1" spans="1:6">
      <c r="A13" s="158" t="s">
        <v>31</v>
      </c>
      <c r="B13" s="179">
        <v>0</v>
      </c>
      <c r="C13" s="152" t="s">
        <v>32</v>
      </c>
      <c r="D13" s="179">
        <v>0</v>
      </c>
      <c r="E13" s="152" t="s">
        <v>33</v>
      </c>
      <c r="F13" s="180">
        <v>1233162.72</v>
      </c>
    </row>
    <row r="14" ht="21.75" customHeight="1" spans="1:6">
      <c r="A14" s="152"/>
      <c r="B14" s="181"/>
      <c r="C14" s="152" t="s">
        <v>34</v>
      </c>
      <c r="D14" s="179">
        <v>0</v>
      </c>
      <c r="E14" s="152" t="s">
        <v>35</v>
      </c>
      <c r="F14" s="180">
        <v>0</v>
      </c>
    </row>
    <row r="15" ht="22.5" customHeight="1" spans="1:6">
      <c r="A15" s="152"/>
      <c r="B15" s="181"/>
      <c r="C15" s="152" t="s">
        <v>36</v>
      </c>
      <c r="D15" s="179">
        <v>0</v>
      </c>
      <c r="E15" s="152" t="s">
        <v>37</v>
      </c>
      <c r="F15" s="180">
        <v>164033.04</v>
      </c>
    </row>
    <row r="16" ht="22.5" customHeight="1" spans="1:6">
      <c r="A16" s="152"/>
      <c r="B16" s="181"/>
      <c r="C16" s="152" t="s">
        <v>38</v>
      </c>
      <c r="D16" s="179">
        <v>0</v>
      </c>
      <c r="E16" s="152" t="s">
        <v>39</v>
      </c>
      <c r="F16" s="180">
        <v>6742633.64</v>
      </c>
    </row>
    <row r="17" ht="22.5" customHeight="1" spans="1:6">
      <c r="A17" s="152"/>
      <c r="B17" s="181"/>
      <c r="C17" s="152" t="s">
        <v>40</v>
      </c>
      <c r="D17" s="179">
        <v>0</v>
      </c>
      <c r="E17" s="152" t="s">
        <v>41</v>
      </c>
      <c r="F17" s="180">
        <v>0</v>
      </c>
    </row>
    <row r="18" ht="20.25" customHeight="1" spans="1:6">
      <c r="A18" s="152"/>
      <c r="B18" s="181"/>
      <c r="C18" s="152"/>
      <c r="D18" s="181"/>
      <c r="E18" s="152" t="s">
        <v>42</v>
      </c>
      <c r="F18" s="180">
        <v>0</v>
      </c>
    </row>
    <row r="19" ht="21" customHeight="1" spans="1:6">
      <c r="A19" s="152"/>
      <c r="B19" s="181"/>
      <c r="C19" s="152"/>
      <c r="D19" s="181"/>
      <c r="E19" s="152" t="s">
        <v>43</v>
      </c>
      <c r="F19" s="180">
        <v>0</v>
      </c>
    </row>
    <row r="20" ht="21" customHeight="1" spans="1:6">
      <c r="A20" s="152"/>
      <c r="B20" s="181"/>
      <c r="C20" s="152"/>
      <c r="D20" s="181"/>
      <c r="E20" s="152" t="s">
        <v>44</v>
      </c>
      <c r="F20" s="180">
        <v>0</v>
      </c>
    </row>
    <row r="21" ht="21.75" customHeight="1" spans="1:6">
      <c r="A21" s="152"/>
      <c r="B21" s="181"/>
      <c r="C21" s="152"/>
      <c r="D21" s="181"/>
      <c r="E21" s="152" t="s">
        <v>45</v>
      </c>
      <c r="F21" s="180">
        <v>0</v>
      </c>
    </row>
    <row r="22" ht="19.5" customHeight="1" spans="1:6">
      <c r="A22" s="152"/>
      <c r="B22" s="181"/>
      <c r="C22" s="152"/>
      <c r="D22" s="181"/>
      <c r="E22" s="152" t="s">
        <v>46</v>
      </c>
      <c r="F22" s="180">
        <v>0</v>
      </c>
    </row>
    <row r="23" ht="20.25" customHeight="1" spans="1:6">
      <c r="A23" s="152"/>
      <c r="B23" s="181"/>
      <c r="C23" s="152"/>
      <c r="D23" s="181"/>
      <c r="E23" s="152" t="s">
        <v>47</v>
      </c>
      <c r="F23" s="180">
        <v>588804.48</v>
      </c>
    </row>
    <row r="24" ht="20.25" customHeight="1" spans="1:6">
      <c r="A24" s="152"/>
      <c r="B24" s="181"/>
      <c r="C24" s="152"/>
      <c r="D24" s="181"/>
      <c r="E24" s="152" t="s">
        <v>48</v>
      </c>
      <c r="F24" s="180">
        <v>0</v>
      </c>
    </row>
    <row r="25" ht="19.5" customHeight="1" spans="1:6">
      <c r="A25" s="152"/>
      <c r="B25" s="181"/>
      <c r="C25" s="152"/>
      <c r="D25" s="181"/>
      <c r="E25" s="152" t="s">
        <v>49</v>
      </c>
      <c r="F25" s="180">
        <v>0</v>
      </c>
    </row>
    <row r="26" ht="19.5" customHeight="1" spans="1:6">
      <c r="A26" s="152"/>
      <c r="B26" s="181"/>
      <c r="C26" s="152"/>
      <c r="D26" s="181"/>
      <c r="E26" s="152" t="s">
        <v>50</v>
      </c>
      <c r="F26" s="180">
        <v>0</v>
      </c>
    </row>
    <row r="27" ht="20.25" customHeight="1" spans="1:6">
      <c r="A27" s="152"/>
      <c r="B27" s="181"/>
      <c r="C27" s="152"/>
      <c r="D27" s="181"/>
      <c r="E27" s="152" t="s">
        <v>51</v>
      </c>
      <c r="F27" s="180">
        <v>0</v>
      </c>
    </row>
    <row r="28" ht="20.25" customHeight="1" spans="1:6">
      <c r="A28" s="152"/>
      <c r="B28" s="181"/>
      <c r="C28" s="152"/>
      <c r="D28" s="181"/>
      <c r="E28" s="152" t="s">
        <v>52</v>
      </c>
      <c r="F28" s="180">
        <v>0</v>
      </c>
    </row>
    <row r="29" ht="20.25" customHeight="1" spans="1:6">
      <c r="A29" s="152"/>
      <c r="B29" s="181"/>
      <c r="C29" s="152"/>
      <c r="D29" s="181"/>
      <c r="E29" s="152" t="s">
        <v>53</v>
      </c>
      <c r="F29" s="180">
        <v>0</v>
      </c>
    </row>
    <row r="30" ht="21" customHeight="1" spans="1:6">
      <c r="A30" s="152"/>
      <c r="B30" s="181"/>
      <c r="C30" s="152"/>
      <c r="D30" s="181"/>
      <c r="E30" s="152" t="s">
        <v>54</v>
      </c>
      <c r="F30" s="180">
        <v>0</v>
      </c>
    </row>
    <row r="31" ht="21" customHeight="1" spans="1:6">
      <c r="A31" s="152"/>
      <c r="B31" s="181"/>
      <c r="C31" s="152"/>
      <c r="D31" s="181"/>
      <c r="E31" s="152" t="s">
        <v>55</v>
      </c>
      <c r="F31" s="180">
        <v>0</v>
      </c>
    </row>
    <row r="32" ht="20.25" customHeight="1" spans="1:6">
      <c r="A32" s="152"/>
      <c r="B32" s="181"/>
      <c r="C32" s="152"/>
      <c r="D32" s="181"/>
      <c r="E32" s="152" t="s">
        <v>56</v>
      </c>
      <c r="F32" s="180">
        <v>0</v>
      </c>
    </row>
    <row r="33" ht="18" customHeight="1" spans="1:6">
      <c r="A33" s="160"/>
      <c r="B33" s="182"/>
      <c r="C33" s="161"/>
      <c r="D33" s="182"/>
      <c r="E33" s="161"/>
      <c r="F33" s="183"/>
    </row>
    <row r="34" ht="18.75" customHeight="1" spans="1:6">
      <c r="A34" s="165" t="s">
        <v>57</v>
      </c>
      <c r="B34" s="184">
        <v>14325075.49</v>
      </c>
      <c r="C34" s="167" t="s">
        <v>58</v>
      </c>
      <c r="D34" s="184">
        <v>14325075.49</v>
      </c>
      <c r="E34" s="167" t="s">
        <v>58</v>
      </c>
      <c r="F34" s="185">
        <v>14325075.49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7" sqref="A7"/>
    </sheetView>
  </sheetViews>
  <sheetFormatPr defaultColWidth="9" defaultRowHeight="14.4"/>
  <cols>
    <col min="1" max="3" width="5.37962962962963" style="58" customWidth="1"/>
    <col min="4" max="4" width="16.8796296296296" style="58" customWidth="1"/>
    <col min="5" max="5" width="17.75" style="58" customWidth="1"/>
    <col min="6" max="8" width="9" style="58"/>
    <col min="9" max="9" width="12.5" style="58" customWidth="1"/>
    <col min="10" max="15" width="9" style="58"/>
    <col min="16" max="16" width="10.8796296296296" style="58" customWidth="1"/>
    <col min="17" max="16384" width="9" style="58"/>
  </cols>
  <sheetData>
    <row r="1" ht="13.5" customHeight="1"/>
    <row r="2" ht="36" customHeight="1" spans="1:16">
      <c r="A2" s="43" t="s">
        <v>263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85" t="s">
        <v>60</v>
      </c>
      <c r="B3" s="85"/>
      <c r="C3" s="85"/>
      <c r="D3" s="85"/>
      <c r="E3" s="85"/>
      <c r="P3" s="58" t="s">
        <v>2</v>
      </c>
    </row>
    <row r="4" ht="15.75" customHeight="1" spans="1:16">
      <c r="A4" s="64" t="s">
        <v>88</v>
      </c>
      <c r="B4" s="65"/>
      <c r="C4" s="66"/>
      <c r="D4" s="63" t="s">
        <v>92</v>
      </c>
      <c r="E4" s="63" t="s">
        <v>62</v>
      </c>
      <c r="F4" s="63" t="s">
        <v>264</v>
      </c>
      <c r="G4" s="63" t="s">
        <v>265</v>
      </c>
      <c r="H4" s="101" t="s">
        <v>266</v>
      </c>
      <c r="I4" s="101" t="s">
        <v>267</v>
      </c>
      <c r="J4" s="101" t="s">
        <v>268</v>
      </c>
      <c r="K4" s="101" t="s">
        <v>269</v>
      </c>
      <c r="L4" s="101" t="s">
        <v>199</v>
      </c>
      <c r="M4" s="108" t="s">
        <v>270</v>
      </c>
      <c r="N4" s="111" t="s">
        <v>271</v>
      </c>
      <c r="O4" s="108" t="s">
        <v>272</v>
      </c>
      <c r="P4" s="63" t="s">
        <v>273</v>
      </c>
    </row>
    <row r="5" ht="28.5" customHeight="1" spans="1:16">
      <c r="A5" s="102" t="s">
        <v>89</v>
      </c>
      <c r="B5" s="102" t="s">
        <v>90</v>
      </c>
      <c r="C5" s="102" t="s">
        <v>91</v>
      </c>
      <c r="D5" s="68"/>
      <c r="E5" s="68"/>
      <c r="F5" s="68"/>
      <c r="G5" s="68"/>
      <c r="H5" s="103"/>
      <c r="I5" s="103"/>
      <c r="J5" s="103"/>
      <c r="K5" s="103"/>
      <c r="L5" s="103"/>
      <c r="M5" s="112"/>
      <c r="N5" s="113"/>
      <c r="O5" s="112"/>
      <c r="P5" s="68"/>
    </row>
    <row r="6" ht="29.25" customHeight="1" spans="1:16">
      <c r="A6" s="89"/>
      <c r="B6" s="89"/>
      <c r="C6" s="89"/>
      <c r="D6" s="88" t="s">
        <v>68</v>
      </c>
      <c r="E6" s="81">
        <v>14820</v>
      </c>
      <c r="F6" s="71">
        <v>0</v>
      </c>
      <c r="G6" s="71">
        <v>0</v>
      </c>
      <c r="H6" s="71">
        <v>0</v>
      </c>
      <c r="I6" s="71">
        <v>14820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</row>
    <row r="7" ht="29.25" customHeight="1" spans="1:16">
      <c r="A7" s="80" t="s">
        <v>93</v>
      </c>
      <c r="B7" s="80"/>
      <c r="C7" s="80"/>
      <c r="D7" s="88" t="s">
        <v>101</v>
      </c>
      <c r="E7" s="81">
        <v>14820</v>
      </c>
      <c r="F7" s="71">
        <v>0</v>
      </c>
      <c r="G7" s="71">
        <v>0</v>
      </c>
      <c r="H7" s="71">
        <v>0</v>
      </c>
      <c r="I7" s="71">
        <v>14820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</row>
    <row r="8" ht="29.25" customHeight="1" spans="1:16">
      <c r="A8" s="80" t="s">
        <v>95</v>
      </c>
      <c r="B8" s="80" t="s">
        <v>96</v>
      </c>
      <c r="C8" s="80"/>
      <c r="D8" s="88" t="s">
        <v>205</v>
      </c>
      <c r="E8" s="81">
        <v>14820</v>
      </c>
      <c r="F8" s="71">
        <v>0</v>
      </c>
      <c r="G8" s="71">
        <v>0</v>
      </c>
      <c r="H8" s="71">
        <v>0</v>
      </c>
      <c r="I8" s="71">
        <v>14820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</row>
    <row r="9" ht="29.25" customHeight="1" spans="1:16">
      <c r="A9" s="89" t="s">
        <v>98</v>
      </c>
      <c r="B9" s="89" t="s">
        <v>99</v>
      </c>
      <c r="C9" s="89" t="s">
        <v>100</v>
      </c>
      <c r="D9" s="88" t="s">
        <v>101</v>
      </c>
      <c r="E9" s="81">
        <v>14820</v>
      </c>
      <c r="F9" s="71">
        <v>0</v>
      </c>
      <c r="G9" s="71">
        <v>0</v>
      </c>
      <c r="H9" s="71">
        <v>0</v>
      </c>
      <c r="I9" s="71">
        <v>14820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</row>
    <row r="10" ht="29.25" customHeight="1" spans="1:16">
      <c r="A10" s="89" t="s">
        <v>274</v>
      </c>
      <c r="B10" s="89" t="s">
        <v>275</v>
      </c>
      <c r="C10" s="89" t="s">
        <v>111</v>
      </c>
      <c r="D10" s="88" t="s">
        <v>101</v>
      </c>
      <c r="E10" s="81">
        <v>14820</v>
      </c>
      <c r="F10" s="71">
        <v>0</v>
      </c>
      <c r="G10" s="71">
        <v>0</v>
      </c>
      <c r="H10" s="71">
        <v>0</v>
      </c>
      <c r="I10" s="71">
        <v>14820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7:D9"/>
    </sheetView>
  </sheetViews>
  <sheetFormatPr defaultColWidth="9" defaultRowHeight="14.4"/>
  <cols>
    <col min="1" max="3" width="5.37962962962963" style="58" customWidth="1"/>
    <col min="4" max="5" width="17.75" style="58" customWidth="1"/>
    <col min="6" max="6" width="10.6296296296296" style="58" customWidth="1"/>
    <col min="7" max="7" width="10" style="58" customWidth="1"/>
    <col min="8" max="8" width="10.1296296296296" style="58" customWidth="1"/>
    <col min="9" max="9" width="10.5" style="58" customWidth="1"/>
    <col min="10" max="10" width="10.6296296296296" style="58" customWidth="1"/>
    <col min="11" max="16384" width="9" style="58"/>
  </cols>
  <sheetData>
    <row r="1" ht="13.5" customHeight="1"/>
    <row r="2" ht="36" customHeight="1" spans="1:10">
      <c r="A2" s="43" t="s">
        <v>276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5" t="s">
        <v>87</v>
      </c>
      <c r="B3" s="85"/>
      <c r="C3" s="85"/>
      <c r="D3" s="85"/>
      <c r="E3" s="85"/>
      <c r="J3" s="58" t="s">
        <v>2</v>
      </c>
    </row>
    <row r="4" ht="15.75" customHeight="1" spans="1:10">
      <c r="A4" s="64" t="s">
        <v>88</v>
      </c>
      <c r="B4" s="65"/>
      <c r="C4" s="66"/>
      <c r="D4" s="63" t="s">
        <v>92</v>
      </c>
      <c r="E4" s="63" t="s">
        <v>62</v>
      </c>
      <c r="F4" s="63" t="s">
        <v>277</v>
      </c>
      <c r="G4" s="63" t="s">
        <v>270</v>
      </c>
      <c r="H4" s="101" t="s">
        <v>278</v>
      </c>
      <c r="I4" s="101" t="s">
        <v>279</v>
      </c>
      <c r="J4" s="108" t="s">
        <v>273</v>
      </c>
    </row>
    <row r="5" ht="28.5" customHeight="1" spans="1:10">
      <c r="A5" s="102" t="s">
        <v>89</v>
      </c>
      <c r="B5" s="102" t="s">
        <v>90</v>
      </c>
      <c r="C5" s="102" t="s">
        <v>91</v>
      </c>
      <c r="D5" s="68"/>
      <c r="E5" s="68"/>
      <c r="F5" s="68"/>
      <c r="G5" s="68"/>
      <c r="H5" s="103"/>
      <c r="I5" s="103"/>
      <c r="J5" s="108"/>
    </row>
    <row r="6" ht="29.25" customHeight="1" spans="1:10">
      <c r="A6" s="89"/>
      <c r="B6" s="89"/>
      <c r="C6" s="89"/>
      <c r="D6" s="104" t="s">
        <v>68</v>
      </c>
      <c r="E6" s="81">
        <v>14820</v>
      </c>
      <c r="F6" s="71">
        <v>14820</v>
      </c>
      <c r="G6" s="71">
        <v>0</v>
      </c>
      <c r="H6" s="71">
        <v>0</v>
      </c>
      <c r="I6" s="71">
        <v>0</v>
      </c>
      <c r="J6" s="71">
        <v>0</v>
      </c>
    </row>
    <row r="7" ht="29.25" customHeight="1" spans="1:10">
      <c r="A7" s="80" t="s">
        <v>93</v>
      </c>
      <c r="B7" s="80"/>
      <c r="C7" s="80"/>
      <c r="D7" s="88" t="s">
        <v>101</v>
      </c>
      <c r="E7" s="81">
        <v>14820</v>
      </c>
      <c r="F7" s="71">
        <v>14820</v>
      </c>
      <c r="G7" s="71">
        <v>0</v>
      </c>
      <c r="H7" s="71">
        <v>0</v>
      </c>
      <c r="I7" s="71">
        <v>0</v>
      </c>
      <c r="J7" s="71">
        <v>0</v>
      </c>
    </row>
    <row r="8" ht="29.25" customHeight="1" spans="1:10">
      <c r="A8" s="80" t="s">
        <v>95</v>
      </c>
      <c r="B8" s="80" t="s">
        <v>96</v>
      </c>
      <c r="C8" s="80"/>
      <c r="D8" s="88" t="s">
        <v>205</v>
      </c>
      <c r="E8" s="81">
        <v>14820</v>
      </c>
      <c r="F8" s="71">
        <v>14820</v>
      </c>
      <c r="G8" s="71">
        <v>0</v>
      </c>
      <c r="H8" s="71">
        <v>0</v>
      </c>
      <c r="I8" s="71">
        <v>0</v>
      </c>
      <c r="J8" s="71">
        <v>0</v>
      </c>
    </row>
    <row r="9" ht="29.25" customHeight="1" spans="1:10">
      <c r="A9" s="89" t="s">
        <v>98</v>
      </c>
      <c r="B9" s="89" t="s">
        <v>99</v>
      </c>
      <c r="C9" s="89" t="s">
        <v>100</v>
      </c>
      <c r="D9" s="88" t="s">
        <v>101</v>
      </c>
      <c r="E9" s="81">
        <v>14820</v>
      </c>
      <c r="F9" s="71">
        <v>14820</v>
      </c>
      <c r="G9" s="71">
        <v>0</v>
      </c>
      <c r="H9" s="71">
        <v>0</v>
      </c>
      <c r="I9" s="71">
        <v>0</v>
      </c>
      <c r="J9" s="71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style="58" customWidth="1"/>
    <col min="2" max="2" width="29.6296296296296" style="58" customWidth="1"/>
    <col min="3" max="3" width="40" style="58" customWidth="1"/>
    <col min="4" max="4" width="27.8796296296296" style="58" customWidth="1"/>
    <col min="5" max="5" width="11.8796296296296" style="58" customWidth="1"/>
    <col min="6" max="6" width="12.6296296296296" style="58" customWidth="1"/>
    <col min="7" max="7" width="11.25" style="58" customWidth="1"/>
    <col min="8" max="16384" width="9" style="58"/>
  </cols>
  <sheetData>
    <row r="1" ht="51" customHeight="1" spans="1:7">
      <c r="A1" s="141" t="s">
        <v>0</v>
      </c>
      <c r="B1" s="141"/>
      <c r="C1" s="141"/>
      <c r="D1" s="141"/>
      <c r="E1" s="141"/>
      <c r="F1" s="141"/>
      <c r="G1" s="141"/>
    </row>
    <row r="2" ht="18.75" customHeight="1" spans="1:7">
      <c r="A2" s="142" t="s">
        <v>1</v>
      </c>
      <c r="B2" s="143"/>
      <c r="C2" s="143"/>
      <c r="D2" s="144"/>
      <c r="E2" s="145"/>
      <c r="F2" s="145"/>
      <c r="G2" s="145" t="s">
        <v>2</v>
      </c>
    </row>
    <row r="3" ht="18.75" customHeight="1" spans="1:7">
      <c r="A3" s="146" t="s">
        <v>3</v>
      </c>
      <c r="B3" s="147"/>
      <c r="C3" s="146" t="s">
        <v>5</v>
      </c>
      <c r="D3" s="148"/>
      <c r="E3" s="148"/>
      <c r="F3" s="148"/>
      <c r="G3" s="147"/>
    </row>
    <row r="4" ht="26.25" customHeight="1" spans="1:7">
      <c r="A4" s="149" t="s">
        <v>280</v>
      </c>
      <c r="B4" s="149" t="s">
        <v>281</v>
      </c>
      <c r="C4" s="149" t="s">
        <v>280</v>
      </c>
      <c r="D4" s="149" t="s">
        <v>68</v>
      </c>
      <c r="E4" s="150" t="s">
        <v>282</v>
      </c>
      <c r="F4" s="150" t="s">
        <v>283</v>
      </c>
      <c r="G4" s="151" t="s">
        <v>284</v>
      </c>
    </row>
    <row r="5" ht="24" customHeight="1" spans="1:7">
      <c r="A5" s="152" t="s">
        <v>6</v>
      </c>
      <c r="B5" s="153">
        <v>12025075.49</v>
      </c>
      <c r="C5" s="152" t="s">
        <v>8</v>
      </c>
      <c r="D5" s="154">
        <v>2876970.17</v>
      </c>
      <c r="E5" s="150">
        <v>2749170.17</v>
      </c>
      <c r="F5" s="155">
        <v>0</v>
      </c>
      <c r="G5" s="156"/>
    </row>
    <row r="6" ht="24" customHeight="1" spans="1:7">
      <c r="A6" s="152" t="s">
        <v>9</v>
      </c>
      <c r="B6" s="157">
        <v>12025075.49</v>
      </c>
      <c r="C6" s="152" t="s">
        <v>11</v>
      </c>
      <c r="D6" s="154">
        <v>0</v>
      </c>
      <c r="E6" s="150">
        <v>0</v>
      </c>
      <c r="F6" s="155">
        <v>0</v>
      </c>
      <c r="G6" s="156"/>
    </row>
    <row r="7" ht="24.75" customHeight="1" spans="1:7">
      <c r="A7" s="152" t="s">
        <v>12</v>
      </c>
      <c r="B7" s="157">
        <v>0</v>
      </c>
      <c r="C7" s="152" t="s">
        <v>14</v>
      </c>
      <c r="D7" s="154">
        <v>0</v>
      </c>
      <c r="E7" s="150">
        <v>0</v>
      </c>
      <c r="F7" s="155">
        <v>0</v>
      </c>
      <c r="G7" s="156"/>
    </row>
    <row r="8" ht="24.75" customHeight="1" spans="1:7">
      <c r="A8" s="152" t="s">
        <v>15</v>
      </c>
      <c r="B8" s="157">
        <v>0</v>
      </c>
      <c r="C8" s="152" t="s">
        <v>17</v>
      </c>
      <c r="D8" s="154">
        <v>0</v>
      </c>
      <c r="E8" s="150">
        <v>0</v>
      </c>
      <c r="F8" s="155">
        <v>0</v>
      </c>
      <c r="G8" s="156"/>
    </row>
    <row r="9" ht="23.25" customHeight="1" spans="1:7">
      <c r="A9" s="152" t="s">
        <v>18</v>
      </c>
      <c r="B9" s="157">
        <v>0</v>
      </c>
      <c r="C9" s="152" t="s">
        <v>20</v>
      </c>
      <c r="D9" s="154">
        <v>0</v>
      </c>
      <c r="E9" s="150">
        <v>0</v>
      </c>
      <c r="F9" s="155">
        <v>0</v>
      </c>
      <c r="G9" s="156"/>
    </row>
    <row r="10" ht="24.75" customHeight="1" spans="1:7">
      <c r="A10" s="152" t="s">
        <v>21</v>
      </c>
      <c r="B10" s="157">
        <v>2300000</v>
      </c>
      <c r="C10" s="152" t="s">
        <v>22</v>
      </c>
      <c r="D10" s="154">
        <v>0</v>
      </c>
      <c r="E10" s="150">
        <v>0</v>
      </c>
      <c r="F10" s="155">
        <v>0</v>
      </c>
      <c r="G10" s="156"/>
    </row>
    <row r="11" ht="23.25" customHeight="1" spans="1:7">
      <c r="A11" s="152" t="s">
        <v>23</v>
      </c>
      <c r="B11" s="157">
        <v>0</v>
      </c>
      <c r="C11" s="152" t="s">
        <v>24</v>
      </c>
      <c r="D11" s="154">
        <v>0</v>
      </c>
      <c r="E11" s="150">
        <v>0</v>
      </c>
      <c r="F11" s="155">
        <v>0</v>
      </c>
      <c r="G11" s="156"/>
    </row>
    <row r="12" ht="23.25" customHeight="1" spans="1:7">
      <c r="A12" s="152" t="s">
        <v>25</v>
      </c>
      <c r="B12" s="157">
        <v>0</v>
      </c>
      <c r="C12" s="152" t="s">
        <v>27</v>
      </c>
      <c r="D12" s="154">
        <v>2719471.44</v>
      </c>
      <c r="E12" s="150">
        <v>2349285.64</v>
      </c>
      <c r="F12" s="155">
        <v>0</v>
      </c>
      <c r="G12" s="156"/>
    </row>
    <row r="13" ht="24" customHeight="1" spans="1:7">
      <c r="A13" s="152" t="s">
        <v>28</v>
      </c>
      <c r="B13" s="157">
        <v>0</v>
      </c>
      <c r="C13" s="152" t="s">
        <v>30</v>
      </c>
      <c r="D13" s="154">
        <v>0</v>
      </c>
      <c r="E13" s="150">
        <v>0</v>
      </c>
      <c r="F13" s="155">
        <v>0</v>
      </c>
      <c r="G13" s="156"/>
    </row>
    <row r="14" ht="23.25" customHeight="1" spans="1:7">
      <c r="A14" s="158" t="s">
        <v>31</v>
      </c>
      <c r="B14" s="157">
        <v>0</v>
      </c>
      <c r="C14" s="152" t="s">
        <v>33</v>
      </c>
      <c r="D14" s="154">
        <v>1233162.72</v>
      </c>
      <c r="E14" s="150">
        <v>384724.16</v>
      </c>
      <c r="F14" s="155">
        <v>0</v>
      </c>
      <c r="G14" s="156"/>
    </row>
    <row r="15" ht="21.75" customHeight="1" spans="1:7">
      <c r="A15" s="152"/>
      <c r="B15" s="152"/>
      <c r="C15" s="152" t="s">
        <v>35</v>
      </c>
      <c r="D15" s="154">
        <v>0</v>
      </c>
      <c r="E15" s="150">
        <v>0</v>
      </c>
      <c r="F15" s="155">
        <v>0</v>
      </c>
      <c r="G15" s="156"/>
    </row>
    <row r="16" ht="22.5" customHeight="1" spans="1:7">
      <c r="A16" s="152"/>
      <c r="B16" s="152"/>
      <c r="C16" s="152" t="s">
        <v>37</v>
      </c>
      <c r="D16" s="154">
        <v>164033.04</v>
      </c>
      <c r="E16" s="150">
        <v>83903.2</v>
      </c>
      <c r="F16" s="155">
        <v>0</v>
      </c>
      <c r="G16" s="156"/>
    </row>
    <row r="17" ht="22.5" customHeight="1" spans="1:7">
      <c r="A17" s="152"/>
      <c r="B17" s="152"/>
      <c r="C17" s="152" t="s">
        <v>39</v>
      </c>
      <c r="D17" s="154">
        <v>6742633.64</v>
      </c>
      <c r="E17" s="150">
        <v>6157256.96</v>
      </c>
      <c r="F17" s="155">
        <v>0</v>
      </c>
      <c r="G17" s="156"/>
    </row>
    <row r="18" ht="22.5" customHeight="1" spans="1:7">
      <c r="A18" s="152"/>
      <c r="B18" s="152"/>
      <c r="C18" s="152" t="s">
        <v>41</v>
      </c>
      <c r="D18" s="154">
        <v>0</v>
      </c>
      <c r="E18" s="150">
        <v>0</v>
      </c>
      <c r="F18" s="155">
        <v>0</v>
      </c>
      <c r="G18" s="156"/>
    </row>
    <row r="19" ht="20.25" customHeight="1" spans="1:7">
      <c r="A19" s="152"/>
      <c r="B19" s="152"/>
      <c r="C19" s="152" t="s">
        <v>42</v>
      </c>
      <c r="D19" s="154">
        <v>0</v>
      </c>
      <c r="E19" s="150">
        <v>0</v>
      </c>
      <c r="F19" s="155">
        <v>0</v>
      </c>
      <c r="G19" s="156"/>
    </row>
    <row r="20" ht="21" customHeight="1" spans="1:7">
      <c r="A20" s="152"/>
      <c r="B20" s="152"/>
      <c r="C20" s="152" t="s">
        <v>43</v>
      </c>
      <c r="D20" s="154">
        <v>0</v>
      </c>
      <c r="E20" s="150">
        <v>0</v>
      </c>
      <c r="F20" s="155">
        <v>0</v>
      </c>
      <c r="G20" s="156"/>
    </row>
    <row r="21" ht="21" customHeight="1" spans="1:7">
      <c r="A21" s="152"/>
      <c r="B21" s="152"/>
      <c r="C21" s="152" t="s">
        <v>44</v>
      </c>
      <c r="D21" s="154">
        <v>0</v>
      </c>
      <c r="E21" s="150">
        <v>0</v>
      </c>
      <c r="F21" s="155">
        <v>0</v>
      </c>
      <c r="G21" s="156"/>
    </row>
    <row r="22" ht="21.75" customHeight="1" spans="1:7">
      <c r="A22" s="152"/>
      <c r="B22" s="152"/>
      <c r="C22" s="152" t="s">
        <v>45</v>
      </c>
      <c r="D22" s="154">
        <v>0</v>
      </c>
      <c r="E22" s="150">
        <v>0</v>
      </c>
      <c r="F22" s="155">
        <v>0</v>
      </c>
      <c r="G22" s="156"/>
    </row>
    <row r="23" ht="19.5" customHeight="1" spans="1:7">
      <c r="A23" s="152"/>
      <c r="B23" s="152"/>
      <c r="C23" s="152" t="s">
        <v>46</v>
      </c>
      <c r="D23" s="154">
        <v>0</v>
      </c>
      <c r="E23" s="150">
        <v>0</v>
      </c>
      <c r="F23" s="155">
        <v>0</v>
      </c>
      <c r="G23" s="156"/>
    </row>
    <row r="24" ht="20.25" customHeight="1" spans="1:7">
      <c r="A24" s="152"/>
      <c r="B24" s="152"/>
      <c r="C24" s="152" t="s">
        <v>47</v>
      </c>
      <c r="D24" s="154">
        <v>588804.48</v>
      </c>
      <c r="E24" s="150">
        <v>300735.36</v>
      </c>
      <c r="F24" s="155">
        <v>0</v>
      </c>
      <c r="G24" s="156"/>
    </row>
    <row r="25" ht="20.25" customHeight="1" spans="1:7">
      <c r="A25" s="152"/>
      <c r="B25" s="152"/>
      <c r="C25" s="152" t="s">
        <v>48</v>
      </c>
      <c r="D25" s="154">
        <v>0</v>
      </c>
      <c r="E25" s="150">
        <v>0</v>
      </c>
      <c r="F25" s="155">
        <v>0</v>
      </c>
      <c r="G25" s="156"/>
    </row>
    <row r="26" ht="19.5" customHeight="1" spans="1:7">
      <c r="A26" s="152"/>
      <c r="B26" s="152"/>
      <c r="C26" s="152" t="s">
        <v>49</v>
      </c>
      <c r="D26" s="154">
        <v>0</v>
      </c>
      <c r="E26" s="150">
        <v>0</v>
      </c>
      <c r="F26" s="155">
        <v>0</v>
      </c>
      <c r="G26" s="156"/>
    </row>
    <row r="27" ht="19.5" customHeight="1" spans="1:7">
      <c r="A27" s="152"/>
      <c r="B27" s="152"/>
      <c r="C27" s="152" t="s">
        <v>50</v>
      </c>
      <c r="D27" s="154">
        <v>0</v>
      </c>
      <c r="E27" s="159">
        <v>0</v>
      </c>
      <c r="F27" s="155">
        <v>0</v>
      </c>
      <c r="G27" s="156"/>
    </row>
    <row r="28" ht="20.25" customHeight="1" spans="1:7">
      <c r="A28" s="152"/>
      <c r="B28" s="152"/>
      <c r="C28" s="152" t="s">
        <v>51</v>
      </c>
      <c r="D28" s="154">
        <v>0</v>
      </c>
      <c r="E28" s="150">
        <v>0</v>
      </c>
      <c r="F28" s="155">
        <v>0</v>
      </c>
      <c r="G28" s="156"/>
    </row>
    <row r="29" ht="20.25" customHeight="1" spans="1:7">
      <c r="A29" s="152"/>
      <c r="B29" s="152"/>
      <c r="C29" s="152" t="s">
        <v>52</v>
      </c>
      <c r="D29" s="154">
        <v>0</v>
      </c>
      <c r="E29" s="150">
        <v>0</v>
      </c>
      <c r="F29" s="155">
        <v>0</v>
      </c>
      <c r="G29" s="156"/>
    </row>
    <row r="30" ht="20.25" customHeight="1" spans="1:7">
      <c r="A30" s="152"/>
      <c r="B30" s="152"/>
      <c r="C30" s="152" t="s">
        <v>53</v>
      </c>
      <c r="D30" s="154">
        <v>0</v>
      </c>
      <c r="E30" s="150">
        <v>0</v>
      </c>
      <c r="F30" s="155">
        <v>0</v>
      </c>
      <c r="G30" s="156"/>
    </row>
    <row r="31" ht="21" customHeight="1" spans="1:7">
      <c r="A31" s="152"/>
      <c r="B31" s="152"/>
      <c r="C31" s="152" t="s">
        <v>54</v>
      </c>
      <c r="D31" s="154">
        <v>0</v>
      </c>
      <c r="E31" s="150">
        <v>0</v>
      </c>
      <c r="F31" s="155">
        <v>0</v>
      </c>
      <c r="G31" s="156"/>
    </row>
    <row r="32" ht="21" customHeight="1" spans="1:7">
      <c r="A32" s="152"/>
      <c r="B32" s="152"/>
      <c r="C32" s="152" t="s">
        <v>55</v>
      </c>
      <c r="D32" s="154">
        <v>0</v>
      </c>
      <c r="E32" s="150">
        <v>0</v>
      </c>
      <c r="F32" s="155">
        <v>0</v>
      </c>
      <c r="G32" s="156"/>
    </row>
    <row r="33" ht="20.25" customHeight="1" spans="1:7">
      <c r="A33" s="152"/>
      <c r="B33" s="152"/>
      <c r="C33" s="152" t="s">
        <v>56</v>
      </c>
      <c r="D33" s="154">
        <v>0</v>
      </c>
      <c r="E33" s="150">
        <v>0</v>
      </c>
      <c r="F33" s="155">
        <v>0</v>
      </c>
      <c r="G33" s="156"/>
    </row>
    <row r="34" ht="18" customHeight="1" spans="1:7">
      <c r="A34" s="160"/>
      <c r="B34" s="161"/>
      <c r="C34" s="161"/>
      <c r="D34" s="162"/>
      <c r="E34" s="150"/>
      <c r="F34" s="163"/>
      <c r="G34" s="164"/>
    </row>
    <row r="35" ht="18.75" customHeight="1" spans="1:7">
      <c r="A35" s="165" t="s">
        <v>57</v>
      </c>
      <c r="B35" s="166">
        <v>14325075.49</v>
      </c>
      <c r="C35" s="167" t="s">
        <v>58</v>
      </c>
      <c r="D35" s="168">
        <v>14325075.49</v>
      </c>
      <c r="E35" s="150">
        <v>12025075.49</v>
      </c>
      <c r="F35" s="155">
        <v>0</v>
      </c>
      <c r="G35" s="164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showGridLines="0" topLeftCell="A41" workbookViewId="0">
      <selection activeCell="A44" sqref="A44:D45"/>
    </sheetView>
  </sheetViews>
  <sheetFormatPr defaultColWidth="9" defaultRowHeight="14.4"/>
  <cols>
    <col min="1" max="1" width="6" style="58" customWidth="1"/>
    <col min="2" max="2" width="5.62962962962963" style="58" customWidth="1"/>
    <col min="3" max="3" width="5.87962962962963" style="58" customWidth="1"/>
    <col min="4" max="4" width="16.8796296296296" style="91" customWidth="1"/>
    <col min="5" max="5" width="17.5" style="58" customWidth="1"/>
    <col min="6" max="6" width="13" style="58" customWidth="1"/>
    <col min="7" max="7" width="12.8796296296296" style="58" customWidth="1"/>
    <col min="8" max="8" width="12.5" style="58" customWidth="1"/>
    <col min="9" max="9" width="11.6296296296296" style="58" customWidth="1"/>
    <col min="10" max="10" width="13.25" style="58" customWidth="1"/>
    <col min="11" max="17" width="9" style="58"/>
    <col min="18" max="18" width="11.3796296296296" style="58" customWidth="1"/>
    <col min="19" max="16384" width="9" style="58"/>
  </cols>
  <sheetData>
    <row r="1" ht="13.5" customHeight="1"/>
    <row r="2" ht="36" customHeight="1" spans="1:19">
      <c r="A2" s="59" t="s">
        <v>285</v>
      </c>
      <c r="B2" s="59"/>
      <c r="C2" s="59"/>
      <c r="D2" s="92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5" t="s">
        <v>87</v>
      </c>
      <c r="B3" s="85"/>
      <c r="C3" s="85"/>
      <c r="D3" s="110"/>
      <c r="E3" s="85"/>
      <c r="J3" s="137"/>
      <c r="K3" s="137"/>
      <c r="L3" s="137"/>
      <c r="M3" s="137"/>
      <c r="N3" s="137"/>
      <c r="O3" s="137"/>
      <c r="P3" s="137"/>
      <c r="Q3" s="137"/>
      <c r="R3" s="138" t="s">
        <v>2</v>
      </c>
      <c r="S3" s="138"/>
    </row>
    <row r="4" ht="17.25" customHeight="1" spans="1:19">
      <c r="A4" s="64" t="s">
        <v>88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163</v>
      </c>
      <c r="B5" s="65"/>
      <c r="C5" s="66"/>
      <c r="D5" s="63" t="s">
        <v>92</v>
      </c>
      <c r="E5" s="67"/>
      <c r="F5" s="63" t="s">
        <v>68</v>
      </c>
      <c r="G5" s="63" t="s">
        <v>164</v>
      </c>
      <c r="H5" s="63" t="s">
        <v>165</v>
      </c>
      <c r="I5" s="63" t="s">
        <v>166</v>
      </c>
      <c r="J5" s="63" t="s">
        <v>68</v>
      </c>
      <c r="K5" s="63" t="s">
        <v>167</v>
      </c>
      <c r="L5" s="63" t="s">
        <v>168</v>
      </c>
      <c r="M5" s="63" t="s">
        <v>286</v>
      </c>
      <c r="N5" s="63" t="s">
        <v>287</v>
      </c>
      <c r="O5" s="63" t="s">
        <v>170</v>
      </c>
      <c r="P5" s="63" t="s">
        <v>288</v>
      </c>
      <c r="Q5" s="63" t="s">
        <v>184</v>
      </c>
      <c r="R5" s="63" t="s">
        <v>173</v>
      </c>
      <c r="S5" s="139" t="s">
        <v>174</v>
      </c>
    </row>
    <row r="6" ht="21.75" customHeight="1" spans="1:19">
      <c r="A6" s="102" t="s">
        <v>89</v>
      </c>
      <c r="B6" s="102" t="s">
        <v>90</v>
      </c>
      <c r="C6" s="102" t="s">
        <v>91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40"/>
    </row>
    <row r="7" ht="26.25" customHeight="1" spans="1:19">
      <c r="A7" s="89"/>
      <c r="B7" s="89"/>
      <c r="C7" s="89"/>
      <c r="D7" s="88" t="s">
        <v>68</v>
      </c>
      <c r="E7" s="71">
        <v>12025075.49</v>
      </c>
      <c r="F7" s="71">
        <v>5804575.49</v>
      </c>
      <c r="G7" s="71">
        <v>5191955.49</v>
      </c>
      <c r="H7" s="71">
        <v>597800</v>
      </c>
      <c r="I7" s="71">
        <v>14820</v>
      </c>
      <c r="J7" s="71">
        <v>6220500</v>
      </c>
      <c r="K7" s="71">
        <v>614000</v>
      </c>
      <c r="L7" s="71">
        <v>5048500</v>
      </c>
      <c r="M7" s="71">
        <v>558000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</row>
    <row r="8" ht="26.25" customHeight="1" spans="1:19">
      <c r="A8" s="89" t="s">
        <v>93</v>
      </c>
      <c r="B8" s="89"/>
      <c r="C8" s="89"/>
      <c r="D8" s="105" t="s">
        <v>94</v>
      </c>
      <c r="E8" s="71">
        <v>2749170.17</v>
      </c>
      <c r="F8" s="71">
        <v>2749170.17</v>
      </c>
      <c r="G8" s="71">
        <v>2311550.17</v>
      </c>
      <c r="H8" s="71">
        <v>422800</v>
      </c>
      <c r="I8" s="71">
        <v>14820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</row>
    <row r="9" ht="26.25" customHeight="1" spans="1:19">
      <c r="A9" s="89" t="s">
        <v>95</v>
      </c>
      <c r="B9" s="89" t="s">
        <v>96</v>
      </c>
      <c r="C9" s="89"/>
      <c r="D9" s="105" t="s">
        <v>97</v>
      </c>
      <c r="E9" s="71">
        <v>2057907.2</v>
      </c>
      <c r="F9" s="71">
        <v>2057907.2</v>
      </c>
      <c r="G9" s="71">
        <v>1684287.2</v>
      </c>
      <c r="H9" s="71">
        <v>358800</v>
      </c>
      <c r="I9" s="71">
        <v>14820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</row>
    <row r="10" ht="26.25" customHeight="1" spans="1:19">
      <c r="A10" s="89" t="s">
        <v>98</v>
      </c>
      <c r="B10" s="89" t="s">
        <v>99</v>
      </c>
      <c r="C10" s="89" t="s">
        <v>100</v>
      </c>
      <c r="D10" s="88" t="s">
        <v>101</v>
      </c>
      <c r="E10" s="71">
        <v>2057907.2</v>
      </c>
      <c r="F10" s="71">
        <v>2057907.2</v>
      </c>
      <c r="G10" s="71">
        <v>1684287.2</v>
      </c>
      <c r="H10" s="71">
        <v>358800</v>
      </c>
      <c r="I10" s="71">
        <v>14820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</row>
    <row r="11" ht="26.25" customHeight="1" spans="1:19">
      <c r="A11" s="89" t="s">
        <v>95</v>
      </c>
      <c r="B11" s="89" t="s">
        <v>102</v>
      </c>
      <c r="C11" s="89"/>
      <c r="D11" s="105" t="s">
        <v>103</v>
      </c>
      <c r="E11" s="71">
        <v>691262.97</v>
      </c>
      <c r="F11" s="71">
        <v>691262.97</v>
      </c>
      <c r="G11" s="71">
        <v>627262.97</v>
      </c>
      <c r="H11" s="71">
        <v>64000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</row>
    <row r="12" ht="26.25" customHeight="1" spans="1:19">
      <c r="A12" s="89" t="s">
        <v>98</v>
      </c>
      <c r="B12" s="89" t="s">
        <v>104</v>
      </c>
      <c r="C12" s="89" t="s">
        <v>100</v>
      </c>
      <c r="D12" s="88" t="s">
        <v>105</v>
      </c>
      <c r="E12" s="71">
        <v>691262.97</v>
      </c>
      <c r="F12" s="71">
        <v>691262.97</v>
      </c>
      <c r="G12" s="71">
        <v>627262.97</v>
      </c>
      <c r="H12" s="71">
        <v>64000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</row>
    <row r="13" ht="26.25" customHeight="1" spans="1:19">
      <c r="A13" s="89" t="s">
        <v>106</v>
      </c>
      <c r="B13" s="89"/>
      <c r="C13" s="89"/>
      <c r="D13" s="105" t="s">
        <v>107</v>
      </c>
      <c r="E13" s="71">
        <v>2349285.64</v>
      </c>
      <c r="F13" s="71">
        <v>999285.64</v>
      </c>
      <c r="G13" s="71">
        <v>962285.64</v>
      </c>
      <c r="H13" s="71">
        <v>37000</v>
      </c>
      <c r="I13" s="71">
        <v>0</v>
      </c>
      <c r="J13" s="71">
        <v>1350000</v>
      </c>
      <c r="K13" s="71">
        <v>150000</v>
      </c>
      <c r="L13" s="71">
        <v>1200000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</row>
    <row r="14" ht="26.25" customHeight="1" spans="1:19">
      <c r="A14" s="89" t="s">
        <v>108</v>
      </c>
      <c r="B14" s="89" t="s">
        <v>100</v>
      </c>
      <c r="C14" s="89"/>
      <c r="D14" s="105" t="s">
        <v>109</v>
      </c>
      <c r="E14" s="71">
        <v>397814.92</v>
      </c>
      <c r="F14" s="71">
        <v>397814.92</v>
      </c>
      <c r="G14" s="71">
        <v>360814.92</v>
      </c>
      <c r="H14" s="71">
        <v>37000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</row>
    <row r="15" ht="26.25" customHeight="1" spans="1:19">
      <c r="A15" s="89" t="s">
        <v>110</v>
      </c>
      <c r="B15" s="89" t="s">
        <v>111</v>
      </c>
      <c r="C15" s="89" t="s">
        <v>112</v>
      </c>
      <c r="D15" s="88" t="s">
        <v>113</v>
      </c>
      <c r="E15" s="71">
        <v>397814.92</v>
      </c>
      <c r="F15" s="71">
        <v>397814.92</v>
      </c>
      <c r="G15" s="71">
        <v>360814.92</v>
      </c>
      <c r="H15" s="71">
        <v>37000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</row>
    <row r="16" ht="26.25" customHeight="1" spans="1:19">
      <c r="A16" s="89" t="s">
        <v>108</v>
      </c>
      <c r="B16" s="89" t="s">
        <v>114</v>
      </c>
      <c r="C16" s="89"/>
      <c r="D16" s="105" t="s">
        <v>115</v>
      </c>
      <c r="E16" s="71">
        <v>1350000</v>
      </c>
      <c r="F16" s="71">
        <v>0</v>
      </c>
      <c r="G16" s="71">
        <v>0</v>
      </c>
      <c r="H16" s="71">
        <v>0</v>
      </c>
      <c r="I16" s="71">
        <v>0</v>
      </c>
      <c r="J16" s="71">
        <v>1350000</v>
      </c>
      <c r="K16" s="71">
        <v>150000</v>
      </c>
      <c r="L16" s="71">
        <v>1200000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</row>
    <row r="17" ht="26.25" customHeight="1" spans="1:19">
      <c r="A17" s="89" t="s">
        <v>110</v>
      </c>
      <c r="B17" s="89" t="s">
        <v>116</v>
      </c>
      <c r="C17" s="89" t="s">
        <v>117</v>
      </c>
      <c r="D17" s="88" t="s">
        <v>118</v>
      </c>
      <c r="E17" s="71">
        <v>1350000</v>
      </c>
      <c r="F17" s="71">
        <v>0</v>
      </c>
      <c r="G17" s="71">
        <v>0</v>
      </c>
      <c r="H17" s="71">
        <v>0</v>
      </c>
      <c r="I17" s="71">
        <v>0</v>
      </c>
      <c r="J17" s="71">
        <v>1350000</v>
      </c>
      <c r="K17" s="71">
        <v>150000</v>
      </c>
      <c r="L17" s="71">
        <v>1200000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</row>
    <row r="18" ht="26.25" customHeight="1" spans="1:19">
      <c r="A18" s="89" t="s">
        <v>108</v>
      </c>
      <c r="B18" s="89" t="s">
        <v>119</v>
      </c>
      <c r="C18" s="89"/>
      <c r="D18" s="105" t="s">
        <v>120</v>
      </c>
      <c r="E18" s="71">
        <v>601470.72</v>
      </c>
      <c r="F18" s="71">
        <v>601470.72</v>
      </c>
      <c r="G18" s="71">
        <v>601470.72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</row>
    <row r="19" ht="26.25" customHeight="1" spans="1:19">
      <c r="A19" s="89" t="s">
        <v>110</v>
      </c>
      <c r="B19" s="89" t="s">
        <v>121</v>
      </c>
      <c r="C19" s="89" t="s">
        <v>119</v>
      </c>
      <c r="D19" s="88" t="s">
        <v>122</v>
      </c>
      <c r="E19" s="71">
        <v>38885.76</v>
      </c>
      <c r="F19" s="71">
        <v>38885.76</v>
      </c>
      <c r="G19" s="71">
        <v>38885.76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</row>
    <row r="20" ht="26.25" customHeight="1" spans="1:19">
      <c r="A20" s="89" t="s">
        <v>110</v>
      </c>
      <c r="B20" s="89" t="s">
        <v>121</v>
      </c>
      <c r="C20" s="89" t="s">
        <v>119</v>
      </c>
      <c r="D20" s="88" t="s">
        <v>122</v>
      </c>
      <c r="E20" s="71">
        <v>10986.24</v>
      </c>
      <c r="F20" s="71">
        <v>10986.24</v>
      </c>
      <c r="G20" s="71">
        <v>10986.24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</row>
    <row r="21" ht="26.25" customHeight="1" spans="1:19">
      <c r="A21" s="89" t="s">
        <v>110</v>
      </c>
      <c r="B21" s="89" t="s">
        <v>121</v>
      </c>
      <c r="C21" s="89" t="s">
        <v>119</v>
      </c>
      <c r="D21" s="88" t="s">
        <v>122</v>
      </c>
      <c r="E21" s="71">
        <v>19392</v>
      </c>
      <c r="F21" s="71">
        <v>19392</v>
      </c>
      <c r="G21" s="71">
        <v>19392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</row>
    <row r="22" ht="26.25" customHeight="1" spans="1:19">
      <c r="A22" s="89" t="s">
        <v>110</v>
      </c>
      <c r="B22" s="89" t="s">
        <v>121</v>
      </c>
      <c r="C22" s="89" t="s">
        <v>119</v>
      </c>
      <c r="D22" s="88" t="s">
        <v>122</v>
      </c>
      <c r="E22" s="71">
        <v>51730.56</v>
      </c>
      <c r="F22" s="71">
        <v>51730.56</v>
      </c>
      <c r="G22" s="71">
        <v>51730.56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</row>
    <row r="23" ht="26.25" customHeight="1" spans="1:19">
      <c r="A23" s="89" t="s">
        <v>110</v>
      </c>
      <c r="B23" s="89" t="s">
        <v>121</v>
      </c>
      <c r="C23" s="89" t="s">
        <v>119</v>
      </c>
      <c r="D23" s="88" t="s">
        <v>122</v>
      </c>
      <c r="E23" s="71">
        <v>241211.04</v>
      </c>
      <c r="F23" s="71">
        <v>241211.04</v>
      </c>
      <c r="G23" s="71">
        <v>241211.04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</row>
    <row r="24" ht="26.25" customHeight="1" spans="1:19">
      <c r="A24" s="89" t="s">
        <v>110</v>
      </c>
      <c r="B24" s="89" t="s">
        <v>121</v>
      </c>
      <c r="C24" s="89" t="s">
        <v>119</v>
      </c>
      <c r="D24" s="88" t="s">
        <v>122</v>
      </c>
      <c r="E24" s="71">
        <v>18696.96</v>
      </c>
      <c r="F24" s="71">
        <v>18696.96</v>
      </c>
      <c r="G24" s="71">
        <v>18696.96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</row>
    <row r="25" ht="26.25" customHeight="1" spans="1:19">
      <c r="A25" s="89" t="s">
        <v>110</v>
      </c>
      <c r="B25" s="89" t="s">
        <v>121</v>
      </c>
      <c r="C25" s="89" t="s">
        <v>119</v>
      </c>
      <c r="D25" s="88" t="s">
        <v>122</v>
      </c>
      <c r="E25" s="71">
        <v>89844.96</v>
      </c>
      <c r="F25" s="71">
        <v>89844.96</v>
      </c>
      <c r="G25" s="71">
        <v>89844.96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</row>
    <row r="26" ht="26.25" customHeight="1" spans="1:19">
      <c r="A26" s="89" t="s">
        <v>110</v>
      </c>
      <c r="B26" s="89" t="s">
        <v>121</v>
      </c>
      <c r="C26" s="89" t="s">
        <v>119</v>
      </c>
      <c r="D26" s="88" t="s">
        <v>122</v>
      </c>
      <c r="E26" s="71">
        <v>130723.2</v>
      </c>
      <c r="F26" s="71">
        <v>130723.2</v>
      </c>
      <c r="G26" s="71">
        <v>130723.2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</row>
    <row r="27" ht="26.25" customHeight="1" spans="1:19">
      <c r="A27" s="89" t="s">
        <v>124</v>
      </c>
      <c r="B27" s="89"/>
      <c r="C27" s="89"/>
      <c r="D27" s="105" t="s">
        <v>125</v>
      </c>
      <c r="E27" s="71">
        <v>384724.16</v>
      </c>
      <c r="F27" s="71">
        <v>384724.16</v>
      </c>
      <c r="G27" s="71">
        <v>360724.16</v>
      </c>
      <c r="H27" s="71">
        <v>24000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</row>
    <row r="28" ht="26.25" customHeight="1" spans="1:19">
      <c r="A28" s="89" t="s">
        <v>126</v>
      </c>
      <c r="B28" s="89" t="s">
        <v>127</v>
      </c>
      <c r="C28" s="89"/>
      <c r="D28" s="105" t="s">
        <v>128</v>
      </c>
      <c r="E28" s="71">
        <v>384724.16</v>
      </c>
      <c r="F28" s="71">
        <v>384724.16</v>
      </c>
      <c r="G28" s="71">
        <v>360724.16</v>
      </c>
      <c r="H28" s="71">
        <v>24000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</row>
    <row r="29" ht="26.25" customHeight="1" spans="1:19">
      <c r="A29" s="89" t="s">
        <v>129</v>
      </c>
      <c r="B29" s="89" t="s">
        <v>130</v>
      </c>
      <c r="C29" s="89" t="s">
        <v>131</v>
      </c>
      <c r="D29" s="88" t="s">
        <v>132</v>
      </c>
      <c r="E29" s="71">
        <v>384724.16</v>
      </c>
      <c r="F29" s="71">
        <v>384724.16</v>
      </c>
      <c r="G29" s="71">
        <v>360724.16</v>
      </c>
      <c r="H29" s="71">
        <v>24000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</row>
    <row r="30" ht="26.25" customHeight="1" spans="1:19">
      <c r="A30" s="89" t="s">
        <v>133</v>
      </c>
      <c r="B30" s="89"/>
      <c r="C30" s="89"/>
      <c r="D30" s="105" t="s">
        <v>134</v>
      </c>
      <c r="E30" s="71">
        <v>83903.2</v>
      </c>
      <c r="F30" s="71">
        <v>83903.2</v>
      </c>
      <c r="G30" s="71">
        <v>76903.2</v>
      </c>
      <c r="H30" s="71">
        <v>7000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</row>
    <row r="31" ht="26.25" customHeight="1" spans="1:19">
      <c r="A31" s="89" t="s">
        <v>135</v>
      </c>
      <c r="B31" s="89" t="s">
        <v>100</v>
      </c>
      <c r="C31" s="89"/>
      <c r="D31" s="105" t="s">
        <v>136</v>
      </c>
      <c r="E31" s="71">
        <v>83903.2</v>
      </c>
      <c r="F31" s="71">
        <v>83903.2</v>
      </c>
      <c r="G31" s="71">
        <v>76903.2</v>
      </c>
      <c r="H31" s="71">
        <v>7000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</row>
    <row r="32" ht="26.25" customHeight="1" spans="1:19">
      <c r="A32" s="89" t="s">
        <v>137</v>
      </c>
      <c r="B32" s="89" t="s">
        <v>111</v>
      </c>
      <c r="C32" s="89" t="s">
        <v>100</v>
      </c>
      <c r="D32" s="88" t="s">
        <v>138</v>
      </c>
      <c r="E32" s="71">
        <v>83903.2</v>
      </c>
      <c r="F32" s="71">
        <v>83903.2</v>
      </c>
      <c r="G32" s="71">
        <v>76903.2</v>
      </c>
      <c r="H32" s="71">
        <v>7000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</row>
    <row r="33" ht="26.25" customHeight="1" spans="1:19">
      <c r="A33" s="89" t="s">
        <v>139</v>
      </c>
      <c r="B33" s="89"/>
      <c r="C33" s="89"/>
      <c r="D33" s="105" t="s">
        <v>140</v>
      </c>
      <c r="E33" s="71">
        <v>6157256.96</v>
      </c>
      <c r="F33" s="71">
        <v>1286756.96</v>
      </c>
      <c r="G33" s="71">
        <v>1179756.96</v>
      </c>
      <c r="H33" s="71">
        <v>107000</v>
      </c>
      <c r="I33" s="71">
        <v>0</v>
      </c>
      <c r="J33" s="71">
        <v>4870500</v>
      </c>
      <c r="K33" s="71">
        <v>464000</v>
      </c>
      <c r="L33" s="71">
        <v>3848500</v>
      </c>
      <c r="M33" s="71">
        <v>558000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</row>
    <row r="34" ht="26.25" customHeight="1" spans="1:19">
      <c r="A34" s="89" t="s">
        <v>141</v>
      </c>
      <c r="B34" s="89" t="s">
        <v>100</v>
      </c>
      <c r="C34" s="89"/>
      <c r="D34" s="105" t="s">
        <v>142</v>
      </c>
      <c r="E34" s="71">
        <v>4973747.08</v>
      </c>
      <c r="F34" s="71">
        <v>993747.08</v>
      </c>
      <c r="G34" s="71">
        <v>913747.08</v>
      </c>
      <c r="H34" s="71">
        <v>80000</v>
      </c>
      <c r="I34" s="71">
        <v>0</v>
      </c>
      <c r="J34" s="71">
        <v>3980000</v>
      </c>
      <c r="K34" s="71">
        <v>364000</v>
      </c>
      <c r="L34" s="71">
        <v>3058000</v>
      </c>
      <c r="M34" s="71">
        <v>558000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</row>
    <row r="35" ht="26.25" customHeight="1" spans="1:19">
      <c r="A35" s="89" t="s">
        <v>143</v>
      </c>
      <c r="B35" s="89" t="s">
        <v>111</v>
      </c>
      <c r="C35" s="89" t="s">
        <v>144</v>
      </c>
      <c r="D35" s="88" t="s">
        <v>145</v>
      </c>
      <c r="E35" s="71">
        <v>913747.08</v>
      </c>
      <c r="F35" s="71">
        <v>913747.08</v>
      </c>
      <c r="G35" s="71">
        <v>913747.08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</row>
    <row r="36" ht="26.25" customHeight="1" spans="1:19">
      <c r="A36" s="89" t="s">
        <v>143</v>
      </c>
      <c r="B36" s="89" t="s">
        <v>111</v>
      </c>
      <c r="C36" s="89" t="s">
        <v>146</v>
      </c>
      <c r="D36" s="88" t="s">
        <v>147</v>
      </c>
      <c r="E36" s="71">
        <v>80000</v>
      </c>
      <c r="F36" s="71">
        <v>80000</v>
      </c>
      <c r="G36" s="71">
        <v>0</v>
      </c>
      <c r="H36" s="71">
        <v>80000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</row>
    <row r="37" ht="26.25" customHeight="1" spans="1:19">
      <c r="A37" s="89" t="s">
        <v>143</v>
      </c>
      <c r="B37" s="89" t="s">
        <v>111</v>
      </c>
      <c r="C37" s="89" t="s">
        <v>148</v>
      </c>
      <c r="D37" s="88" t="s">
        <v>149</v>
      </c>
      <c r="E37" s="71">
        <v>3980000</v>
      </c>
      <c r="F37" s="71">
        <v>0</v>
      </c>
      <c r="G37" s="71">
        <v>0</v>
      </c>
      <c r="H37" s="71">
        <v>0</v>
      </c>
      <c r="I37" s="71">
        <v>0</v>
      </c>
      <c r="J37" s="71">
        <v>3980000</v>
      </c>
      <c r="K37" s="71">
        <v>364000</v>
      </c>
      <c r="L37" s="71">
        <v>3058000</v>
      </c>
      <c r="M37" s="71">
        <v>558000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</row>
    <row r="38" ht="26.25" customHeight="1" spans="1:19">
      <c r="A38" s="89" t="s">
        <v>141</v>
      </c>
      <c r="B38" s="89" t="s">
        <v>114</v>
      </c>
      <c r="C38" s="89"/>
      <c r="D38" s="105" t="s">
        <v>150</v>
      </c>
      <c r="E38" s="71">
        <v>145604.52</v>
      </c>
      <c r="F38" s="71">
        <v>145604.52</v>
      </c>
      <c r="G38" s="71">
        <v>130604.52</v>
      </c>
      <c r="H38" s="71">
        <v>15000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</row>
    <row r="39" ht="26.25" customHeight="1" spans="1:19">
      <c r="A39" s="89" t="s">
        <v>143</v>
      </c>
      <c r="B39" s="89" t="s">
        <v>116</v>
      </c>
      <c r="C39" s="89" t="s">
        <v>144</v>
      </c>
      <c r="D39" s="88" t="s">
        <v>151</v>
      </c>
      <c r="E39" s="71">
        <v>145604.52</v>
      </c>
      <c r="F39" s="71">
        <v>145604.52</v>
      </c>
      <c r="G39" s="71">
        <v>130604.52</v>
      </c>
      <c r="H39" s="71">
        <v>15000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</row>
    <row r="40" ht="26.25" customHeight="1" spans="1:19">
      <c r="A40" s="89" t="s">
        <v>141</v>
      </c>
      <c r="B40" s="89" t="s">
        <v>96</v>
      </c>
      <c r="C40" s="89"/>
      <c r="D40" s="88" t="s">
        <v>152</v>
      </c>
      <c r="E40" s="71">
        <v>147405.36</v>
      </c>
      <c r="F40" s="71">
        <v>147405.36</v>
      </c>
      <c r="G40" s="71">
        <v>135405.36</v>
      </c>
      <c r="H40" s="71">
        <v>12000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</row>
    <row r="41" ht="26.25" customHeight="1" spans="1:19">
      <c r="A41" s="89" t="s">
        <v>143</v>
      </c>
      <c r="B41" s="89" t="s">
        <v>99</v>
      </c>
      <c r="C41" s="89" t="s">
        <v>100</v>
      </c>
      <c r="D41" s="88" t="s">
        <v>153</v>
      </c>
      <c r="E41" s="71">
        <v>147405.36</v>
      </c>
      <c r="F41" s="71">
        <v>147405.36</v>
      </c>
      <c r="G41" s="71">
        <v>135405.36</v>
      </c>
      <c r="H41" s="71">
        <v>12000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</row>
    <row r="42" ht="26.25" customHeight="1" spans="1:19">
      <c r="A42" s="89" t="s">
        <v>141</v>
      </c>
      <c r="B42" s="89" t="s">
        <v>127</v>
      </c>
      <c r="C42" s="89"/>
      <c r="D42" s="105" t="s">
        <v>154</v>
      </c>
      <c r="E42" s="71">
        <v>890500</v>
      </c>
      <c r="F42" s="71">
        <v>0</v>
      </c>
      <c r="G42" s="71">
        <v>0</v>
      </c>
      <c r="H42" s="71">
        <v>0</v>
      </c>
      <c r="I42" s="71">
        <v>0</v>
      </c>
      <c r="J42" s="71">
        <v>890500</v>
      </c>
      <c r="K42" s="71">
        <v>100000</v>
      </c>
      <c r="L42" s="71">
        <v>790500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</row>
    <row r="43" ht="26.25" customHeight="1" spans="1:19">
      <c r="A43" s="89" t="s">
        <v>143</v>
      </c>
      <c r="B43" s="89" t="s">
        <v>130</v>
      </c>
      <c r="C43" s="89" t="s">
        <v>119</v>
      </c>
      <c r="D43" s="88" t="s">
        <v>155</v>
      </c>
      <c r="E43" s="71">
        <v>890500</v>
      </c>
      <c r="F43" s="71">
        <v>0</v>
      </c>
      <c r="G43" s="71">
        <v>0</v>
      </c>
      <c r="H43" s="71">
        <v>0</v>
      </c>
      <c r="I43" s="71">
        <v>0</v>
      </c>
      <c r="J43" s="71">
        <v>890500</v>
      </c>
      <c r="K43" s="71">
        <v>100000</v>
      </c>
      <c r="L43" s="71">
        <v>790500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</row>
    <row r="44" ht="26.25" customHeight="1" spans="1:19">
      <c r="A44" s="89" t="s">
        <v>156</v>
      </c>
      <c r="B44" s="89"/>
      <c r="C44" s="89"/>
      <c r="D44" s="105" t="s">
        <v>157</v>
      </c>
      <c r="E44" s="71">
        <v>300735.36</v>
      </c>
      <c r="F44" s="71">
        <v>300735.36</v>
      </c>
      <c r="G44" s="71">
        <v>300735.36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</row>
    <row r="45" ht="26.25" customHeight="1" spans="1:19">
      <c r="A45" s="89" t="s">
        <v>158</v>
      </c>
      <c r="B45" s="89" t="s">
        <v>114</v>
      </c>
      <c r="C45" s="89"/>
      <c r="D45" s="105" t="s">
        <v>289</v>
      </c>
      <c r="E45" s="71">
        <v>300735.36</v>
      </c>
      <c r="F45" s="71">
        <v>300735.36</v>
      </c>
      <c r="G45" s="71">
        <v>300735.36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</row>
    <row r="46" ht="26.25" customHeight="1" spans="1:19">
      <c r="A46" s="89" t="s">
        <v>160</v>
      </c>
      <c r="B46" s="89" t="s">
        <v>116</v>
      </c>
      <c r="C46" s="89" t="s">
        <v>100</v>
      </c>
      <c r="D46" s="88" t="s">
        <v>161</v>
      </c>
      <c r="E46" s="71">
        <v>65361.6</v>
      </c>
      <c r="F46" s="71">
        <v>65361.6</v>
      </c>
      <c r="G46" s="71">
        <v>65361.6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</row>
    <row r="47" ht="26.25" customHeight="1" spans="1:19">
      <c r="A47" s="89" t="s">
        <v>160</v>
      </c>
      <c r="B47" s="89" t="s">
        <v>116</v>
      </c>
      <c r="C47" s="89" t="s">
        <v>100</v>
      </c>
      <c r="D47" s="88" t="s">
        <v>161</v>
      </c>
      <c r="E47" s="71">
        <v>5493.12</v>
      </c>
      <c r="F47" s="71">
        <v>5493.12</v>
      </c>
      <c r="G47" s="71">
        <v>5493.12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</row>
    <row r="48" ht="26.25" customHeight="1" spans="1:19">
      <c r="A48" s="89" t="s">
        <v>160</v>
      </c>
      <c r="B48" s="89" t="s">
        <v>116</v>
      </c>
      <c r="C48" s="89" t="s">
        <v>100</v>
      </c>
      <c r="D48" s="88" t="s">
        <v>161</v>
      </c>
      <c r="E48" s="71">
        <v>19442.88</v>
      </c>
      <c r="F48" s="71">
        <v>19442.88</v>
      </c>
      <c r="G48" s="71">
        <v>19442.88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</row>
    <row r="49" ht="26.25" customHeight="1" spans="1:19">
      <c r="A49" s="89" t="s">
        <v>160</v>
      </c>
      <c r="B49" s="89" t="s">
        <v>116</v>
      </c>
      <c r="C49" s="89" t="s">
        <v>100</v>
      </c>
      <c r="D49" s="88" t="s">
        <v>161</v>
      </c>
      <c r="E49" s="71">
        <v>9696</v>
      </c>
      <c r="F49" s="71">
        <v>9696</v>
      </c>
      <c r="G49" s="71">
        <v>9696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</row>
    <row r="50" ht="26.25" customHeight="1" spans="1:19">
      <c r="A50" s="89" t="s">
        <v>160</v>
      </c>
      <c r="B50" s="89" t="s">
        <v>116</v>
      </c>
      <c r="C50" s="89" t="s">
        <v>100</v>
      </c>
      <c r="D50" s="88" t="s">
        <v>161</v>
      </c>
      <c r="E50" s="71">
        <v>120605.52</v>
      </c>
      <c r="F50" s="71">
        <v>120605.52</v>
      </c>
      <c r="G50" s="71">
        <v>120605.52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</row>
    <row r="51" ht="26.25" customHeight="1" spans="1:19">
      <c r="A51" s="89" t="s">
        <v>160</v>
      </c>
      <c r="B51" s="89" t="s">
        <v>116</v>
      </c>
      <c r="C51" s="89" t="s">
        <v>100</v>
      </c>
      <c r="D51" s="88" t="s">
        <v>161</v>
      </c>
      <c r="E51" s="71">
        <v>9348.48</v>
      </c>
      <c r="F51" s="71">
        <v>9348.48</v>
      </c>
      <c r="G51" s="71">
        <v>9348.48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1">
        <v>0</v>
      </c>
    </row>
    <row r="52" ht="26.25" customHeight="1" spans="1:19">
      <c r="A52" s="89" t="s">
        <v>160</v>
      </c>
      <c r="B52" s="89" t="s">
        <v>116</v>
      </c>
      <c r="C52" s="89" t="s">
        <v>100</v>
      </c>
      <c r="D52" s="88" t="s">
        <v>161</v>
      </c>
      <c r="E52" s="71">
        <v>25865.28</v>
      </c>
      <c r="F52" s="71">
        <v>25865.28</v>
      </c>
      <c r="G52" s="71">
        <v>25865.28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</row>
    <row r="53" ht="26.25" customHeight="1" spans="1:19">
      <c r="A53" s="89" t="s">
        <v>160</v>
      </c>
      <c r="B53" s="89" t="s">
        <v>116</v>
      </c>
      <c r="C53" s="89" t="s">
        <v>100</v>
      </c>
      <c r="D53" s="88" t="s">
        <v>161</v>
      </c>
      <c r="E53" s="71">
        <v>44922.48</v>
      </c>
      <c r="F53" s="71">
        <v>44922.48</v>
      </c>
      <c r="G53" s="71">
        <v>44922.48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showGridLines="0" topLeftCell="A41" workbookViewId="0">
      <selection activeCell="A8" sqref="A8:D48"/>
    </sheetView>
  </sheetViews>
  <sheetFormatPr defaultColWidth="9" defaultRowHeight="14.4"/>
  <cols>
    <col min="1" max="1" width="6.5" style="58" customWidth="1"/>
    <col min="2" max="2" width="7.12962962962963" style="58" customWidth="1"/>
    <col min="3" max="3" width="6.87962962962963" style="58" customWidth="1"/>
    <col min="4" max="4" width="16.3796296296296" style="91" customWidth="1"/>
    <col min="5" max="5" width="20" style="58" customWidth="1"/>
    <col min="6" max="6" width="19.8796296296296" style="58" customWidth="1"/>
    <col min="7" max="7" width="15.75" style="58" customWidth="1"/>
    <col min="8" max="8" width="13.6296296296296" style="58" customWidth="1"/>
    <col min="9" max="9" width="14.6296296296296" style="58" customWidth="1"/>
    <col min="10" max="16384" width="9" style="58"/>
  </cols>
  <sheetData>
    <row r="1" ht="13.5" customHeight="1"/>
    <row r="2" ht="42.75" customHeight="1" spans="1:9">
      <c r="A2" s="59" t="s">
        <v>290</v>
      </c>
      <c r="B2" s="59"/>
      <c r="C2" s="59"/>
      <c r="D2" s="92"/>
      <c r="E2" s="59"/>
      <c r="F2" s="59"/>
      <c r="G2" s="59"/>
      <c r="H2" s="59"/>
      <c r="I2" s="59"/>
    </row>
    <row r="3" ht="18" customHeight="1" spans="1:9">
      <c r="A3" s="85" t="s">
        <v>87</v>
      </c>
      <c r="B3" s="85"/>
      <c r="C3" s="85"/>
      <c r="D3" s="110"/>
      <c r="E3" s="85"/>
      <c r="I3" s="84" t="s">
        <v>2</v>
      </c>
    </row>
    <row r="4" ht="17.25" customHeight="1" spans="1:9">
      <c r="A4" s="64" t="s">
        <v>88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</row>
    <row r="5" ht="13.5" customHeight="1" spans="1:9">
      <c r="A5" s="64" t="s">
        <v>163</v>
      </c>
      <c r="B5" s="65"/>
      <c r="C5" s="66"/>
      <c r="D5" s="63" t="s">
        <v>92</v>
      </c>
      <c r="E5" s="67"/>
      <c r="F5" s="63" t="s">
        <v>68</v>
      </c>
      <c r="G5" s="63" t="s">
        <v>164</v>
      </c>
      <c r="H5" s="63" t="s">
        <v>165</v>
      </c>
      <c r="I5" s="63" t="s">
        <v>166</v>
      </c>
    </row>
    <row r="6" ht="18" customHeight="1" spans="1:9">
      <c r="A6" s="102" t="s">
        <v>89</v>
      </c>
      <c r="B6" s="102" t="s">
        <v>90</v>
      </c>
      <c r="C6" s="102" t="s">
        <v>91</v>
      </c>
      <c r="D6" s="68"/>
      <c r="E6" s="68"/>
      <c r="F6" s="68"/>
      <c r="G6" s="68"/>
      <c r="H6" s="68"/>
      <c r="I6" s="68"/>
    </row>
    <row r="7" ht="40.5" customHeight="1" spans="1:9">
      <c r="A7" s="89"/>
      <c r="B7" s="89"/>
      <c r="C7" s="89"/>
      <c r="D7" s="88" t="s">
        <v>68</v>
      </c>
      <c r="E7" s="135">
        <v>5804575.49</v>
      </c>
      <c r="F7" s="135">
        <v>5804575.49</v>
      </c>
      <c r="G7" s="136">
        <v>5191955.49</v>
      </c>
      <c r="H7" s="136">
        <v>597800</v>
      </c>
      <c r="I7" s="136">
        <v>14820</v>
      </c>
    </row>
    <row r="8" ht="40.5" customHeight="1" spans="1:9">
      <c r="A8" s="89" t="s">
        <v>93</v>
      </c>
      <c r="B8" s="89"/>
      <c r="C8" s="89"/>
      <c r="D8" s="105" t="s">
        <v>94</v>
      </c>
      <c r="E8" s="135">
        <v>2749170.17</v>
      </c>
      <c r="F8" s="135">
        <v>2749170.17</v>
      </c>
      <c r="G8" s="136">
        <v>2311550.17</v>
      </c>
      <c r="H8" s="136">
        <v>422800</v>
      </c>
      <c r="I8" s="136">
        <v>14820</v>
      </c>
    </row>
    <row r="9" ht="40.5" customHeight="1" spans="1:9">
      <c r="A9" s="89" t="s">
        <v>95</v>
      </c>
      <c r="B9" s="89" t="s">
        <v>96</v>
      </c>
      <c r="C9" s="89"/>
      <c r="D9" s="105" t="s">
        <v>97</v>
      </c>
      <c r="E9" s="135">
        <v>2057907.2</v>
      </c>
      <c r="F9" s="135">
        <v>2057907.2</v>
      </c>
      <c r="G9" s="136">
        <v>1684287.2</v>
      </c>
      <c r="H9" s="136">
        <v>358800</v>
      </c>
      <c r="I9" s="136">
        <v>14820</v>
      </c>
    </row>
    <row r="10" ht="40.5" customHeight="1" spans="1:9">
      <c r="A10" s="89" t="s">
        <v>98</v>
      </c>
      <c r="B10" s="89" t="s">
        <v>99</v>
      </c>
      <c r="C10" s="89" t="s">
        <v>100</v>
      </c>
      <c r="D10" s="88" t="s">
        <v>101</v>
      </c>
      <c r="E10" s="135">
        <v>2057907.2</v>
      </c>
      <c r="F10" s="135">
        <v>2057907.2</v>
      </c>
      <c r="G10" s="136">
        <v>1684287.2</v>
      </c>
      <c r="H10" s="136">
        <v>358800</v>
      </c>
      <c r="I10" s="136">
        <v>14820</v>
      </c>
    </row>
    <row r="11" ht="40.5" customHeight="1" spans="1:9">
      <c r="A11" s="89" t="s">
        <v>95</v>
      </c>
      <c r="B11" s="89" t="s">
        <v>102</v>
      </c>
      <c r="C11" s="89"/>
      <c r="D11" s="105" t="s">
        <v>103</v>
      </c>
      <c r="E11" s="135">
        <v>691262.97</v>
      </c>
      <c r="F11" s="135">
        <v>691262.97</v>
      </c>
      <c r="G11" s="136">
        <v>627262.97</v>
      </c>
      <c r="H11" s="136">
        <v>64000</v>
      </c>
      <c r="I11" s="136">
        <v>0</v>
      </c>
    </row>
    <row r="12" ht="40.5" customHeight="1" spans="1:9">
      <c r="A12" s="89" t="s">
        <v>98</v>
      </c>
      <c r="B12" s="89" t="s">
        <v>104</v>
      </c>
      <c r="C12" s="89" t="s">
        <v>100</v>
      </c>
      <c r="D12" s="88" t="s">
        <v>105</v>
      </c>
      <c r="E12" s="135">
        <v>691262.97</v>
      </c>
      <c r="F12" s="135">
        <v>691262.97</v>
      </c>
      <c r="G12" s="136">
        <v>627262.97</v>
      </c>
      <c r="H12" s="136">
        <v>64000</v>
      </c>
      <c r="I12" s="136">
        <v>0</v>
      </c>
    </row>
    <row r="13" ht="40.5" customHeight="1" spans="1:9">
      <c r="A13" s="89" t="s">
        <v>106</v>
      </c>
      <c r="B13" s="89"/>
      <c r="C13" s="89"/>
      <c r="D13" s="105" t="s">
        <v>107</v>
      </c>
      <c r="E13" s="135">
        <v>999285.64</v>
      </c>
      <c r="F13" s="135">
        <v>999285.64</v>
      </c>
      <c r="G13" s="136">
        <v>962285.64</v>
      </c>
      <c r="H13" s="136">
        <v>37000</v>
      </c>
      <c r="I13" s="136">
        <v>0</v>
      </c>
    </row>
    <row r="14" ht="40.5" customHeight="1" spans="1:9">
      <c r="A14" s="89" t="s">
        <v>108</v>
      </c>
      <c r="B14" s="89" t="s">
        <v>100</v>
      </c>
      <c r="C14" s="89"/>
      <c r="D14" s="105" t="s">
        <v>109</v>
      </c>
      <c r="E14" s="135">
        <v>397814.92</v>
      </c>
      <c r="F14" s="135">
        <v>397814.92</v>
      </c>
      <c r="G14" s="136">
        <v>360814.92</v>
      </c>
      <c r="H14" s="136">
        <v>37000</v>
      </c>
      <c r="I14" s="136">
        <v>0</v>
      </c>
    </row>
    <row r="15" ht="40.5" customHeight="1" spans="1:9">
      <c r="A15" s="89" t="s">
        <v>110</v>
      </c>
      <c r="B15" s="89" t="s">
        <v>111</v>
      </c>
      <c r="C15" s="89" t="s">
        <v>112</v>
      </c>
      <c r="D15" s="88" t="s">
        <v>113</v>
      </c>
      <c r="E15" s="135">
        <v>397814.92</v>
      </c>
      <c r="F15" s="135">
        <v>397814.92</v>
      </c>
      <c r="G15" s="136">
        <v>360814.92</v>
      </c>
      <c r="H15" s="136">
        <v>37000</v>
      </c>
      <c r="I15" s="136">
        <v>0</v>
      </c>
    </row>
    <row r="16" ht="40.5" customHeight="1" spans="1:9">
      <c r="A16" s="89" t="s">
        <v>108</v>
      </c>
      <c r="B16" s="89" t="s">
        <v>119</v>
      </c>
      <c r="C16" s="89"/>
      <c r="D16" s="105" t="s">
        <v>120</v>
      </c>
      <c r="E16" s="135">
        <v>601470.72</v>
      </c>
      <c r="F16" s="135">
        <v>601470.72</v>
      </c>
      <c r="G16" s="136">
        <v>601470.72</v>
      </c>
      <c r="H16" s="136">
        <v>0</v>
      </c>
      <c r="I16" s="136">
        <v>0</v>
      </c>
    </row>
    <row r="17" ht="40.5" customHeight="1" spans="1:9">
      <c r="A17" s="89" t="s">
        <v>110</v>
      </c>
      <c r="B17" s="89" t="s">
        <v>121</v>
      </c>
      <c r="C17" s="89" t="s">
        <v>119</v>
      </c>
      <c r="D17" s="88" t="s">
        <v>122</v>
      </c>
      <c r="E17" s="135">
        <v>51730.56</v>
      </c>
      <c r="F17" s="135">
        <v>51730.56</v>
      </c>
      <c r="G17" s="136">
        <v>51730.56</v>
      </c>
      <c r="H17" s="136">
        <v>0</v>
      </c>
      <c r="I17" s="136">
        <v>0</v>
      </c>
    </row>
    <row r="18" ht="40.5" customHeight="1" spans="1:9">
      <c r="A18" s="89" t="s">
        <v>110</v>
      </c>
      <c r="B18" s="89" t="s">
        <v>121</v>
      </c>
      <c r="C18" s="89" t="s">
        <v>119</v>
      </c>
      <c r="D18" s="88" t="s">
        <v>122</v>
      </c>
      <c r="E18" s="135">
        <v>10986.24</v>
      </c>
      <c r="F18" s="135">
        <v>10986.24</v>
      </c>
      <c r="G18" s="136">
        <v>10986.24</v>
      </c>
      <c r="H18" s="136">
        <v>0</v>
      </c>
      <c r="I18" s="136">
        <v>0</v>
      </c>
    </row>
    <row r="19" ht="40.5" customHeight="1" spans="1:9">
      <c r="A19" s="89" t="s">
        <v>110</v>
      </c>
      <c r="B19" s="89" t="s">
        <v>121</v>
      </c>
      <c r="C19" s="89" t="s">
        <v>119</v>
      </c>
      <c r="D19" s="88" t="s">
        <v>122</v>
      </c>
      <c r="E19" s="135">
        <v>18696.96</v>
      </c>
      <c r="F19" s="135">
        <v>18696.96</v>
      </c>
      <c r="G19" s="136">
        <v>18696.96</v>
      </c>
      <c r="H19" s="136">
        <v>0</v>
      </c>
      <c r="I19" s="136">
        <v>0</v>
      </c>
    </row>
    <row r="20" ht="40.5" customHeight="1" spans="1:9">
      <c r="A20" s="89" t="s">
        <v>110</v>
      </c>
      <c r="B20" s="89" t="s">
        <v>121</v>
      </c>
      <c r="C20" s="89" t="s">
        <v>119</v>
      </c>
      <c r="D20" s="88" t="s">
        <v>122</v>
      </c>
      <c r="E20" s="135">
        <v>19392</v>
      </c>
      <c r="F20" s="135">
        <v>19392</v>
      </c>
      <c r="G20" s="136">
        <v>19392</v>
      </c>
      <c r="H20" s="136">
        <v>0</v>
      </c>
      <c r="I20" s="136">
        <v>0</v>
      </c>
    </row>
    <row r="21" ht="40.5" customHeight="1" spans="1:9">
      <c r="A21" s="89" t="s">
        <v>110</v>
      </c>
      <c r="B21" s="89" t="s">
        <v>121</v>
      </c>
      <c r="C21" s="89" t="s">
        <v>119</v>
      </c>
      <c r="D21" s="88" t="s">
        <v>122</v>
      </c>
      <c r="E21" s="135">
        <v>38885.76</v>
      </c>
      <c r="F21" s="135">
        <v>38885.76</v>
      </c>
      <c r="G21" s="136">
        <v>38885.76</v>
      </c>
      <c r="H21" s="136">
        <v>0</v>
      </c>
      <c r="I21" s="136">
        <v>0</v>
      </c>
    </row>
    <row r="22" ht="40.5" customHeight="1" spans="1:9">
      <c r="A22" s="89" t="s">
        <v>110</v>
      </c>
      <c r="B22" s="89" t="s">
        <v>121</v>
      </c>
      <c r="C22" s="89" t="s">
        <v>119</v>
      </c>
      <c r="D22" s="88" t="s">
        <v>122</v>
      </c>
      <c r="E22" s="135">
        <v>130723.2</v>
      </c>
      <c r="F22" s="135">
        <v>130723.2</v>
      </c>
      <c r="G22" s="136">
        <v>130723.2</v>
      </c>
      <c r="H22" s="136">
        <v>0</v>
      </c>
      <c r="I22" s="136">
        <v>0</v>
      </c>
    </row>
    <row r="23" ht="40.5" customHeight="1" spans="1:9">
      <c r="A23" s="89" t="s">
        <v>110</v>
      </c>
      <c r="B23" s="89" t="s">
        <v>121</v>
      </c>
      <c r="C23" s="89" t="s">
        <v>119</v>
      </c>
      <c r="D23" s="88" t="s">
        <v>122</v>
      </c>
      <c r="E23" s="135">
        <v>241211.04</v>
      </c>
      <c r="F23" s="135">
        <v>241211.04</v>
      </c>
      <c r="G23" s="136">
        <v>241211.04</v>
      </c>
      <c r="H23" s="136">
        <v>0</v>
      </c>
      <c r="I23" s="136">
        <v>0</v>
      </c>
    </row>
    <row r="24" ht="40.5" customHeight="1" spans="1:9">
      <c r="A24" s="89" t="s">
        <v>110</v>
      </c>
      <c r="B24" s="89" t="s">
        <v>121</v>
      </c>
      <c r="C24" s="89" t="s">
        <v>119</v>
      </c>
      <c r="D24" s="88" t="s">
        <v>122</v>
      </c>
      <c r="E24" s="135">
        <v>89844.96</v>
      </c>
      <c r="F24" s="135">
        <v>89844.96</v>
      </c>
      <c r="G24" s="136">
        <v>89844.96</v>
      </c>
      <c r="H24" s="136">
        <v>0</v>
      </c>
      <c r="I24" s="136">
        <v>0</v>
      </c>
    </row>
    <row r="25" ht="40.5" customHeight="1" spans="1:9">
      <c r="A25" s="89" t="s">
        <v>124</v>
      </c>
      <c r="B25" s="89"/>
      <c r="C25" s="89"/>
      <c r="D25" s="105" t="s">
        <v>125</v>
      </c>
      <c r="E25" s="135">
        <v>384724.16</v>
      </c>
      <c r="F25" s="135">
        <v>384724.16</v>
      </c>
      <c r="G25" s="136">
        <v>360724.16</v>
      </c>
      <c r="H25" s="136">
        <v>24000</v>
      </c>
      <c r="I25" s="136">
        <v>0</v>
      </c>
    </row>
    <row r="26" ht="40.5" customHeight="1" spans="1:9">
      <c r="A26" s="89" t="s">
        <v>126</v>
      </c>
      <c r="B26" s="89" t="s">
        <v>127</v>
      </c>
      <c r="C26" s="89"/>
      <c r="D26" s="105" t="s">
        <v>128</v>
      </c>
      <c r="E26" s="135">
        <v>384724.16</v>
      </c>
      <c r="F26" s="135">
        <v>384724.16</v>
      </c>
      <c r="G26" s="136">
        <v>360724.16</v>
      </c>
      <c r="H26" s="136">
        <v>24000</v>
      </c>
      <c r="I26" s="136">
        <v>0</v>
      </c>
    </row>
    <row r="27" ht="40.5" customHeight="1" spans="1:9">
      <c r="A27" s="89" t="s">
        <v>129</v>
      </c>
      <c r="B27" s="89" t="s">
        <v>130</v>
      </c>
      <c r="C27" s="89" t="s">
        <v>131</v>
      </c>
      <c r="D27" s="88" t="s">
        <v>132</v>
      </c>
      <c r="E27" s="135">
        <v>384724.16</v>
      </c>
      <c r="F27" s="135">
        <v>384724.16</v>
      </c>
      <c r="G27" s="136">
        <v>360724.16</v>
      </c>
      <c r="H27" s="136">
        <v>24000</v>
      </c>
      <c r="I27" s="136">
        <v>0</v>
      </c>
    </row>
    <row r="28" ht="40.5" customHeight="1" spans="1:9">
      <c r="A28" s="89" t="s">
        <v>133</v>
      </c>
      <c r="B28" s="89"/>
      <c r="C28" s="89"/>
      <c r="D28" s="105" t="s">
        <v>134</v>
      </c>
      <c r="E28" s="135">
        <v>83903.2</v>
      </c>
      <c r="F28" s="135">
        <v>83903.2</v>
      </c>
      <c r="G28" s="136">
        <v>76903.2</v>
      </c>
      <c r="H28" s="136">
        <v>7000</v>
      </c>
      <c r="I28" s="136">
        <v>0</v>
      </c>
    </row>
    <row r="29" ht="40.5" customHeight="1" spans="1:9">
      <c r="A29" s="89" t="s">
        <v>135</v>
      </c>
      <c r="B29" s="89" t="s">
        <v>100</v>
      </c>
      <c r="C29" s="89"/>
      <c r="D29" s="105" t="s">
        <v>136</v>
      </c>
      <c r="E29" s="135">
        <v>83903.2</v>
      </c>
      <c r="F29" s="135">
        <v>83903.2</v>
      </c>
      <c r="G29" s="136">
        <v>76903.2</v>
      </c>
      <c r="H29" s="136">
        <v>7000</v>
      </c>
      <c r="I29" s="136">
        <v>0</v>
      </c>
    </row>
    <row r="30" ht="40.5" customHeight="1" spans="1:9">
      <c r="A30" s="89" t="s">
        <v>137</v>
      </c>
      <c r="B30" s="89" t="s">
        <v>111</v>
      </c>
      <c r="C30" s="89" t="s">
        <v>100</v>
      </c>
      <c r="D30" s="88" t="s">
        <v>138</v>
      </c>
      <c r="E30" s="135">
        <v>83903.2</v>
      </c>
      <c r="F30" s="135">
        <v>83903.2</v>
      </c>
      <c r="G30" s="136">
        <v>76903.2</v>
      </c>
      <c r="H30" s="136">
        <v>7000</v>
      </c>
      <c r="I30" s="136">
        <v>0</v>
      </c>
    </row>
    <row r="31" ht="40.5" customHeight="1" spans="1:9">
      <c r="A31" s="89" t="s">
        <v>139</v>
      </c>
      <c r="B31" s="89"/>
      <c r="C31" s="89"/>
      <c r="D31" s="105" t="s">
        <v>140</v>
      </c>
      <c r="E31" s="135">
        <v>1286756.96</v>
      </c>
      <c r="F31" s="135">
        <v>1286756.96</v>
      </c>
      <c r="G31" s="136">
        <v>1179756.96</v>
      </c>
      <c r="H31" s="136">
        <v>107000</v>
      </c>
      <c r="I31" s="136">
        <v>0</v>
      </c>
    </row>
    <row r="32" ht="40.5" customHeight="1" spans="1:9">
      <c r="A32" s="89" t="s">
        <v>141</v>
      </c>
      <c r="B32" s="89" t="s">
        <v>100</v>
      </c>
      <c r="C32" s="89"/>
      <c r="D32" s="105" t="s">
        <v>142</v>
      </c>
      <c r="E32" s="135">
        <v>993747.08</v>
      </c>
      <c r="F32" s="135">
        <v>993747.08</v>
      </c>
      <c r="G32" s="136">
        <v>913747.08</v>
      </c>
      <c r="H32" s="136">
        <v>80000</v>
      </c>
      <c r="I32" s="136">
        <v>0</v>
      </c>
    </row>
    <row r="33" ht="40.5" customHeight="1" spans="1:9">
      <c r="A33" s="89" t="s">
        <v>143</v>
      </c>
      <c r="B33" s="89" t="s">
        <v>111</v>
      </c>
      <c r="C33" s="89" t="s">
        <v>144</v>
      </c>
      <c r="D33" s="88" t="s">
        <v>145</v>
      </c>
      <c r="E33" s="135">
        <v>913747.08</v>
      </c>
      <c r="F33" s="135">
        <v>913747.08</v>
      </c>
      <c r="G33" s="136">
        <v>913747.08</v>
      </c>
      <c r="H33" s="136">
        <v>0</v>
      </c>
      <c r="I33" s="136">
        <v>0</v>
      </c>
    </row>
    <row r="34" ht="40.5" customHeight="1" spans="1:9">
      <c r="A34" s="89" t="s">
        <v>143</v>
      </c>
      <c r="B34" s="89" t="s">
        <v>111</v>
      </c>
      <c r="C34" s="89" t="s">
        <v>146</v>
      </c>
      <c r="D34" s="88" t="s">
        <v>147</v>
      </c>
      <c r="E34" s="135">
        <v>80000</v>
      </c>
      <c r="F34" s="135">
        <v>80000</v>
      </c>
      <c r="G34" s="136">
        <v>0</v>
      </c>
      <c r="H34" s="136">
        <v>80000</v>
      </c>
      <c r="I34" s="136">
        <v>0</v>
      </c>
    </row>
    <row r="35" ht="40.5" customHeight="1" spans="1:9">
      <c r="A35" s="89" t="s">
        <v>141</v>
      </c>
      <c r="B35" s="89" t="s">
        <v>114</v>
      </c>
      <c r="C35" s="89"/>
      <c r="D35" s="105" t="s">
        <v>150</v>
      </c>
      <c r="E35" s="135">
        <v>145604.52</v>
      </c>
      <c r="F35" s="135">
        <v>145604.52</v>
      </c>
      <c r="G35" s="136">
        <v>130604.52</v>
      </c>
      <c r="H35" s="136">
        <v>15000</v>
      </c>
      <c r="I35" s="136">
        <v>0</v>
      </c>
    </row>
    <row r="36" ht="40.5" customHeight="1" spans="1:9">
      <c r="A36" s="89" t="s">
        <v>143</v>
      </c>
      <c r="B36" s="89" t="s">
        <v>116</v>
      </c>
      <c r="C36" s="89" t="s">
        <v>144</v>
      </c>
      <c r="D36" s="88" t="s">
        <v>151</v>
      </c>
      <c r="E36" s="135">
        <v>145604.52</v>
      </c>
      <c r="F36" s="135">
        <v>145604.52</v>
      </c>
      <c r="G36" s="136">
        <v>130604.52</v>
      </c>
      <c r="H36" s="136">
        <v>15000</v>
      </c>
      <c r="I36" s="136">
        <v>0</v>
      </c>
    </row>
    <row r="37" ht="40.5" customHeight="1" spans="1:9">
      <c r="A37" s="89" t="s">
        <v>141</v>
      </c>
      <c r="B37" s="89" t="s">
        <v>96</v>
      </c>
      <c r="C37" s="89"/>
      <c r="D37" s="104" t="s">
        <v>152</v>
      </c>
      <c r="E37" s="135">
        <v>147405.36</v>
      </c>
      <c r="F37" s="135">
        <v>147405.36</v>
      </c>
      <c r="G37" s="136">
        <v>135405.36</v>
      </c>
      <c r="H37" s="136">
        <v>12000</v>
      </c>
      <c r="I37" s="136">
        <v>0</v>
      </c>
    </row>
    <row r="38" ht="40.5" customHeight="1" spans="1:9">
      <c r="A38" s="89" t="s">
        <v>143</v>
      </c>
      <c r="B38" s="89" t="s">
        <v>99</v>
      </c>
      <c r="C38" s="89" t="s">
        <v>100</v>
      </c>
      <c r="D38" s="104" t="s">
        <v>153</v>
      </c>
      <c r="E38" s="135">
        <v>147405.36</v>
      </c>
      <c r="F38" s="135">
        <v>147405.36</v>
      </c>
      <c r="G38" s="136">
        <v>135405.36</v>
      </c>
      <c r="H38" s="136">
        <v>12000</v>
      </c>
      <c r="I38" s="136">
        <v>0</v>
      </c>
    </row>
    <row r="39" ht="40.5" customHeight="1" spans="1:9">
      <c r="A39" s="89" t="s">
        <v>156</v>
      </c>
      <c r="B39" s="89"/>
      <c r="C39" s="89"/>
      <c r="D39" s="105" t="s">
        <v>157</v>
      </c>
      <c r="E39" s="135">
        <v>300735.36</v>
      </c>
      <c r="F39" s="135">
        <v>300735.36</v>
      </c>
      <c r="G39" s="136">
        <v>300735.36</v>
      </c>
      <c r="H39" s="136">
        <v>0</v>
      </c>
      <c r="I39" s="136">
        <v>0</v>
      </c>
    </row>
    <row r="40" ht="40.5" customHeight="1" spans="1:9">
      <c r="A40" s="89" t="s">
        <v>158</v>
      </c>
      <c r="B40" s="89" t="s">
        <v>114</v>
      </c>
      <c r="C40" s="89"/>
      <c r="D40" s="105" t="s">
        <v>289</v>
      </c>
      <c r="E40" s="135">
        <v>300735.36</v>
      </c>
      <c r="F40" s="135">
        <v>300735.36</v>
      </c>
      <c r="G40" s="136">
        <v>300735.36</v>
      </c>
      <c r="H40" s="136">
        <v>0</v>
      </c>
      <c r="I40" s="136">
        <v>0</v>
      </c>
    </row>
    <row r="41" ht="40.5" customHeight="1" spans="1:9">
      <c r="A41" s="89" t="s">
        <v>160</v>
      </c>
      <c r="B41" s="89" t="s">
        <v>116</v>
      </c>
      <c r="C41" s="89" t="s">
        <v>100</v>
      </c>
      <c r="D41" s="88" t="s">
        <v>161</v>
      </c>
      <c r="E41" s="135">
        <v>65361.6</v>
      </c>
      <c r="F41" s="135">
        <v>65361.6</v>
      </c>
      <c r="G41" s="136">
        <v>65361.6</v>
      </c>
      <c r="H41" s="136">
        <v>0</v>
      </c>
      <c r="I41" s="136">
        <v>0</v>
      </c>
    </row>
    <row r="42" ht="40.5" customHeight="1" spans="1:9">
      <c r="A42" s="89" t="s">
        <v>160</v>
      </c>
      <c r="B42" s="89" t="s">
        <v>116</v>
      </c>
      <c r="C42" s="89" t="s">
        <v>100</v>
      </c>
      <c r="D42" s="88" t="s">
        <v>161</v>
      </c>
      <c r="E42" s="135">
        <v>9696</v>
      </c>
      <c r="F42" s="135">
        <v>9696</v>
      </c>
      <c r="G42" s="136">
        <v>9696</v>
      </c>
      <c r="H42" s="136">
        <v>0</v>
      </c>
      <c r="I42" s="136">
        <v>0</v>
      </c>
    </row>
    <row r="43" ht="40.5" customHeight="1" spans="1:9">
      <c r="A43" s="89" t="s">
        <v>160</v>
      </c>
      <c r="B43" s="89" t="s">
        <v>116</v>
      </c>
      <c r="C43" s="89" t="s">
        <v>100</v>
      </c>
      <c r="D43" s="88" t="s">
        <v>161</v>
      </c>
      <c r="E43" s="135">
        <v>5493.12</v>
      </c>
      <c r="F43" s="135">
        <v>5493.12</v>
      </c>
      <c r="G43" s="136">
        <v>5493.12</v>
      </c>
      <c r="H43" s="136">
        <v>0</v>
      </c>
      <c r="I43" s="136">
        <v>0</v>
      </c>
    </row>
    <row r="44" ht="40.5" customHeight="1" spans="1:9">
      <c r="A44" s="89" t="s">
        <v>160</v>
      </c>
      <c r="B44" s="89" t="s">
        <v>116</v>
      </c>
      <c r="C44" s="89" t="s">
        <v>100</v>
      </c>
      <c r="D44" s="88" t="s">
        <v>161</v>
      </c>
      <c r="E44" s="135">
        <v>9348.48</v>
      </c>
      <c r="F44" s="135">
        <v>9348.48</v>
      </c>
      <c r="G44" s="136">
        <v>9348.48</v>
      </c>
      <c r="H44" s="136">
        <v>0</v>
      </c>
      <c r="I44" s="136">
        <v>0</v>
      </c>
    </row>
    <row r="45" ht="40.5" customHeight="1" spans="1:9">
      <c r="A45" s="89" t="s">
        <v>160</v>
      </c>
      <c r="B45" s="89" t="s">
        <v>116</v>
      </c>
      <c r="C45" s="89" t="s">
        <v>100</v>
      </c>
      <c r="D45" s="88" t="s">
        <v>161</v>
      </c>
      <c r="E45" s="135">
        <v>19442.88</v>
      </c>
      <c r="F45" s="135">
        <v>19442.88</v>
      </c>
      <c r="G45" s="136">
        <v>19442.88</v>
      </c>
      <c r="H45" s="136">
        <v>0</v>
      </c>
      <c r="I45" s="136">
        <v>0</v>
      </c>
    </row>
    <row r="46" ht="40.5" customHeight="1" spans="1:9">
      <c r="A46" s="89" t="s">
        <v>160</v>
      </c>
      <c r="B46" s="89" t="s">
        <v>116</v>
      </c>
      <c r="C46" s="89" t="s">
        <v>100</v>
      </c>
      <c r="D46" s="88" t="s">
        <v>161</v>
      </c>
      <c r="E46" s="135">
        <v>120605.52</v>
      </c>
      <c r="F46" s="135">
        <v>120605.52</v>
      </c>
      <c r="G46" s="136">
        <v>120605.52</v>
      </c>
      <c r="H46" s="136">
        <v>0</v>
      </c>
      <c r="I46" s="136">
        <v>0</v>
      </c>
    </row>
    <row r="47" ht="40.5" customHeight="1" spans="1:9">
      <c r="A47" s="89" t="s">
        <v>160</v>
      </c>
      <c r="B47" s="89" t="s">
        <v>116</v>
      </c>
      <c r="C47" s="89" t="s">
        <v>100</v>
      </c>
      <c r="D47" s="88" t="s">
        <v>161</v>
      </c>
      <c r="E47" s="135">
        <v>25865.28</v>
      </c>
      <c r="F47" s="135">
        <v>25865.28</v>
      </c>
      <c r="G47" s="136">
        <v>25865.28</v>
      </c>
      <c r="H47" s="136">
        <v>0</v>
      </c>
      <c r="I47" s="136">
        <v>0</v>
      </c>
    </row>
    <row r="48" ht="40.5" customHeight="1" spans="1:9">
      <c r="A48" s="89" t="s">
        <v>160</v>
      </c>
      <c r="B48" s="89" t="s">
        <v>116</v>
      </c>
      <c r="C48" s="89" t="s">
        <v>100</v>
      </c>
      <c r="D48" s="88" t="s">
        <v>161</v>
      </c>
      <c r="E48" s="135">
        <v>44922.48</v>
      </c>
      <c r="F48" s="135">
        <v>44922.48</v>
      </c>
      <c r="G48" s="136">
        <v>44922.48</v>
      </c>
      <c r="H48" s="136">
        <v>0</v>
      </c>
      <c r="I48" s="136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showGridLines="0" topLeftCell="A13" workbookViewId="0">
      <selection activeCell="F38" sqref="F38"/>
    </sheetView>
  </sheetViews>
  <sheetFormatPr defaultColWidth="9" defaultRowHeight="14.4"/>
  <cols>
    <col min="1" max="3" width="6.75" style="58" customWidth="1"/>
    <col min="4" max="4" width="15" style="58" customWidth="1"/>
    <col min="5" max="5" width="13.8796296296296" style="58" customWidth="1"/>
    <col min="6" max="16384" width="9" style="58"/>
  </cols>
  <sheetData>
    <row r="1" ht="13.5" customHeight="1"/>
    <row r="2" ht="30" customHeight="1" spans="1:21">
      <c r="A2" s="43" t="s">
        <v>291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16.5" customHeight="1" spans="1:21">
      <c r="A3" s="85" t="s">
        <v>60</v>
      </c>
      <c r="B3" s="85"/>
      <c r="C3" s="85"/>
      <c r="D3" s="85"/>
      <c r="E3" s="85"/>
      <c r="U3" s="58" t="s">
        <v>2</v>
      </c>
    </row>
    <row r="4" ht="19.5" customHeight="1" spans="1:22">
      <c r="A4" s="64" t="s">
        <v>88</v>
      </c>
      <c r="B4" s="65"/>
      <c r="C4" s="66"/>
      <c r="D4" s="63" t="s">
        <v>92</v>
      </c>
      <c r="E4" s="63" t="s">
        <v>62</v>
      </c>
      <c r="F4" s="64" t="s">
        <v>189</v>
      </c>
      <c r="G4" s="65"/>
      <c r="H4" s="65"/>
      <c r="I4" s="65"/>
      <c r="J4" s="66"/>
      <c r="K4" s="64" t="s">
        <v>190</v>
      </c>
      <c r="L4" s="65"/>
      <c r="M4" s="65"/>
      <c r="N4" s="65"/>
      <c r="O4" s="65"/>
      <c r="P4" s="65"/>
      <c r="Q4" s="102" t="s">
        <v>161</v>
      </c>
      <c r="R4" s="64" t="s">
        <v>191</v>
      </c>
      <c r="S4" s="65"/>
      <c r="T4" s="66"/>
      <c r="U4" s="63" t="s">
        <v>192</v>
      </c>
      <c r="V4" s="132" t="s">
        <v>193</v>
      </c>
    </row>
    <row r="5" ht="39" customHeight="1" spans="1:22">
      <c r="A5" s="102" t="s">
        <v>89</v>
      </c>
      <c r="B5" s="102" t="s">
        <v>90</v>
      </c>
      <c r="C5" s="102" t="s">
        <v>91</v>
      </c>
      <c r="D5" s="68"/>
      <c r="E5" s="68"/>
      <c r="F5" s="102" t="s">
        <v>68</v>
      </c>
      <c r="G5" s="102" t="s">
        <v>194</v>
      </c>
      <c r="H5" s="102" t="s">
        <v>195</v>
      </c>
      <c r="I5" s="102" t="s">
        <v>196</v>
      </c>
      <c r="J5" s="102" t="s">
        <v>197</v>
      </c>
      <c r="K5" s="102" t="s">
        <v>68</v>
      </c>
      <c r="L5" s="102" t="s">
        <v>292</v>
      </c>
      <c r="M5" s="102" t="s">
        <v>203</v>
      </c>
      <c r="N5" s="102" t="s">
        <v>200</v>
      </c>
      <c r="O5" s="102" t="s">
        <v>201</v>
      </c>
      <c r="P5" s="102" t="s">
        <v>202</v>
      </c>
      <c r="Q5" s="102"/>
      <c r="R5" s="102" t="s">
        <v>68</v>
      </c>
      <c r="S5" s="102" t="s">
        <v>199</v>
      </c>
      <c r="T5" s="102" t="s">
        <v>204</v>
      </c>
      <c r="U5" s="68"/>
      <c r="V5" s="133"/>
    </row>
    <row r="6" ht="30" customHeight="1" spans="1:22">
      <c r="A6" s="89"/>
      <c r="B6" s="89"/>
      <c r="C6" s="89"/>
      <c r="D6" s="104" t="s">
        <v>68</v>
      </c>
      <c r="E6" s="72">
        <v>5191955.49</v>
      </c>
      <c r="F6" s="72">
        <v>3759192</v>
      </c>
      <c r="G6" s="72">
        <v>2316588</v>
      </c>
      <c r="H6" s="72">
        <v>602940</v>
      </c>
      <c r="I6" s="72">
        <v>96192</v>
      </c>
      <c r="J6" s="72">
        <v>743472</v>
      </c>
      <c r="K6" s="72">
        <v>904032.85</v>
      </c>
      <c r="L6" s="72">
        <v>263143.44</v>
      </c>
      <c r="M6" s="72">
        <v>0</v>
      </c>
      <c r="N6" s="72">
        <v>39418.69</v>
      </c>
      <c r="O6" s="72">
        <v>601470.72</v>
      </c>
      <c r="P6" s="72">
        <v>0</v>
      </c>
      <c r="Q6" s="72">
        <v>300735.36</v>
      </c>
      <c r="R6" s="72">
        <v>0</v>
      </c>
      <c r="S6" s="72">
        <v>0</v>
      </c>
      <c r="T6" s="72">
        <v>0</v>
      </c>
      <c r="U6" s="72">
        <v>89000</v>
      </c>
      <c r="V6" s="134">
        <v>138995.28</v>
      </c>
    </row>
    <row r="7" ht="30" customHeight="1" spans="1:22">
      <c r="A7" s="89" t="s">
        <v>93</v>
      </c>
      <c r="B7" s="89"/>
      <c r="C7" s="89"/>
      <c r="D7" s="105" t="s">
        <v>94</v>
      </c>
      <c r="E7" s="72">
        <v>2311550.17</v>
      </c>
      <c r="F7" s="72">
        <v>2069100</v>
      </c>
      <c r="G7" s="72">
        <v>1276680</v>
      </c>
      <c r="H7" s="72">
        <v>602940</v>
      </c>
      <c r="I7" s="72">
        <v>96192</v>
      </c>
      <c r="J7" s="72">
        <v>93288</v>
      </c>
      <c r="K7" s="72">
        <v>165849.37</v>
      </c>
      <c r="L7" s="72">
        <v>144837</v>
      </c>
      <c r="M7" s="72">
        <v>0</v>
      </c>
      <c r="N7" s="72">
        <v>21012.37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134">
        <v>76600.8</v>
      </c>
    </row>
    <row r="8" ht="30" customHeight="1" spans="1:22">
      <c r="A8" s="89" t="s">
        <v>95</v>
      </c>
      <c r="B8" s="89" t="s">
        <v>96</v>
      </c>
      <c r="C8" s="89"/>
      <c r="D8" s="105" t="s">
        <v>97</v>
      </c>
      <c r="E8" s="72">
        <v>1684287.2</v>
      </c>
      <c r="F8" s="72">
        <v>1507569</v>
      </c>
      <c r="G8" s="72">
        <v>936396</v>
      </c>
      <c r="H8" s="72">
        <v>493140</v>
      </c>
      <c r="I8" s="72">
        <v>78033</v>
      </c>
      <c r="J8" s="72">
        <v>0</v>
      </c>
      <c r="K8" s="72">
        <v>120534.44</v>
      </c>
      <c r="L8" s="72">
        <v>105529.83</v>
      </c>
      <c r="M8" s="72">
        <v>0</v>
      </c>
      <c r="N8" s="72">
        <v>15004.61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134">
        <v>56183.76</v>
      </c>
    </row>
    <row r="9" ht="30" customHeight="1" spans="1:22">
      <c r="A9" s="89" t="s">
        <v>98</v>
      </c>
      <c r="B9" s="89" t="s">
        <v>99</v>
      </c>
      <c r="C9" s="89" t="s">
        <v>100</v>
      </c>
      <c r="D9" s="88" t="s">
        <v>101</v>
      </c>
      <c r="E9" s="72">
        <v>1684287.2</v>
      </c>
      <c r="F9" s="72">
        <v>1507569</v>
      </c>
      <c r="G9" s="72">
        <v>936396</v>
      </c>
      <c r="H9" s="72">
        <v>493140</v>
      </c>
      <c r="I9" s="72">
        <v>78033</v>
      </c>
      <c r="J9" s="72">
        <v>0</v>
      </c>
      <c r="K9" s="72">
        <v>120534.44</v>
      </c>
      <c r="L9" s="72">
        <v>105529.83</v>
      </c>
      <c r="M9" s="72">
        <v>0</v>
      </c>
      <c r="N9" s="72">
        <v>15004.61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134">
        <v>56183.76</v>
      </c>
    </row>
    <row r="10" ht="30" customHeight="1" spans="1:22">
      <c r="A10" s="89" t="s">
        <v>95</v>
      </c>
      <c r="B10" s="89" t="s">
        <v>102</v>
      </c>
      <c r="C10" s="89"/>
      <c r="D10" s="105" t="s">
        <v>103</v>
      </c>
      <c r="E10" s="72">
        <v>627262.97</v>
      </c>
      <c r="F10" s="72">
        <v>561531</v>
      </c>
      <c r="G10" s="72">
        <v>340284</v>
      </c>
      <c r="H10" s="72">
        <v>109800</v>
      </c>
      <c r="I10" s="72">
        <v>18159</v>
      </c>
      <c r="J10" s="72">
        <v>93288</v>
      </c>
      <c r="K10" s="72">
        <v>45314.93</v>
      </c>
      <c r="L10" s="72">
        <v>39307.17</v>
      </c>
      <c r="M10" s="72">
        <v>0</v>
      </c>
      <c r="N10" s="72">
        <v>6007.76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134">
        <v>20417.04</v>
      </c>
    </row>
    <row r="11" ht="30" customHeight="1" spans="1:22">
      <c r="A11" s="89" t="s">
        <v>98</v>
      </c>
      <c r="B11" s="89" t="s">
        <v>104</v>
      </c>
      <c r="C11" s="89" t="s">
        <v>100</v>
      </c>
      <c r="D11" s="88" t="s">
        <v>105</v>
      </c>
      <c r="E11" s="72">
        <v>627262.97</v>
      </c>
      <c r="F11" s="72">
        <v>561531</v>
      </c>
      <c r="G11" s="72">
        <v>340284</v>
      </c>
      <c r="H11" s="72">
        <v>109800</v>
      </c>
      <c r="I11" s="72">
        <v>18159</v>
      </c>
      <c r="J11" s="72">
        <v>93288</v>
      </c>
      <c r="K11" s="72">
        <v>45314.93</v>
      </c>
      <c r="L11" s="72">
        <v>39307.17</v>
      </c>
      <c r="M11" s="72">
        <v>0</v>
      </c>
      <c r="N11" s="72">
        <v>6007.76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134">
        <v>20417.04</v>
      </c>
    </row>
    <row r="12" ht="30" customHeight="1" spans="1:22">
      <c r="A12" s="89" t="s">
        <v>106</v>
      </c>
      <c r="B12" s="89"/>
      <c r="C12" s="89"/>
      <c r="D12" s="105" t="s">
        <v>107</v>
      </c>
      <c r="E12" s="72">
        <v>962285.64</v>
      </c>
      <c r="F12" s="72">
        <v>323316</v>
      </c>
      <c r="G12" s="72">
        <v>185280</v>
      </c>
      <c r="H12" s="72">
        <v>0</v>
      </c>
      <c r="I12" s="72">
        <v>0</v>
      </c>
      <c r="J12" s="72">
        <v>138036</v>
      </c>
      <c r="K12" s="72">
        <v>627852.84</v>
      </c>
      <c r="L12" s="72">
        <v>22632.12</v>
      </c>
      <c r="M12" s="72">
        <v>0</v>
      </c>
      <c r="N12" s="72">
        <v>3750</v>
      </c>
      <c r="O12" s="72">
        <v>601470.72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134">
        <v>11116.8</v>
      </c>
    </row>
    <row r="13" ht="30" customHeight="1" spans="1:22">
      <c r="A13" s="89" t="s">
        <v>108</v>
      </c>
      <c r="B13" s="89" t="s">
        <v>100</v>
      </c>
      <c r="C13" s="89"/>
      <c r="D13" s="105" t="s">
        <v>109</v>
      </c>
      <c r="E13" s="72">
        <v>360814.92</v>
      </c>
      <c r="F13" s="72">
        <v>323316</v>
      </c>
      <c r="G13" s="72">
        <v>185280</v>
      </c>
      <c r="H13" s="72">
        <v>0</v>
      </c>
      <c r="I13" s="72">
        <v>0</v>
      </c>
      <c r="J13" s="72">
        <v>138036</v>
      </c>
      <c r="K13" s="72">
        <v>26382.12</v>
      </c>
      <c r="L13" s="72">
        <v>22632.12</v>
      </c>
      <c r="M13" s="72">
        <v>0</v>
      </c>
      <c r="N13" s="72">
        <v>3750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134">
        <v>11116.8</v>
      </c>
    </row>
    <row r="14" ht="30" customHeight="1" spans="1:22">
      <c r="A14" s="89" t="s">
        <v>110</v>
      </c>
      <c r="B14" s="89" t="s">
        <v>111</v>
      </c>
      <c r="C14" s="89" t="s">
        <v>112</v>
      </c>
      <c r="D14" s="88" t="s">
        <v>113</v>
      </c>
      <c r="E14" s="72">
        <v>360814.92</v>
      </c>
      <c r="F14" s="72">
        <v>323316</v>
      </c>
      <c r="G14" s="72">
        <v>185280</v>
      </c>
      <c r="H14" s="72">
        <v>0</v>
      </c>
      <c r="I14" s="72">
        <v>0</v>
      </c>
      <c r="J14" s="72">
        <v>138036</v>
      </c>
      <c r="K14" s="72">
        <v>26382.12</v>
      </c>
      <c r="L14" s="72">
        <v>22632.12</v>
      </c>
      <c r="M14" s="72">
        <v>0</v>
      </c>
      <c r="N14" s="72">
        <v>3750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134">
        <v>11116.8</v>
      </c>
    </row>
    <row r="15" ht="30" customHeight="1" spans="1:22">
      <c r="A15" s="89" t="s">
        <v>108</v>
      </c>
      <c r="B15" s="89" t="s">
        <v>119</v>
      </c>
      <c r="C15" s="89"/>
      <c r="D15" s="105" t="s">
        <v>120</v>
      </c>
      <c r="E15" s="72">
        <v>601470.72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601470.72</v>
      </c>
      <c r="L15" s="72">
        <v>0</v>
      </c>
      <c r="M15" s="72">
        <v>0</v>
      </c>
      <c r="N15" s="72">
        <v>0</v>
      </c>
      <c r="O15" s="72">
        <v>601470.72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134">
        <v>0</v>
      </c>
    </row>
    <row r="16" ht="30" customHeight="1" spans="1:22">
      <c r="A16" s="89" t="s">
        <v>110</v>
      </c>
      <c r="B16" s="89" t="s">
        <v>121</v>
      </c>
      <c r="C16" s="89" t="s">
        <v>119</v>
      </c>
      <c r="D16" s="88" t="s">
        <v>122</v>
      </c>
      <c r="E16" s="72">
        <v>51730.56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51730.56</v>
      </c>
      <c r="L16" s="72">
        <v>0</v>
      </c>
      <c r="M16" s="72">
        <v>0</v>
      </c>
      <c r="N16" s="72">
        <v>0</v>
      </c>
      <c r="O16" s="72">
        <v>51730.56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134">
        <v>0</v>
      </c>
    </row>
    <row r="17" ht="30" customHeight="1" spans="1:22">
      <c r="A17" s="89" t="s">
        <v>110</v>
      </c>
      <c r="B17" s="89" t="s">
        <v>121</v>
      </c>
      <c r="C17" s="89" t="s">
        <v>119</v>
      </c>
      <c r="D17" s="88" t="s">
        <v>122</v>
      </c>
      <c r="E17" s="72">
        <v>19392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19392</v>
      </c>
      <c r="L17" s="72">
        <v>0</v>
      </c>
      <c r="M17" s="72">
        <v>0</v>
      </c>
      <c r="N17" s="72">
        <v>0</v>
      </c>
      <c r="O17" s="72">
        <v>19392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134">
        <v>0</v>
      </c>
    </row>
    <row r="18" ht="30" customHeight="1" spans="1:22">
      <c r="A18" s="89" t="s">
        <v>110</v>
      </c>
      <c r="B18" s="89" t="s">
        <v>121</v>
      </c>
      <c r="C18" s="89" t="s">
        <v>119</v>
      </c>
      <c r="D18" s="88" t="s">
        <v>122</v>
      </c>
      <c r="E18" s="72">
        <v>241211.04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241211.04</v>
      </c>
      <c r="L18" s="72">
        <v>0</v>
      </c>
      <c r="M18" s="72">
        <v>0</v>
      </c>
      <c r="N18" s="72">
        <v>0</v>
      </c>
      <c r="O18" s="72">
        <v>241211.04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134">
        <v>0</v>
      </c>
    </row>
    <row r="19" ht="30" customHeight="1" spans="1:22">
      <c r="A19" s="89" t="s">
        <v>110</v>
      </c>
      <c r="B19" s="89" t="s">
        <v>121</v>
      </c>
      <c r="C19" s="89" t="s">
        <v>119</v>
      </c>
      <c r="D19" s="88" t="s">
        <v>122</v>
      </c>
      <c r="E19" s="72">
        <v>10986.24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10986.24</v>
      </c>
      <c r="L19" s="72">
        <v>0</v>
      </c>
      <c r="M19" s="72">
        <v>0</v>
      </c>
      <c r="N19" s="72">
        <v>0</v>
      </c>
      <c r="O19" s="72">
        <v>10986.24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134">
        <v>0</v>
      </c>
    </row>
    <row r="20" ht="30" customHeight="1" spans="1:22">
      <c r="A20" s="89" t="s">
        <v>110</v>
      </c>
      <c r="B20" s="89" t="s">
        <v>121</v>
      </c>
      <c r="C20" s="89" t="s">
        <v>119</v>
      </c>
      <c r="D20" s="88" t="s">
        <v>122</v>
      </c>
      <c r="E20" s="72">
        <v>38885.76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38885.76</v>
      </c>
      <c r="L20" s="72">
        <v>0</v>
      </c>
      <c r="M20" s="72">
        <v>0</v>
      </c>
      <c r="N20" s="72">
        <v>0</v>
      </c>
      <c r="O20" s="72">
        <v>38885.76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134">
        <v>0</v>
      </c>
    </row>
    <row r="21" ht="30" customHeight="1" spans="1:22">
      <c r="A21" s="89" t="s">
        <v>110</v>
      </c>
      <c r="B21" s="89" t="s">
        <v>121</v>
      </c>
      <c r="C21" s="89" t="s">
        <v>119</v>
      </c>
      <c r="D21" s="88" t="s">
        <v>122</v>
      </c>
      <c r="E21" s="72">
        <v>18696.96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18696.96</v>
      </c>
      <c r="L21" s="72">
        <v>0</v>
      </c>
      <c r="M21" s="72">
        <v>0</v>
      </c>
      <c r="N21" s="72">
        <v>0</v>
      </c>
      <c r="O21" s="72">
        <v>18696.96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134">
        <v>0</v>
      </c>
    </row>
    <row r="22" ht="30" customHeight="1" spans="1:22">
      <c r="A22" s="89" t="s">
        <v>110</v>
      </c>
      <c r="B22" s="89" t="s">
        <v>121</v>
      </c>
      <c r="C22" s="89" t="s">
        <v>119</v>
      </c>
      <c r="D22" s="88" t="s">
        <v>122</v>
      </c>
      <c r="E22" s="72">
        <v>89844.96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89844.96</v>
      </c>
      <c r="L22" s="72">
        <v>0</v>
      </c>
      <c r="M22" s="72">
        <v>0</v>
      </c>
      <c r="N22" s="72">
        <v>0</v>
      </c>
      <c r="O22" s="72">
        <v>89844.96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134">
        <v>0</v>
      </c>
    </row>
    <row r="23" ht="30" customHeight="1" spans="1:22">
      <c r="A23" s="89" t="s">
        <v>110</v>
      </c>
      <c r="B23" s="89" t="s">
        <v>121</v>
      </c>
      <c r="C23" s="89" t="s">
        <v>119</v>
      </c>
      <c r="D23" s="88" t="s">
        <v>122</v>
      </c>
      <c r="E23" s="72">
        <v>130723.2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130723.2</v>
      </c>
      <c r="L23" s="72">
        <v>0</v>
      </c>
      <c r="M23" s="72">
        <v>0</v>
      </c>
      <c r="N23" s="72">
        <v>0</v>
      </c>
      <c r="O23" s="72">
        <v>130723.2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134">
        <v>0</v>
      </c>
    </row>
    <row r="24" ht="30" customHeight="1" spans="1:22">
      <c r="A24" s="89" t="s">
        <v>124</v>
      </c>
      <c r="B24" s="89"/>
      <c r="C24" s="89"/>
      <c r="D24" s="105" t="s">
        <v>125</v>
      </c>
      <c r="E24" s="72">
        <v>360724.16</v>
      </c>
      <c r="F24" s="72">
        <v>243036</v>
      </c>
      <c r="G24" s="72">
        <v>150636</v>
      </c>
      <c r="H24" s="72">
        <v>0</v>
      </c>
      <c r="I24" s="72">
        <v>0</v>
      </c>
      <c r="J24" s="72">
        <v>92400</v>
      </c>
      <c r="K24" s="72">
        <v>19650</v>
      </c>
      <c r="L24" s="72">
        <v>17012.52</v>
      </c>
      <c r="M24" s="72">
        <v>0</v>
      </c>
      <c r="N24" s="72">
        <v>2637.48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89000</v>
      </c>
      <c r="V24" s="134">
        <v>9038.16</v>
      </c>
    </row>
    <row r="25" ht="30" customHeight="1" spans="1:22">
      <c r="A25" s="89" t="s">
        <v>126</v>
      </c>
      <c r="B25" s="89" t="s">
        <v>127</v>
      </c>
      <c r="C25" s="89"/>
      <c r="D25" s="105" t="s">
        <v>128</v>
      </c>
      <c r="E25" s="72">
        <v>360724.16</v>
      </c>
      <c r="F25" s="72">
        <v>243036</v>
      </c>
      <c r="G25" s="72">
        <v>150636</v>
      </c>
      <c r="H25" s="72">
        <v>0</v>
      </c>
      <c r="I25" s="72">
        <v>0</v>
      </c>
      <c r="J25" s="72">
        <v>92400</v>
      </c>
      <c r="K25" s="72">
        <v>19650</v>
      </c>
      <c r="L25" s="72">
        <v>17012.52</v>
      </c>
      <c r="M25" s="72">
        <v>0</v>
      </c>
      <c r="N25" s="72">
        <v>2637.48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89000</v>
      </c>
      <c r="V25" s="134">
        <v>9038.16</v>
      </c>
    </row>
    <row r="26" ht="30" customHeight="1" spans="1:22">
      <c r="A26" s="89" t="s">
        <v>129</v>
      </c>
      <c r="B26" s="89" t="s">
        <v>130</v>
      </c>
      <c r="C26" s="89" t="s">
        <v>131</v>
      </c>
      <c r="D26" s="88" t="s">
        <v>132</v>
      </c>
      <c r="E26" s="72">
        <v>360724.16</v>
      </c>
      <c r="F26" s="72">
        <v>243036</v>
      </c>
      <c r="G26" s="72">
        <v>150636</v>
      </c>
      <c r="H26" s="72">
        <v>0</v>
      </c>
      <c r="I26" s="72">
        <v>0</v>
      </c>
      <c r="J26" s="72">
        <v>92400</v>
      </c>
      <c r="K26" s="72">
        <v>19650</v>
      </c>
      <c r="L26" s="72">
        <v>17012.52</v>
      </c>
      <c r="M26" s="72">
        <v>0</v>
      </c>
      <c r="N26" s="72">
        <v>2637.48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89000</v>
      </c>
      <c r="V26" s="134">
        <v>9038.16</v>
      </c>
    </row>
    <row r="27" ht="30" customHeight="1" spans="1:22">
      <c r="A27" s="89" t="s">
        <v>133</v>
      </c>
      <c r="B27" s="89"/>
      <c r="C27" s="89"/>
      <c r="D27" s="105" t="s">
        <v>134</v>
      </c>
      <c r="E27" s="72">
        <v>76903.2</v>
      </c>
      <c r="F27" s="72">
        <v>68664</v>
      </c>
      <c r="G27" s="72">
        <v>45564</v>
      </c>
      <c r="H27" s="72">
        <v>0</v>
      </c>
      <c r="I27" s="72">
        <v>0</v>
      </c>
      <c r="J27" s="72">
        <v>23100</v>
      </c>
      <c r="K27" s="72">
        <v>5505.36</v>
      </c>
      <c r="L27" s="72">
        <v>4806.48</v>
      </c>
      <c r="M27" s="72">
        <v>0</v>
      </c>
      <c r="N27" s="72">
        <v>698.88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134">
        <v>2733.84</v>
      </c>
    </row>
    <row r="28" ht="30" customHeight="1" spans="1:22">
      <c r="A28" s="89" t="s">
        <v>135</v>
      </c>
      <c r="B28" s="89" t="s">
        <v>100</v>
      </c>
      <c r="C28" s="89"/>
      <c r="D28" s="105" t="s">
        <v>136</v>
      </c>
      <c r="E28" s="72">
        <v>76903.2</v>
      </c>
      <c r="F28" s="72">
        <v>68664</v>
      </c>
      <c r="G28" s="72">
        <v>45564</v>
      </c>
      <c r="H28" s="72">
        <v>0</v>
      </c>
      <c r="I28" s="72">
        <v>0</v>
      </c>
      <c r="J28" s="72">
        <v>23100</v>
      </c>
      <c r="K28" s="72">
        <v>5505.36</v>
      </c>
      <c r="L28" s="72">
        <v>4806.48</v>
      </c>
      <c r="M28" s="72">
        <v>0</v>
      </c>
      <c r="N28" s="72">
        <v>698.88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134">
        <v>2733.84</v>
      </c>
    </row>
    <row r="29" ht="30" customHeight="1" spans="1:22">
      <c r="A29" s="89" t="s">
        <v>137</v>
      </c>
      <c r="B29" s="89" t="s">
        <v>111</v>
      </c>
      <c r="C29" s="89" t="s">
        <v>100</v>
      </c>
      <c r="D29" s="88" t="s">
        <v>138</v>
      </c>
      <c r="E29" s="72">
        <v>76903.2</v>
      </c>
      <c r="F29" s="72">
        <v>68664</v>
      </c>
      <c r="G29" s="72">
        <v>45564</v>
      </c>
      <c r="H29" s="72">
        <v>0</v>
      </c>
      <c r="I29" s="72">
        <v>0</v>
      </c>
      <c r="J29" s="72">
        <v>23100</v>
      </c>
      <c r="K29" s="72">
        <v>5505.36</v>
      </c>
      <c r="L29" s="72">
        <v>4806.48</v>
      </c>
      <c r="M29" s="72">
        <v>0</v>
      </c>
      <c r="N29" s="72">
        <v>698.88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134">
        <v>2733.84</v>
      </c>
    </row>
    <row r="30" ht="30" customHeight="1" spans="1:22">
      <c r="A30" s="89" t="s">
        <v>139</v>
      </c>
      <c r="B30" s="89"/>
      <c r="C30" s="89"/>
      <c r="D30" s="105" t="s">
        <v>140</v>
      </c>
      <c r="E30" s="72">
        <v>1179756.96</v>
      </c>
      <c r="F30" s="72">
        <v>1055076</v>
      </c>
      <c r="G30" s="72">
        <v>658428</v>
      </c>
      <c r="H30" s="72">
        <v>0</v>
      </c>
      <c r="I30" s="72">
        <v>0</v>
      </c>
      <c r="J30" s="72">
        <v>396648</v>
      </c>
      <c r="K30" s="72">
        <v>85175.28</v>
      </c>
      <c r="L30" s="72">
        <v>73855.32</v>
      </c>
      <c r="M30" s="72">
        <v>0</v>
      </c>
      <c r="N30" s="72">
        <v>11319.96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134">
        <v>39505.68</v>
      </c>
    </row>
    <row r="31" ht="30" customHeight="1" spans="1:22">
      <c r="A31" s="89" t="s">
        <v>141</v>
      </c>
      <c r="B31" s="89" t="s">
        <v>100</v>
      </c>
      <c r="C31" s="89"/>
      <c r="D31" s="105" t="s">
        <v>142</v>
      </c>
      <c r="E31" s="72">
        <v>913747.08</v>
      </c>
      <c r="F31" s="72">
        <v>817020</v>
      </c>
      <c r="G31" s="72">
        <v>513804</v>
      </c>
      <c r="H31" s="72">
        <v>0</v>
      </c>
      <c r="I31" s="72">
        <v>0</v>
      </c>
      <c r="J31" s="72">
        <v>303216</v>
      </c>
      <c r="K31" s="72">
        <v>65898.84</v>
      </c>
      <c r="L31" s="72">
        <v>57191.4</v>
      </c>
      <c r="M31" s="72">
        <v>0</v>
      </c>
      <c r="N31" s="72">
        <v>8707.44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134">
        <v>30828.24</v>
      </c>
    </row>
    <row r="32" ht="30" customHeight="1" spans="1:22">
      <c r="A32" s="89" t="s">
        <v>143</v>
      </c>
      <c r="B32" s="89" t="s">
        <v>111</v>
      </c>
      <c r="C32" s="89" t="s">
        <v>144</v>
      </c>
      <c r="D32" s="88" t="s">
        <v>145</v>
      </c>
      <c r="E32" s="72">
        <v>913747.08</v>
      </c>
      <c r="F32" s="72">
        <v>817020</v>
      </c>
      <c r="G32" s="72">
        <v>513804</v>
      </c>
      <c r="H32" s="72">
        <v>0</v>
      </c>
      <c r="I32" s="72">
        <v>0</v>
      </c>
      <c r="J32" s="72">
        <v>303216</v>
      </c>
      <c r="K32" s="72">
        <v>65898.84</v>
      </c>
      <c r="L32" s="72">
        <v>57191.4</v>
      </c>
      <c r="M32" s="72">
        <v>0</v>
      </c>
      <c r="N32" s="72">
        <v>8707.44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134">
        <v>30828.24</v>
      </c>
    </row>
    <row r="33" ht="30" customHeight="1" spans="1:22">
      <c r="A33" s="89" t="s">
        <v>143</v>
      </c>
      <c r="B33" s="89" t="s">
        <v>111</v>
      </c>
      <c r="C33" s="89" t="s">
        <v>146</v>
      </c>
      <c r="D33" s="88" t="s">
        <v>147</v>
      </c>
      <c r="E33" s="72">
        <v>130604.52</v>
      </c>
      <c r="F33" s="72">
        <v>116856</v>
      </c>
      <c r="G33" s="72">
        <v>71220</v>
      </c>
      <c r="H33" s="72">
        <v>0</v>
      </c>
      <c r="I33" s="72">
        <v>0</v>
      </c>
      <c r="J33" s="72">
        <v>45636</v>
      </c>
      <c r="K33" s="72">
        <v>9475.32</v>
      </c>
      <c r="L33" s="72">
        <v>8179.92</v>
      </c>
      <c r="M33" s="72">
        <v>0</v>
      </c>
      <c r="N33" s="72">
        <v>1295.4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134">
        <v>4273.2</v>
      </c>
    </row>
    <row r="34" ht="30" customHeight="1" spans="1:22">
      <c r="A34" s="89" t="s">
        <v>141</v>
      </c>
      <c r="B34" s="89" t="s">
        <v>114</v>
      </c>
      <c r="C34" s="89"/>
      <c r="D34" s="105" t="s">
        <v>150</v>
      </c>
      <c r="E34" s="72">
        <v>130604.52</v>
      </c>
      <c r="F34" s="72">
        <v>116856</v>
      </c>
      <c r="G34" s="72">
        <v>71220</v>
      </c>
      <c r="H34" s="72">
        <v>0</v>
      </c>
      <c r="I34" s="72">
        <v>0</v>
      </c>
      <c r="J34" s="72">
        <v>45636</v>
      </c>
      <c r="K34" s="72">
        <v>9475.32</v>
      </c>
      <c r="L34" s="72">
        <v>8179.92</v>
      </c>
      <c r="M34" s="72">
        <v>0</v>
      </c>
      <c r="N34" s="72">
        <v>1295.4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134">
        <v>4273.2</v>
      </c>
    </row>
    <row r="35" ht="30" customHeight="1" spans="1:22">
      <c r="A35" s="89" t="s">
        <v>143</v>
      </c>
      <c r="B35" s="89" t="s">
        <v>116</v>
      </c>
      <c r="C35" s="89" t="s">
        <v>144</v>
      </c>
      <c r="D35" s="88" t="s">
        <v>151</v>
      </c>
      <c r="E35" s="72">
        <v>135405.36</v>
      </c>
      <c r="F35" s="72">
        <v>121200</v>
      </c>
      <c r="G35" s="72">
        <v>73404</v>
      </c>
      <c r="H35" s="72">
        <v>0</v>
      </c>
      <c r="I35" s="72">
        <v>0</v>
      </c>
      <c r="J35" s="72">
        <v>47796</v>
      </c>
      <c r="K35" s="72">
        <v>9801.12</v>
      </c>
      <c r="L35" s="72">
        <v>8484</v>
      </c>
      <c r="M35" s="72">
        <v>0</v>
      </c>
      <c r="N35" s="72">
        <v>1317.12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134">
        <v>4404.24</v>
      </c>
    </row>
    <row r="36" ht="30" customHeight="1" spans="1:22">
      <c r="A36" s="89" t="s">
        <v>141</v>
      </c>
      <c r="B36" s="89" t="s">
        <v>96</v>
      </c>
      <c r="C36" s="89"/>
      <c r="D36" s="104" t="s">
        <v>152</v>
      </c>
      <c r="E36" s="72">
        <v>135405.36</v>
      </c>
      <c r="F36" s="72">
        <v>121200</v>
      </c>
      <c r="G36" s="72">
        <v>73404</v>
      </c>
      <c r="H36" s="72">
        <v>0</v>
      </c>
      <c r="I36" s="72">
        <v>0</v>
      </c>
      <c r="J36" s="72">
        <v>47796</v>
      </c>
      <c r="K36" s="72">
        <v>9801.12</v>
      </c>
      <c r="L36" s="72">
        <v>8484</v>
      </c>
      <c r="M36" s="72">
        <v>0</v>
      </c>
      <c r="N36" s="72">
        <v>1317.12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134">
        <v>4404.24</v>
      </c>
    </row>
    <row r="37" ht="30" customHeight="1" spans="1:22">
      <c r="A37" s="89" t="s">
        <v>143</v>
      </c>
      <c r="B37" s="89" t="s">
        <v>99</v>
      </c>
      <c r="C37" s="89" t="s">
        <v>100</v>
      </c>
      <c r="D37" s="104" t="s">
        <v>153</v>
      </c>
      <c r="E37" s="72">
        <v>300735.36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300735.36</v>
      </c>
      <c r="R37" s="72">
        <v>0</v>
      </c>
      <c r="S37" s="72">
        <v>0</v>
      </c>
      <c r="T37" s="72">
        <v>0</v>
      </c>
      <c r="U37" s="72">
        <v>0</v>
      </c>
      <c r="V37" s="134">
        <v>0</v>
      </c>
    </row>
    <row r="38" ht="30" customHeight="1" spans="1:22">
      <c r="A38" s="89" t="s">
        <v>156</v>
      </c>
      <c r="B38" s="89"/>
      <c r="C38" s="89"/>
      <c r="D38" s="105" t="s">
        <v>157</v>
      </c>
      <c r="E38" s="72">
        <v>300735.36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300735.36</v>
      </c>
      <c r="R38" s="72">
        <v>0</v>
      </c>
      <c r="S38" s="72">
        <v>0</v>
      </c>
      <c r="T38" s="72">
        <v>0</v>
      </c>
      <c r="U38" s="72">
        <v>0</v>
      </c>
      <c r="V38" s="134">
        <v>0</v>
      </c>
    </row>
    <row r="39" ht="30" customHeight="1" spans="1:22">
      <c r="A39" s="89" t="s">
        <v>158</v>
      </c>
      <c r="B39" s="89" t="s">
        <v>114</v>
      </c>
      <c r="C39" s="89"/>
      <c r="D39" s="105" t="s">
        <v>289</v>
      </c>
      <c r="E39" s="72">
        <v>44922.48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44922.48</v>
      </c>
      <c r="R39" s="72">
        <v>0</v>
      </c>
      <c r="S39" s="72">
        <v>0</v>
      </c>
      <c r="T39" s="72">
        <v>0</v>
      </c>
      <c r="U39" s="72">
        <v>0</v>
      </c>
      <c r="V39" s="134">
        <v>0</v>
      </c>
    </row>
    <row r="40" ht="30" customHeight="1" spans="1:22">
      <c r="A40" s="89" t="s">
        <v>160</v>
      </c>
      <c r="B40" s="89" t="s">
        <v>116</v>
      </c>
      <c r="C40" s="89" t="s">
        <v>100</v>
      </c>
      <c r="D40" s="88" t="s">
        <v>161</v>
      </c>
      <c r="E40" s="72">
        <v>65361.6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65361.6</v>
      </c>
      <c r="R40" s="72">
        <v>0</v>
      </c>
      <c r="S40" s="72">
        <v>0</v>
      </c>
      <c r="T40" s="72">
        <v>0</v>
      </c>
      <c r="U40" s="72">
        <v>0</v>
      </c>
      <c r="V40" s="134">
        <v>0</v>
      </c>
    </row>
    <row r="41" ht="30" customHeight="1" spans="1:22">
      <c r="A41" s="89" t="s">
        <v>160</v>
      </c>
      <c r="B41" s="89" t="s">
        <v>116</v>
      </c>
      <c r="C41" s="89" t="s">
        <v>100</v>
      </c>
      <c r="D41" s="88" t="s">
        <v>161</v>
      </c>
      <c r="E41" s="72">
        <v>25865.28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25865.28</v>
      </c>
      <c r="R41" s="72">
        <v>0</v>
      </c>
      <c r="S41" s="72">
        <v>0</v>
      </c>
      <c r="T41" s="72">
        <v>0</v>
      </c>
      <c r="U41" s="72">
        <v>0</v>
      </c>
      <c r="V41" s="134">
        <v>0</v>
      </c>
    </row>
    <row r="42" ht="30" customHeight="1" spans="1:22">
      <c r="A42" s="89" t="s">
        <v>160</v>
      </c>
      <c r="B42" s="89" t="s">
        <v>116</v>
      </c>
      <c r="C42" s="89" t="s">
        <v>100</v>
      </c>
      <c r="D42" s="88" t="s">
        <v>161</v>
      </c>
      <c r="E42" s="72">
        <v>120605.52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120605.52</v>
      </c>
      <c r="R42" s="72">
        <v>0</v>
      </c>
      <c r="S42" s="72">
        <v>0</v>
      </c>
      <c r="T42" s="72">
        <v>0</v>
      </c>
      <c r="U42" s="72">
        <v>0</v>
      </c>
      <c r="V42" s="134">
        <v>0</v>
      </c>
    </row>
    <row r="43" ht="30" customHeight="1" spans="1:22">
      <c r="A43" s="89" t="s">
        <v>160</v>
      </c>
      <c r="B43" s="89" t="s">
        <v>116</v>
      </c>
      <c r="C43" s="89" t="s">
        <v>100</v>
      </c>
      <c r="D43" s="88" t="s">
        <v>161</v>
      </c>
      <c r="E43" s="72">
        <v>5493.12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5493.12</v>
      </c>
      <c r="R43" s="72">
        <v>0</v>
      </c>
      <c r="S43" s="72">
        <v>0</v>
      </c>
      <c r="T43" s="72">
        <v>0</v>
      </c>
      <c r="U43" s="72">
        <v>0</v>
      </c>
      <c r="V43" s="134">
        <v>0</v>
      </c>
    </row>
    <row r="44" ht="30" customHeight="1" spans="1:22">
      <c r="A44" s="89" t="s">
        <v>160</v>
      </c>
      <c r="B44" s="89" t="s">
        <v>116</v>
      </c>
      <c r="C44" s="89" t="s">
        <v>100</v>
      </c>
      <c r="D44" s="88" t="s">
        <v>161</v>
      </c>
      <c r="E44" s="72">
        <v>9696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9696</v>
      </c>
      <c r="R44" s="72">
        <v>0</v>
      </c>
      <c r="S44" s="72">
        <v>0</v>
      </c>
      <c r="T44" s="72">
        <v>0</v>
      </c>
      <c r="U44" s="72">
        <v>0</v>
      </c>
      <c r="V44" s="134">
        <v>0</v>
      </c>
    </row>
    <row r="45" ht="30" customHeight="1" spans="1:22">
      <c r="A45" s="89" t="s">
        <v>160</v>
      </c>
      <c r="B45" s="89" t="s">
        <v>116</v>
      </c>
      <c r="C45" s="89" t="s">
        <v>100</v>
      </c>
      <c r="D45" s="88" t="s">
        <v>161</v>
      </c>
      <c r="E45" s="72">
        <v>9348.48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9348.48</v>
      </c>
      <c r="R45" s="72">
        <v>0</v>
      </c>
      <c r="S45" s="72">
        <v>0</v>
      </c>
      <c r="T45" s="72">
        <v>0</v>
      </c>
      <c r="U45" s="72">
        <v>0</v>
      </c>
      <c r="V45" s="134">
        <v>0</v>
      </c>
    </row>
    <row r="46" ht="30" customHeight="1" spans="1:22">
      <c r="A46" s="89" t="s">
        <v>160</v>
      </c>
      <c r="B46" s="89" t="s">
        <v>116</v>
      </c>
      <c r="C46" s="89" t="s">
        <v>100</v>
      </c>
      <c r="D46" s="88" t="s">
        <v>161</v>
      </c>
      <c r="E46" s="72">
        <v>19442.88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19442.88</v>
      </c>
      <c r="R46" s="72">
        <v>0</v>
      </c>
      <c r="S46" s="72">
        <v>0</v>
      </c>
      <c r="T46" s="72">
        <v>0</v>
      </c>
      <c r="U46" s="72">
        <v>0</v>
      </c>
      <c r="V46" s="134">
        <v>0</v>
      </c>
    </row>
    <row r="47" spans="1:4">
      <c r="A47" s="89" t="s">
        <v>160</v>
      </c>
      <c r="B47" s="89" t="s">
        <v>116</v>
      </c>
      <c r="C47" s="89" t="s">
        <v>100</v>
      </c>
      <c r="D47" s="88" t="s">
        <v>161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showGridLines="0" topLeftCell="A5" workbookViewId="0">
      <selection activeCell="E13" sqref="E13"/>
    </sheetView>
  </sheetViews>
  <sheetFormatPr defaultColWidth="9" defaultRowHeight="14.4"/>
  <cols>
    <col min="1" max="3" width="5.87962962962963" style="58" customWidth="1"/>
    <col min="4" max="4" width="17.3796296296296" style="58" customWidth="1"/>
    <col min="5" max="5" width="18.5" style="58" customWidth="1"/>
    <col min="6" max="6" width="14.5" style="58" customWidth="1"/>
    <col min="7" max="7" width="13.5" style="58" customWidth="1"/>
    <col min="8" max="8" width="11.8796296296296" style="58" customWidth="1"/>
    <col min="9" max="10" width="11.75" style="58" customWidth="1"/>
    <col min="11" max="11" width="13" style="58" customWidth="1"/>
    <col min="12" max="12" width="12.75" style="58" customWidth="1"/>
    <col min="13" max="13" width="12.25" style="58" customWidth="1"/>
    <col min="14" max="16384" width="9" style="58"/>
  </cols>
  <sheetData>
    <row r="1" ht="13.5" customHeight="1"/>
    <row r="2" ht="33.75" customHeight="1" spans="1:13">
      <c r="A2" s="43" t="s">
        <v>293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87</v>
      </c>
      <c r="B3" s="60"/>
      <c r="C3" s="60"/>
      <c r="D3" s="60"/>
      <c r="E3" s="60"/>
      <c r="M3" s="131" t="s">
        <v>2</v>
      </c>
    </row>
    <row r="4" ht="18" customHeight="1" spans="1:13">
      <c r="A4" s="75" t="s">
        <v>88</v>
      </c>
      <c r="B4" s="86"/>
      <c r="C4" s="76"/>
      <c r="D4" s="74" t="s">
        <v>92</v>
      </c>
      <c r="E4" s="74" t="s">
        <v>62</v>
      </c>
      <c r="F4" s="75" t="s">
        <v>176</v>
      </c>
      <c r="G4" s="86"/>
      <c r="H4" s="86"/>
      <c r="I4" s="86"/>
      <c r="J4" s="76"/>
      <c r="K4" s="75" t="s">
        <v>180</v>
      </c>
      <c r="L4" s="86"/>
      <c r="M4" s="76"/>
    </row>
    <row r="5" ht="28.5" customHeight="1" spans="1:13">
      <c r="A5" s="77" t="s">
        <v>89</v>
      </c>
      <c r="B5" s="77" t="s">
        <v>90</v>
      </c>
      <c r="C5" s="77" t="s">
        <v>91</v>
      </c>
      <c r="D5" s="79"/>
      <c r="E5" s="79"/>
      <c r="F5" s="77" t="s">
        <v>68</v>
      </c>
      <c r="G5" s="77" t="s">
        <v>227</v>
      </c>
      <c r="H5" s="77" t="s">
        <v>190</v>
      </c>
      <c r="I5" s="77" t="s">
        <v>161</v>
      </c>
      <c r="J5" s="77" t="s">
        <v>192</v>
      </c>
      <c r="K5" s="77" t="s">
        <v>68</v>
      </c>
      <c r="L5" s="77" t="s">
        <v>164</v>
      </c>
      <c r="M5" s="77" t="s">
        <v>228</v>
      </c>
    </row>
    <row r="6" ht="27" customHeight="1" spans="1:13">
      <c r="A6" s="89"/>
      <c r="B6" s="89"/>
      <c r="C6" s="89"/>
      <c r="D6" s="104" t="s">
        <v>68</v>
      </c>
      <c r="E6" s="72">
        <v>5191955.49</v>
      </c>
      <c r="F6" s="72">
        <v>2808134.17</v>
      </c>
      <c r="G6" s="72">
        <v>2069100</v>
      </c>
      <c r="H6" s="72">
        <v>496905.37</v>
      </c>
      <c r="I6" s="72">
        <v>165528</v>
      </c>
      <c r="J6" s="72">
        <v>76600.8</v>
      </c>
      <c r="K6" s="72">
        <v>2383821.32</v>
      </c>
      <c r="L6" s="72">
        <v>2383821.32</v>
      </c>
      <c r="M6" s="72">
        <v>0</v>
      </c>
    </row>
    <row r="7" ht="27" customHeight="1" spans="1:13">
      <c r="A7" s="89" t="s">
        <v>93</v>
      </c>
      <c r="B7" s="89"/>
      <c r="C7" s="89"/>
      <c r="D7" s="105" t="s">
        <v>94</v>
      </c>
      <c r="E7" s="72">
        <v>2311550.17</v>
      </c>
      <c r="F7" s="72">
        <v>2311550.17</v>
      </c>
      <c r="G7" s="72">
        <v>2069100</v>
      </c>
      <c r="H7" s="72">
        <v>165849.37</v>
      </c>
      <c r="I7" s="72">
        <v>0</v>
      </c>
      <c r="J7" s="72">
        <v>76600.8</v>
      </c>
      <c r="K7" s="72">
        <v>0</v>
      </c>
      <c r="L7" s="72">
        <v>0</v>
      </c>
      <c r="M7" s="72">
        <v>0</v>
      </c>
    </row>
    <row r="8" ht="27" customHeight="1" spans="1:13">
      <c r="A8" s="89" t="s">
        <v>95</v>
      </c>
      <c r="B8" s="89" t="s">
        <v>96</v>
      </c>
      <c r="C8" s="89"/>
      <c r="D8" s="105" t="s">
        <v>97</v>
      </c>
      <c r="E8" s="72">
        <v>1684287.2</v>
      </c>
      <c r="F8" s="72">
        <v>1684287.2</v>
      </c>
      <c r="G8" s="72">
        <v>1507569</v>
      </c>
      <c r="H8" s="72">
        <v>120534.44</v>
      </c>
      <c r="I8" s="72">
        <v>0</v>
      </c>
      <c r="J8" s="72">
        <v>56183.76</v>
      </c>
      <c r="K8" s="72">
        <v>0</v>
      </c>
      <c r="L8" s="72">
        <v>0</v>
      </c>
      <c r="M8" s="72">
        <v>0</v>
      </c>
    </row>
    <row r="9" ht="27" customHeight="1" spans="1:13">
      <c r="A9" s="89" t="s">
        <v>98</v>
      </c>
      <c r="B9" s="89" t="s">
        <v>99</v>
      </c>
      <c r="C9" s="89" t="s">
        <v>100</v>
      </c>
      <c r="D9" s="88" t="s">
        <v>101</v>
      </c>
      <c r="E9" s="72">
        <v>1684287.2</v>
      </c>
      <c r="F9" s="72">
        <v>1684287.2</v>
      </c>
      <c r="G9" s="72">
        <v>1507569</v>
      </c>
      <c r="H9" s="72">
        <v>120534.44</v>
      </c>
      <c r="I9" s="72">
        <v>0</v>
      </c>
      <c r="J9" s="72">
        <v>56183.76</v>
      </c>
      <c r="K9" s="72">
        <v>0</v>
      </c>
      <c r="L9" s="72">
        <v>0</v>
      </c>
      <c r="M9" s="72">
        <v>0</v>
      </c>
    </row>
    <row r="10" ht="27" customHeight="1" spans="1:13">
      <c r="A10" s="89" t="s">
        <v>95</v>
      </c>
      <c r="B10" s="89" t="s">
        <v>102</v>
      </c>
      <c r="C10" s="89"/>
      <c r="D10" s="105" t="s">
        <v>103</v>
      </c>
      <c r="E10" s="72">
        <v>627262.97</v>
      </c>
      <c r="F10" s="72">
        <v>627262.97</v>
      </c>
      <c r="G10" s="72">
        <v>561531</v>
      </c>
      <c r="H10" s="72">
        <v>45314.93</v>
      </c>
      <c r="I10" s="72">
        <v>0</v>
      </c>
      <c r="J10" s="72">
        <v>20417.04</v>
      </c>
      <c r="K10" s="72">
        <v>0</v>
      </c>
      <c r="L10" s="72">
        <v>0</v>
      </c>
      <c r="M10" s="72">
        <v>0</v>
      </c>
    </row>
    <row r="11" ht="27" customHeight="1" spans="1:13">
      <c r="A11" s="89" t="s">
        <v>98</v>
      </c>
      <c r="B11" s="89" t="s">
        <v>104</v>
      </c>
      <c r="C11" s="89" t="s">
        <v>100</v>
      </c>
      <c r="D11" s="88" t="s">
        <v>105</v>
      </c>
      <c r="E11" s="72">
        <v>627262.97</v>
      </c>
      <c r="F11" s="72">
        <v>627262.97</v>
      </c>
      <c r="G11" s="72">
        <v>561531</v>
      </c>
      <c r="H11" s="72">
        <v>45314.93</v>
      </c>
      <c r="I11" s="72">
        <v>0</v>
      </c>
      <c r="J11" s="72">
        <v>20417.04</v>
      </c>
      <c r="K11" s="72">
        <v>0</v>
      </c>
      <c r="L11" s="72">
        <v>0</v>
      </c>
      <c r="M11" s="72">
        <v>0</v>
      </c>
    </row>
    <row r="12" ht="27" customHeight="1" spans="1:13">
      <c r="A12" s="89" t="s">
        <v>106</v>
      </c>
      <c r="B12" s="89"/>
      <c r="C12" s="89"/>
      <c r="D12" s="105" t="s">
        <v>107</v>
      </c>
      <c r="E12" s="72">
        <v>962285.64</v>
      </c>
      <c r="F12" s="72">
        <v>331056</v>
      </c>
      <c r="G12" s="72">
        <v>0</v>
      </c>
      <c r="H12" s="72">
        <v>331056</v>
      </c>
      <c r="I12" s="72">
        <v>0</v>
      </c>
      <c r="J12" s="72">
        <v>0</v>
      </c>
      <c r="K12" s="72">
        <v>631229.64</v>
      </c>
      <c r="L12" s="72">
        <v>631229.64</v>
      </c>
      <c r="M12" s="72">
        <v>0</v>
      </c>
    </row>
    <row r="13" ht="27" customHeight="1" spans="1:13">
      <c r="A13" s="89" t="s">
        <v>108</v>
      </c>
      <c r="B13" s="89" t="s">
        <v>100</v>
      </c>
      <c r="C13" s="89"/>
      <c r="D13" s="105" t="s">
        <v>109</v>
      </c>
      <c r="E13" s="72">
        <v>360814.92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360814.92</v>
      </c>
      <c r="L13" s="72">
        <v>360814.92</v>
      </c>
      <c r="M13" s="72">
        <v>0</v>
      </c>
    </row>
    <row r="14" ht="27" customHeight="1" spans="1:13">
      <c r="A14" s="89" t="s">
        <v>110</v>
      </c>
      <c r="B14" s="89" t="s">
        <v>111</v>
      </c>
      <c r="C14" s="89" t="s">
        <v>112</v>
      </c>
      <c r="D14" s="88" t="s">
        <v>113</v>
      </c>
      <c r="E14" s="72">
        <v>360814.92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360814.92</v>
      </c>
      <c r="L14" s="72">
        <v>360814.92</v>
      </c>
      <c r="M14" s="72">
        <v>0</v>
      </c>
    </row>
    <row r="15" ht="27" customHeight="1" spans="1:13">
      <c r="A15" s="89" t="s">
        <v>108</v>
      </c>
      <c r="B15" s="89" t="s">
        <v>119</v>
      </c>
      <c r="C15" s="89"/>
      <c r="D15" s="105" t="s">
        <v>120</v>
      </c>
      <c r="E15" s="72">
        <v>601470.72</v>
      </c>
      <c r="F15" s="72">
        <v>331056</v>
      </c>
      <c r="G15" s="72">
        <v>0</v>
      </c>
      <c r="H15" s="72">
        <v>331056</v>
      </c>
      <c r="I15" s="72">
        <v>0</v>
      </c>
      <c r="J15" s="72">
        <v>0</v>
      </c>
      <c r="K15" s="72">
        <v>270414.72</v>
      </c>
      <c r="L15" s="72">
        <v>270414.72</v>
      </c>
      <c r="M15" s="72">
        <v>0</v>
      </c>
    </row>
    <row r="16" ht="27" customHeight="1" spans="1:13">
      <c r="A16" s="89" t="s">
        <v>110</v>
      </c>
      <c r="B16" s="89" t="s">
        <v>121</v>
      </c>
      <c r="C16" s="89" t="s">
        <v>119</v>
      </c>
      <c r="D16" s="88" t="s">
        <v>122</v>
      </c>
      <c r="E16" s="72">
        <v>10986.24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10986.24</v>
      </c>
      <c r="L16" s="72">
        <v>10986.24</v>
      </c>
      <c r="M16" s="72">
        <v>0</v>
      </c>
    </row>
    <row r="17" ht="27" customHeight="1" spans="1:13">
      <c r="A17" s="89" t="s">
        <v>110</v>
      </c>
      <c r="B17" s="89" t="s">
        <v>121</v>
      </c>
      <c r="C17" s="89" t="s">
        <v>119</v>
      </c>
      <c r="D17" s="88" t="s">
        <v>122</v>
      </c>
      <c r="E17" s="72">
        <v>51730.56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51730.56</v>
      </c>
      <c r="L17" s="72">
        <v>51730.56</v>
      </c>
      <c r="M17" s="72">
        <v>0</v>
      </c>
    </row>
    <row r="18" ht="27" customHeight="1" spans="1:13">
      <c r="A18" s="89" t="s">
        <v>110</v>
      </c>
      <c r="B18" s="89" t="s">
        <v>121</v>
      </c>
      <c r="C18" s="89" t="s">
        <v>119</v>
      </c>
      <c r="D18" s="88" t="s">
        <v>122</v>
      </c>
      <c r="E18" s="72">
        <v>18696.96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18696.96</v>
      </c>
      <c r="L18" s="72">
        <v>18696.96</v>
      </c>
      <c r="M18" s="72">
        <v>0</v>
      </c>
    </row>
    <row r="19" ht="27" customHeight="1" spans="1:13">
      <c r="A19" s="89" t="s">
        <v>110</v>
      </c>
      <c r="B19" s="89" t="s">
        <v>121</v>
      </c>
      <c r="C19" s="89" t="s">
        <v>119</v>
      </c>
      <c r="D19" s="88" t="s">
        <v>122</v>
      </c>
      <c r="E19" s="72">
        <v>130723.2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130723.2</v>
      </c>
      <c r="L19" s="72">
        <v>130723.2</v>
      </c>
      <c r="M19" s="72">
        <v>0</v>
      </c>
    </row>
    <row r="20" ht="27" customHeight="1" spans="1:13">
      <c r="A20" s="89" t="s">
        <v>110</v>
      </c>
      <c r="B20" s="89" t="s">
        <v>121</v>
      </c>
      <c r="C20" s="89" t="s">
        <v>119</v>
      </c>
      <c r="D20" s="88" t="s">
        <v>122</v>
      </c>
      <c r="E20" s="72">
        <v>241211.04</v>
      </c>
      <c r="F20" s="72">
        <v>241211.04</v>
      </c>
      <c r="G20" s="72">
        <v>0</v>
      </c>
      <c r="H20" s="72">
        <v>241211.04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</row>
    <row r="21" ht="27" customHeight="1" spans="1:13">
      <c r="A21" s="89" t="s">
        <v>110</v>
      </c>
      <c r="B21" s="89" t="s">
        <v>121</v>
      </c>
      <c r="C21" s="89" t="s">
        <v>119</v>
      </c>
      <c r="D21" s="88" t="s">
        <v>122</v>
      </c>
      <c r="E21" s="72">
        <v>38885.76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38885.76</v>
      </c>
      <c r="L21" s="72">
        <v>38885.76</v>
      </c>
      <c r="M21" s="72">
        <v>0</v>
      </c>
    </row>
    <row r="22" ht="27" customHeight="1" spans="1:13">
      <c r="A22" s="89" t="s">
        <v>110</v>
      </c>
      <c r="B22" s="89" t="s">
        <v>121</v>
      </c>
      <c r="C22" s="89" t="s">
        <v>119</v>
      </c>
      <c r="D22" s="88" t="s">
        <v>122</v>
      </c>
      <c r="E22" s="72">
        <v>89844.96</v>
      </c>
      <c r="F22" s="72">
        <v>89844.96</v>
      </c>
      <c r="G22" s="72">
        <v>0</v>
      </c>
      <c r="H22" s="72">
        <v>89844.96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</row>
    <row r="23" ht="27" customHeight="1" spans="1:13">
      <c r="A23" s="89" t="s">
        <v>110</v>
      </c>
      <c r="B23" s="89" t="s">
        <v>121</v>
      </c>
      <c r="C23" s="89" t="s">
        <v>119</v>
      </c>
      <c r="D23" s="88" t="s">
        <v>122</v>
      </c>
      <c r="E23" s="72">
        <v>19392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19392</v>
      </c>
      <c r="L23" s="72">
        <v>19392</v>
      </c>
      <c r="M23" s="72">
        <v>0</v>
      </c>
    </row>
    <row r="24" ht="27" customHeight="1" spans="1:13">
      <c r="A24" s="89" t="s">
        <v>124</v>
      </c>
      <c r="B24" s="89"/>
      <c r="C24" s="89"/>
      <c r="D24" s="105" t="s">
        <v>125</v>
      </c>
      <c r="E24" s="72">
        <v>360724.16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360724.16</v>
      </c>
      <c r="L24" s="72">
        <v>360724.16</v>
      </c>
      <c r="M24" s="72">
        <v>0</v>
      </c>
    </row>
    <row r="25" ht="27" customHeight="1" spans="1:13">
      <c r="A25" s="89" t="s">
        <v>126</v>
      </c>
      <c r="B25" s="89" t="s">
        <v>127</v>
      </c>
      <c r="C25" s="89"/>
      <c r="D25" s="105" t="s">
        <v>128</v>
      </c>
      <c r="E25" s="72">
        <v>360724.16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360724.16</v>
      </c>
      <c r="L25" s="72">
        <v>360724.16</v>
      </c>
      <c r="M25" s="72">
        <v>0</v>
      </c>
    </row>
    <row r="26" ht="27" customHeight="1" spans="1:13">
      <c r="A26" s="89" t="s">
        <v>129</v>
      </c>
      <c r="B26" s="89" t="s">
        <v>130</v>
      </c>
      <c r="C26" s="89" t="s">
        <v>131</v>
      </c>
      <c r="D26" s="88" t="s">
        <v>132</v>
      </c>
      <c r="E26" s="72">
        <v>360724.16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360724.16</v>
      </c>
      <c r="L26" s="72">
        <v>360724.16</v>
      </c>
      <c r="M26" s="72">
        <v>0</v>
      </c>
    </row>
    <row r="27" ht="27" customHeight="1" spans="1:13">
      <c r="A27" s="89" t="s">
        <v>133</v>
      </c>
      <c r="B27" s="89"/>
      <c r="C27" s="89"/>
      <c r="D27" s="105" t="s">
        <v>134</v>
      </c>
      <c r="E27" s="72">
        <v>76903.2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76903.2</v>
      </c>
      <c r="L27" s="72">
        <v>76903.2</v>
      </c>
      <c r="M27" s="72">
        <v>0</v>
      </c>
    </row>
    <row r="28" ht="27" customHeight="1" spans="1:13">
      <c r="A28" s="89" t="s">
        <v>135</v>
      </c>
      <c r="B28" s="89" t="s">
        <v>100</v>
      </c>
      <c r="C28" s="89"/>
      <c r="D28" s="105" t="s">
        <v>136</v>
      </c>
      <c r="E28" s="72">
        <v>76903.2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76903.2</v>
      </c>
      <c r="L28" s="72">
        <v>76903.2</v>
      </c>
      <c r="M28" s="72">
        <v>0</v>
      </c>
    </row>
    <row r="29" ht="27" customHeight="1" spans="1:13">
      <c r="A29" s="89" t="s">
        <v>137</v>
      </c>
      <c r="B29" s="89" t="s">
        <v>111</v>
      </c>
      <c r="C29" s="89" t="s">
        <v>100</v>
      </c>
      <c r="D29" s="88" t="s">
        <v>138</v>
      </c>
      <c r="E29" s="72">
        <v>76903.2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76903.2</v>
      </c>
      <c r="L29" s="72">
        <v>76903.2</v>
      </c>
      <c r="M29" s="72">
        <v>0</v>
      </c>
    </row>
    <row r="30" ht="27" customHeight="1" spans="1:13">
      <c r="A30" s="89" t="s">
        <v>139</v>
      </c>
      <c r="B30" s="89"/>
      <c r="C30" s="89"/>
      <c r="D30" s="105" t="s">
        <v>140</v>
      </c>
      <c r="E30" s="72">
        <v>1179756.96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1179756.96</v>
      </c>
      <c r="L30" s="72">
        <v>1179756.96</v>
      </c>
      <c r="M30" s="72">
        <v>0</v>
      </c>
    </row>
    <row r="31" ht="27" customHeight="1" spans="1:13">
      <c r="A31" s="89" t="s">
        <v>141</v>
      </c>
      <c r="B31" s="89" t="s">
        <v>100</v>
      </c>
      <c r="C31" s="89"/>
      <c r="D31" s="105" t="s">
        <v>142</v>
      </c>
      <c r="E31" s="72">
        <v>913747.08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913747.08</v>
      </c>
      <c r="L31" s="72">
        <v>913747.08</v>
      </c>
      <c r="M31" s="72">
        <v>0</v>
      </c>
    </row>
    <row r="32" ht="27" customHeight="1" spans="1:13">
      <c r="A32" s="89" t="s">
        <v>143</v>
      </c>
      <c r="B32" s="89" t="s">
        <v>111</v>
      </c>
      <c r="C32" s="89" t="s">
        <v>144</v>
      </c>
      <c r="D32" s="88" t="s">
        <v>145</v>
      </c>
      <c r="E32" s="72">
        <v>913747.08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913747.08</v>
      </c>
      <c r="L32" s="72">
        <v>913747.08</v>
      </c>
      <c r="M32" s="72">
        <v>0</v>
      </c>
    </row>
    <row r="33" ht="27" customHeight="1" spans="1:13">
      <c r="A33" s="89" t="s">
        <v>143</v>
      </c>
      <c r="B33" s="89" t="s">
        <v>111</v>
      </c>
      <c r="C33" s="89" t="s">
        <v>146</v>
      </c>
      <c r="D33" s="88" t="s">
        <v>147</v>
      </c>
      <c r="E33" s="72">
        <v>130604.52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130604.52</v>
      </c>
      <c r="L33" s="72">
        <v>130604.52</v>
      </c>
      <c r="M33" s="72">
        <v>0</v>
      </c>
    </row>
    <row r="34" ht="27" customHeight="1" spans="1:13">
      <c r="A34" s="89" t="s">
        <v>141</v>
      </c>
      <c r="B34" s="89" t="s">
        <v>114</v>
      </c>
      <c r="C34" s="89"/>
      <c r="D34" s="105" t="s">
        <v>150</v>
      </c>
      <c r="E34" s="72">
        <v>130604.52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130604.52</v>
      </c>
      <c r="L34" s="72">
        <v>130604.52</v>
      </c>
      <c r="M34" s="72">
        <v>0</v>
      </c>
    </row>
    <row r="35" ht="27" customHeight="1" spans="1:13">
      <c r="A35" s="89" t="s">
        <v>143</v>
      </c>
      <c r="B35" s="89" t="s">
        <v>116</v>
      </c>
      <c r="C35" s="89" t="s">
        <v>144</v>
      </c>
      <c r="D35" s="88" t="s">
        <v>151</v>
      </c>
      <c r="E35" s="72">
        <v>135405.36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135405.36</v>
      </c>
      <c r="L35" s="72">
        <v>135405.36</v>
      </c>
      <c r="M35" s="72">
        <v>0</v>
      </c>
    </row>
    <row r="36" ht="27" customHeight="1" spans="1:13">
      <c r="A36" s="89" t="s">
        <v>141</v>
      </c>
      <c r="B36" s="89" t="s">
        <v>96</v>
      </c>
      <c r="C36" s="89"/>
      <c r="D36" s="104" t="s">
        <v>152</v>
      </c>
      <c r="E36" s="72">
        <v>135405.36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135405.36</v>
      </c>
      <c r="L36" s="72">
        <v>135405.36</v>
      </c>
      <c r="M36" s="72">
        <v>0</v>
      </c>
    </row>
    <row r="37" ht="27" customHeight="1" spans="1:13">
      <c r="A37" s="89" t="s">
        <v>143</v>
      </c>
      <c r="B37" s="89" t="s">
        <v>99</v>
      </c>
      <c r="C37" s="89" t="s">
        <v>100</v>
      </c>
      <c r="D37" s="104" t="s">
        <v>153</v>
      </c>
      <c r="E37" s="72">
        <v>300735.36</v>
      </c>
      <c r="F37" s="72">
        <v>165528</v>
      </c>
      <c r="G37" s="72">
        <v>0</v>
      </c>
      <c r="H37" s="72">
        <v>0</v>
      </c>
      <c r="I37" s="72">
        <v>165528</v>
      </c>
      <c r="J37" s="72">
        <v>0</v>
      </c>
      <c r="K37" s="72">
        <v>135207.36</v>
      </c>
      <c r="L37" s="72">
        <v>135207.36</v>
      </c>
      <c r="M37" s="72">
        <v>0</v>
      </c>
    </row>
    <row r="38" ht="27" customHeight="1" spans="1:13">
      <c r="A38" s="89" t="s">
        <v>156</v>
      </c>
      <c r="B38" s="89"/>
      <c r="C38" s="89"/>
      <c r="D38" s="105" t="s">
        <v>157</v>
      </c>
      <c r="E38" s="72">
        <v>300735.36</v>
      </c>
      <c r="F38" s="72">
        <v>165528</v>
      </c>
      <c r="G38" s="72">
        <v>0</v>
      </c>
      <c r="H38" s="72">
        <v>0</v>
      </c>
      <c r="I38" s="72">
        <v>165528</v>
      </c>
      <c r="J38" s="72">
        <v>0</v>
      </c>
      <c r="K38" s="72">
        <v>135207.36</v>
      </c>
      <c r="L38" s="72">
        <v>135207.36</v>
      </c>
      <c r="M38" s="72">
        <v>0</v>
      </c>
    </row>
    <row r="39" ht="27" customHeight="1" spans="1:13">
      <c r="A39" s="89" t="s">
        <v>158</v>
      </c>
      <c r="B39" s="89" t="s">
        <v>114</v>
      </c>
      <c r="C39" s="89"/>
      <c r="D39" s="105" t="s">
        <v>289</v>
      </c>
      <c r="E39" s="72">
        <v>65361.6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65361.6</v>
      </c>
      <c r="L39" s="72">
        <v>65361.6</v>
      </c>
      <c r="M39" s="72">
        <v>0</v>
      </c>
    </row>
    <row r="40" ht="27" customHeight="1" spans="1:13">
      <c r="A40" s="89" t="s">
        <v>160</v>
      </c>
      <c r="B40" s="89" t="s">
        <v>116</v>
      </c>
      <c r="C40" s="89" t="s">
        <v>100</v>
      </c>
      <c r="D40" s="88" t="s">
        <v>161</v>
      </c>
      <c r="E40" s="72">
        <v>120605.52</v>
      </c>
      <c r="F40" s="72">
        <v>120605.52</v>
      </c>
      <c r="G40" s="72">
        <v>0</v>
      </c>
      <c r="H40" s="72">
        <v>0</v>
      </c>
      <c r="I40" s="72">
        <v>120605.52</v>
      </c>
      <c r="J40" s="72">
        <v>0</v>
      </c>
      <c r="K40" s="72">
        <v>0</v>
      </c>
      <c r="L40" s="72">
        <v>0</v>
      </c>
      <c r="M40" s="72">
        <v>0</v>
      </c>
    </row>
    <row r="41" ht="27" customHeight="1" spans="1:13">
      <c r="A41" s="89" t="s">
        <v>160</v>
      </c>
      <c r="B41" s="89" t="s">
        <v>116</v>
      </c>
      <c r="C41" s="89" t="s">
        <v>100</v>
      </c>
      <c r="D41" s="88" t="s">
        <v>161</v>
      </c>
      <c r="E41" s="72">
        <v>44922.48</v>
      </c>
      <c r="F41" s="72">
        <v>44922.48</v>
      </c>
      <c r="G41" s="72">
        <v>0</v>
      </c>
      <c r="H41" s="72">
        <v>0</v>
      </c>
      <c r="I41" s="72">
        <v>44922.48</v>
      </c>
      <c r="J41" s="72">
        <v>0</v>
      </c>
      <c r="K41" s="72">
        <v>0</v>
      </c>
      <c r="L41" s="72">
        <v>0</v>
      </c>
      <c r="M41" s="72">
        <v>0</v>
      </c>
    </row>
    <row r="42" ht="27" customHeight="1" spans="1:13">
      <c r="A42" s="89" t="s">
        <v>160</v>
      </c>
      <c r="B42" s="89" t="s">
        <v>116</v>
      </c>
      <c r="C42" s="89" t="s">
        <v>100</v>
      </c>
      <c r="D42" s="88" t="s">
        <v>161</v>
      </c>
      <c r="E42" s="72">
        <v>5493.12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5493.12</v>
      </c>
      <c r="L42" s="72">
        <v>5493.12</v>
      </c>
      <c r="M42" s="72">
        <v>0</v>
      </c>
    </row>
    <row r="43" ht="27" customHeight="1" spans="1:13">
      <c r="A43" s="89" t="s">
        <v>160</v>
      </c>
      <c r="B43" s="89" t="s">
        <v>116</v>
      </c>
      <c r="C43" s="89" t="s">
        <v>100</v>
      </c>
      <c r="D43" s="88" t="s">
        <v>161</v>
      </c>
      <c r="E43" s="72">
        <v>19442.88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19442.88</v>
      </c>
      <c r="L43" s="72">
        <v>19442.88</v>
      </c>
      <c r="M43" s="72">
        <v>0</v>
      </c>
    </row>
    <row r="44" ht="27" customHeight="1" spans="1:13">
      <c r="A44" s="89" t="s">
        <v>160</v>
      </c>
      <c r="B44" s="89" t="s">
        <v>116</v>
      </c>
      <c r="C44" s="89" t="s">
        <v>100</v>
      </c>
      <c r="D44" s="88" t="s">
        <v>161</v>
      </c>
      <c r="E44" s="72">
        <v>9348.48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9348.48</v>
      </c>
      <c r="L44" s="72">
        <v>9348.48</v>
      </c>
      <c r="M44" s="72">
        <v>0</v>
      </c>
    </row>
    <row r="45" ht="27" customHeight="1" spans="1:13">
      <c r="A45" s="89" t="s">
        <v>160</v>
      </c>
      <c r="B45" s="89" t="s">
        <v>116</v>
      </c>
      <c r="C45" s="89" t="s">
        <v>100</v>
      </c>
      <c r="D45" s="88" t="s">
        <v>161</v>
      </c>
      <c r="E45" s="72">
        <v>25865.28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25865.28</v>
      </c>
      <c r="L45" s="72">
        <v>25865.28</v>
      </c>
      <c r="M45" s="72">
        <v>0</v>
      </c>
    </row>
    <row r="46" ht="27" customHeight="1" spans="1:13">
      <c r="A46" s="89" t="s">
        <v>160</v>
      </c>
      <c r="B46" s="89" t="s">
        <v>116</v>
      </c>
      <c r="C46" s="89" t="s">
        <v>100</v>
      </c>
      <c r="D46" s="88" t="s">
        <v>161</v>
      </c>
      <c r="E46" s="72">
        <v>9696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9696</v>
      </c>
      <c r="L46" s="72">
        <v>9696</v>
      </c>
      <c r="M46" s="72">
        <v>0</v>
      </c>
    </row>
    <row r="47" spans="1:4">
      <c r="A47" s="89" t="s">
        <v>160</v>
      </c>
      <c r="B47" s="89" t="s">
        <v>116</v>
      </c>
      <c r="C47" s="89" t="s">
        <v>100</v>
      </c>
      <c r="D47" s="88" t="s">
        <v>161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2"/>
  <sheetViews>
    <sheetView showGridLines="0" topLeftCell="A20" workbookViewId="0">
      <selection activeCell="A7" sqref="A7:D32"/>
    </sheetView>
  </sheetViews>
  <sheetFormatPr defaultColWidth="9" defaultRowHeight="14.4"/>
  <cols>
    <col min="1" max="3" width="5.37962962962963" style="58" customWidth="1"/>
    <col min="4" max="4" width="14.75" style="91" customWidth="1"/>
    <col min="5" max="5" width="17.8796296296296" style="58" customWidth="1"/>
    <col min="6" max="16384" width="9" style="58"/>
  </cols>
  <sheetData>
    <row r="1" ht="13.5" customHeight="1"/>
    <row r="2" ht="37.5" customHeight="1" spans="1:25">
      <c r="A2" s="59" t="s">
        <v>294</v>
      </c>
      <c r="B2" s="59"/>
      <c r="C2" s="59"/>
      <c r="D2" s="92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16.5" customHeight="1" spans="1:32">
      <c r="A3" s="85" t="s">
        <v>87</v>
      </c>
      <c r="B3" s="85"/>
      <c r="C3" s="85"/>
      <c r="D3" s="110"/>
      <c r="E3" s="85"/>
      <c r="AF3" s="84" t="s">
        <v>2</v>
      </c>
    </row>
    <row r="4" ht="18" customHeight="1" spans="1:32">
      <c r="A4" s="64" t="s">
        <v>88</v>
      </c>
      <c r="B4" s="65"/>
      <c r="C4" s="66"/>
      <c r="D4" s="63" t="s">
        <v>92</v>
      </c>
      <c r="E4" s="63" t="s">
        <v>62</v>
      </c>
      <c r="F4" s="126" t="s">
        <v>230</v>
      </c>
      <c r="G4" s="126" t="s">
        <v>231</v>
      </c>
      <c r="H4" s="126" t="s">
        <v>232</v>
      </c>
      <c r="I4" s="63" t="s">
        <v>233</v>
      </c>
      <c r="J4" s="126" t="s">
        <v>234</v>
      </c>
      <c r="K4" s="126" t="s">
        <v>235</v>
      </c>
      <c r="L4" s="126" t="s">
        <v>236</v>
      </c>
      <c r="M4" s="127" t="s">
        <v>251</v>
      </c>
      <c r="N4" s="126" t="s">
        <v>237</v>
      </c>
      <c r="O4" s="126" t="s">
        <v>238</v>
      </c>
      <c r="P4" s="128" t="s">
        <v>239</v>
      </c>
      <c r="Q4" s="126" t="s">
        <v>240</v>
      </c>
      <c r="R4" s="126" t="s">
        <v>241</v>
      </c>
      <c r="S4" s="126" t="s">
        <v>242</v>
      </c>
      <c r="T4" s="128" t="s">
        <v>243</v>
      </c>
      <c r="U4" s="126" t="s">
        <v>244</v>
      </c>
      <c r="V4" s="126" t="s">
        <v>245</v>
      </c>
      <c r="W4" s="126" t="s">
        <v>246</v>
      </c>
      <c r="X4" s="126" t="s">
        <v>247</v>
      </c>
      <c r="Y4" s="126" t="s">
        <v>248</v>
      </c>
      <c r="Z4" s="63" t="s">
        <v>256</v>
      </c>
      <c r="AA4" s="63" t="s">
        <v>295</v>
      </c>
      <c r="AB4" s="63" t="s">
        <v>254</v>
      </c>
      <c r="AC4" s="63" t="s">
        <v>253</v>
      </c>
      <c r="AD4" s="63" t="s">
        <v>252</v>
      </c>
      <c r="AE4" s="63" t="s">
        <v>250</v>
      </c>
      <c r="AF4" s="63" t="s">
        <v>249</v>
      </c>
    </row>
    <row r="5" ht="22.5" customHeight="1" spans="1:32">
      <c r="A5" s="102" t="s">
        <v>89</v>
      </c>
      <c r="B5" s="102" t="s">
        <v>90</v>
      </c>
      <c r="C5" s="102" t="s">
        <v>91</v>
      </c>
      <c r="D5" s="68"/>
      <c r="E5" s="68"/>
      <c r="F5" s="127"/>
      <c r="G5" s="127"/>
      <c r="H5" s="127"/>
      <c r="I5" s="102"/>
      <c r="J5" s="127"/>
      <c r="K5" s="127"/>
      <c r="L5" s="127"/>
      <c r="M5" s="129"/>
      <c r="N5" s="127"/>
      <c r="O5" s="127"/>
      <c r="P5" s="130"/>
      <c r="Q5" s="127"/>
      <c r="R5" s="127"/>
      <c r="S5" s="127"/>
      <c r="T5" s="130"/>
      <c r="U5" s="127"/>
      <c r="V5" s="127"/>
      <c r="W5" s="127"/>
      <c r="X5" s="127"/>
      <c r="Y5" s="127"/>
      <c r="Z5" s="68"/>
      <c r="AA5" s="68"/>
      <c r="AB5" s="68"/>
      <c r="AC5" s="68"/>
      <c r="AD5" s="68"/>
      <c r="AE5" s="68"/>
      <c r="AF5" s="68"/>
    </row>
    <row r="6" ht="27" customHeight="1" spans="1:32">
      <c r="A6" s="89"/>
      <c r="B6" s="89"/>
      <c r="C6" s="89"/>
      <c r="D6" s="88" t="s">
        <v>68</v>
      </c>
      <c r="E6" s="72">
        <v>1211800</v>
      </c>
      <c r="F6" s="72">
        <v>371000</v>
      </c>
      <c r="G6" s="72">
        <v>31000</v>
      </c>
      <c r="H6" s="72">
        <v>29500</v>
      </c>
      <c r="I6" s="72">
        <v>42000</v>
      </c>
      <c r="J6" s="72">
        <v>2000</v>
      </c>
      <c r="K6" s="72">
        <v>0</v>
      </c>
      <c r="L6" s="72">
        <v>0</v>
      </c>
      <c r="M6" s="72">
        <v>0</v>
      </c>
      <c r="N6" s="72">
        <v>15200</v>
      </c>
      <c r="O6" s="72">
        <v>25000</v>
      </c>
      <c r="P6" s="72">
        <v>0</v>
      </c>
      <c r="Q6" s="72">
        <v>34000</v>
      </c>
      <c r="R6" s="72">
        <v>17000</v>
      </c>
      <c r="S6" s="72">
        <v>318500</v>
      </c>
      <c r="T6" s="72">
        <v>27000</v>
      </c>
      <c r="U6" s="72">
        <v>0</v>
      </c>
      <c r="V6" s="72">
        <v>0</v>
      </c>
      <c r="W6" s="72">
        <v>0</v>
      </c>
      <c r="X6" s="72">
        <v>172600</v>
      </c>
      <c r="Y6" s="72">
        <v>127000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</row>
    <row r="7" ht="27" customHeight="1" spans="1:32">
      <c r="A7" s="89" t="s">
        <v>93</v>
      </c>
      <c r="B7" s="89"/>
      <c r="C7" s="89"/>
      <c r="D7" s="105" t="s">
        <v>94</v>
      </c>
      <c r="E7" s="72">
        <v>422800</v>
      </c>
      <c r="F7" s="72">
        <v>30000</v>
      </c>
      <c r="G7" s="72">
        <v>17000</v>
      </c>
      <c r="H7" s="72">
        <v>12000</v>
      </c>
      <c r="I7" s="72">
        <v>18000</v>
      </c>
      <c r="J7" s="72">
        <v>0</v>
      </c>
      <c r="K7" s="72">
        <v>0</v>
      </c>
      <c r="L7" s="72">
        <v>0</v>
      </c>
      <c r="M7" s="72">
        <v>0</v>
      </c>
      <c r="N7" s="72">
        <v>9200</v>
      </c>
      <c r="O7" s="72">
        <v>20000</v>
      </c>
      <c r="P7" s="72">
        <v>0</v>
      </c>
      <c r="Q7" s="72">
        <v>19000</v>
      </c>
      <c r="R7" s="72">
        <v>15000</v>
      </c>
      <c r="S7" s="72">
        <v>59000</v>
      </c>
      <c r="T7" s="72">
        <v>9000</v>
      </c>
      <c r="U7" s="72">
        <v>0</v>
      </c>
      <c r="V7" s="72">
        <v>0</v>
      </c>
      <c r="W7" s="72">
        <v>0</v>
      </c>
      <c r="X7" s="72">
        <v>165600</v>
      </c>
      <c r="Y7" s="72">
        <v>49000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</row>
    <row r="8" ht="27" customHeight="1" spans="1:32">
      <c r="A8" s="89" t="s">
        <v>95</v>
      </c>
      <c r="B8" s="89" t="s">
        <v>96</v>
      </c>
      <c r="C8" s="89"/>
      <c r="D8" s="105" t="s">
        <v>97</v>
      </c>
      <c r="E8" s="72">
        <v>358800</v>
      </c>
      <c r="F8" s="72">
        <v>20000</v>
      </c>
      <c r="G8" s="72">
        <v>12000</v>
      </c>
      <c r="H8" s="72">
        <v>8000</v>
      </c>
      <c r="I8" s="72">
        <v>12000</v>
      </c>
      <c r="J8" s="72">
        <v>0</v>
      </c>
      <c r="K8" s="72">
        <v>0</v>
      </c>
      <c r="L8" s="72">
        <v>0</v>
      </c>
      <c r="M8" s="72">
        <v>0</v>
      </c>
      <c r="N8" s="72">
        <v>5200</v>
      </c>
      <c r="O8" s="72">
        <v>15000</v>
      </c>
      <c r="P8" s="72">
        <v>0</v>
      </c>
      <c r="Q8" s="72">
        <v>15000</v>
      </c>
      <c r="R8" s="72">
        <v>10000</v>
      </c>
      <c r="S8" s="72">
        <v>42000</v>
      </c>
      <c r="T8" s="72">
        <v>9000</v>
      </c>
      <c r="U8" s="72">
        <v>0</v>
      </c>
      <c r="V8" s="72">
        <v>0</v>
      </c>
      <c r="W8" s="72">
        <v>0</v>
      </c>
      <c r="X8" s="72">
        <v>161600</v>
      </c>
      <c r="Y8" s="72">
        <v>49000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</row>
    <row r="9" ht="27" customHeight="1" spans="1:32">
      <c r="A9" s="89" t="s">
        <v>98</v>
      </c>
      <c r="B9" s="89" t="s">
        <v>99</v>
      </c>
      <c r="C9" s="89" t="s">
        <v>100</v>
      </c>
      <c r="D9" s="88" t="s">
        <v>101</v>
      </c>
      <c r="E9" s="72">
        <v>358800</v>
      </c>
      <c r="F9" s="72">
        <v>20000</v>
      </c>
      <c r="G9" s="72">
        <v>12000</v>
      </c>
      <c r="H9" s="72">
        <v>8000</v>
      </c>
      <c r="I9" s="72">
        <v>12000</v>
      </c>
      <c r="J9" s="72">
        <v>0</v>
      </c>
      <c r="K9" s="72">
        <v>0</v>
      </c>
      <c r="L9" s="72">
        <v>0</v>
      </c>
      <c r="M9" s="72">
        <v>0</v>
      </c>
      <c r="N9" s="72">
        <v>5200</v>
      </c>
      <c r="O9" s="72">
        <v>15000</v>
      </c>
      <c r="P9" s="72">
        <v>0</v>
      </c>
      <c r="Q9" s="72">
        <v>15000</v>
      </c>
      <c r="R9" s="72">
        <v>10000</v>
      </c>
      <c r="S9" s="72">
        <v>42000</v>
      </c>
      <c r="T9" s="72">
        <v>9000</v>
      </c>
      <c r="U9" s="72">
        <v>0</v>
      </c>
      <c r="V9" s="72">
        <v>0</v>
      </c>
      <c r="W9" s="72">
        <v>0</v>
      </c>
      <c r="X9" s="72">
        <v>161600</v>
      </c>
      <c r="Y9" s="72">
        <v>49000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</row>
    <row r="10" ht="27" customHeight="1" spans="1:32">
      <c r="A10" s="89" t="s">
        <v>95</v>
      </c>
      <c r="B10" s="89" t="s">
        <v>102</v>
      </c>
      <c r="C10" s="89"/>
      <c r="D10" s="105" t="s">
        <v>103</v>
      </c>
      <c r="E10" s="72">
        <v>64000</v>
      </c>
      <c r="F10" s="72">
        <v>10000</v>
      </c>
      <c r="G10" s="72">
        <v>5000</v>
      </c>
      <c r="H10" s="72">
        <v>4000</v>
      </c>
      <c r="I10" s="72">
        <v>6000</v>
      </c>
      <c r="J10" s="72">
        <v>0</v>
      </c>
      <c r="K10" s="72">
        <v>0</v>
      </c>
      <c r="L10" s="72">
        <v>0</v>
      </c>
      <c r="M10" s="72">
        <v>0</v>
      </c>
      <c r="N10" s="72">
        <v>4000</v>
      </c>
      <c r="O10" s="72">
        <v>5000</v>
      </c>
      <c r="P10" s="72">
        <v>0</v>
      </c>
      <c r="Q10" s="72">
        <v>4000</v>
      </c>
      <c r="R10" s="72">
        <v>5000</v>
      </c>
      <c r="S10" s="72">
        <v>17000</v>
      </c>
      <c r="T10" s="72">
        <v>0</v>
      </c>
      <c r="U10" s="72">
        <v>0</v>
      </c>
      <c r="V10" s="72">
        <v>0</v>
      </c>
      <c r="W10" s="72">
        <v>0</v>
      </c>
      <c r="X10" s="72">
        <v>4000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</row>
    <row r="11" ht="27" customHeight="1" spans="1:32">
      <c r="A11" s="89" t="s">
        <v>98</v>
      </c>
      <c r="B11" s="89" t="s">
        <v>104</v>
      </c>
      <c r="C11" s="89" t="s">
        <v>100</v>
      </c>
      <c r="D11" s="88" t="s">
        <v>105</v>
      </c>
      <c r="E11" s="72">
        <v>64000</v>
      </c>
      <c r="F11" s="72">
        <v>10000</v>
      </c>
      <c r="G11" s="72">
        <v>5000</v>
      </c>
      <c r="H11" s="72">
        <v>4000</v>
      </c>
      <c r="I11" s="72">
        <v>6000</v>
      </c>
      <c r="J11" s="72">
        <v>0</v>
      </c>
      <c r="K11" s="72">
        <v>0</v>
      </c>
      <c r="L11" s="72">
        <v>0</v>
      </c>
      <c r="M11" s="72">
        <v>0</v>
      </c>
      <c r="N11" s="72">
        <v>4000</v>
      </c>
      <c r="O11" s="72">
        <v>5000</v>
      </c>
      <c r="P11" s="72">
        <v>0</v>
      </c>
      <c r="Q11" s="72">
        <v>4000</v>
      </c>
      <c r="R11" s="72">
        <v>5000</v>
      </c>
      <c r="S11" s="72">
        <v>17000</v>
      </c>
      <c r="T11" s="72">
        <v>0</v>
      </c>
      <c r="U11" s="72">
        <v>0</v>
      </c>
      <c r="V11" s="72">
        <v>0</v>
      </c>
      <c r="W11" s="72">
        <v>0</v>
      </c>
      <c r="X11" s="72">
        <v>4000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</row>
    <row r="12" ht="27" customHeight="1" spans="1:32">
      <c r="A12" s="89" t="s">
        <v>106</v>
      </c>
      <c r="B12" s="89"/>
      <c r="C12" s="89"/>
      <c r="D12" s="105" t="s">
        <v>107</v>
      </c>
      <c r="E12" s="72">
        <v>187000</v>
      </c>
      <c r="F12" s="72">
        <v>156000</v>
      </c>
      <c r="G12" s="72">
        <v>0</v>
      </c>
      <c r="H12" s="72">
        <v>3000</v>
      </c>
      <c r="I12" s="72">
        <v>5000</v>
      </c>
      <c r="J12" s="72">
        <v>2000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3000</v>
      </c>
      <c r="R12" s="72">
        <v>1000</v>
      </c>
      <c r="S12" s="72">
        <v>4000</v>
      </c>
      <c r="T12" s="72">
        <v>5000</v>
      </c>
      <c r="U12" s="72">
        <v>0</v>
      </c>
      <c r="V12" s="72">
        <v>0</v>
      </c>
      <c r="W12" s="72">
        <v>0</v>
      </c>
      <c r="X12" s="72">
        <v>0</v>
      </c>
      <c r="Y12" s="72">
        <v>8000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</row>
    <row r="13" ht="27" customHeight="1" spans="1:32">
      <c r="A13" s="89" t="s">
        <v>108</v>
      </c>
      <c r="B13" s="89" t="s">
        <v>100</v>
      </c>
      <c r="C13" s="89"/>
      <c r="D13" s="105" t="s">
        <v>109</v>
      </c>
      <c r="E13" s="72">
        <v>37000</v>
      </c>
      <c r="F13" s="72">
        <v>6000</v>
      </c>
      <c r="G13" s="72">
        <v>0</v>
      </c>
      <c r="H13" s="72">
        <v>3000</v>
      </c>
      <c r="I13" s="72">
        <v>5000</v>
      </c>
      <c r="J13" s="72">
        <v>2000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3000</v>
      </c>
      <c r="R13" s="72">
        <v>1000</v>
      </c>
      <c r="S13" s="72">
        <v>4000</v>
      </c>
      <c r="T13" s="72">
        <v>5000</v>
      </c>
      <c r="U13" s="72">
        <v>0</v>
      </c>
      <c r="V13" s="72">
        <v>0</v>
      </c>
      <c r="W13" s="72">
        <v>0</v>
      </c>
      <c r="X13" s="72">
        <v>0</v>
      </c>
      <c r="Y13" s="72">
        <v>8000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</row>
    <row r="14" ht="27" customHeight="1" spans="1:32">
      <c r="A14" s="89" t="s">
        <v>110</v>
      </c>
      <c r="B14" s="89" t="s">
        <v>111</v>
      </c>
      <c r="C14" s="89" t="s">
        <v>112</v>
      </c>
      <c r="D14" s="88" t="s">
        <v>113</v>
      </c>
      <c r="E14" s="72">
        <v>37000</v>
      </c>
      <c r="F14" s="72">
        <v>6000</v>
      </c>
      <c r="G14" s="72">
        <v>0</v>
      </c>
      <c r="H14" s="72">
        <v>3000</v>
      </c>
      <c r="I14" s="72">
        <v>5000</v>
      </c>
      <c r="J14" s="72">
        <v>2000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3000</v>
      </c>
      <c r="R14" s="72">
        <v>1000</v>
      </c>
      <c r="S14" s="72">
        <v>4000</v>
      </c>
      <c r="T14" s="72">
        <v>5000</v>
      </c>
      <c r="U14" s="72">
        <v>0</v>
      </c>
      <c r="V14" s="72">
        <v>0</v>
      </c>
      <c r="W14" s="72">
        <v>0</v>
      </c>
      <c r="X14" s="72">
        <v>0</v>
      </c>
      <c r="Y14" s="72">
        <v>8000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</row>
    <row r="15" ht="27" customHeight="1" spans="1:32">
      <c r="A15" s="89" t="s">
        <v>108</v>
      </c>
      <c r="B15" s="89" t="s">
        <v>114</v>
      </c>
      <c r="C15" s="89"/>
      <c r="D15" s="105" t="s">
        <v>115</v>
      </c>
      <c r="E15" s="72">
        <v>150000</v>
      </c>
      <c r="F15" s="72">
        <v>150000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</row>
    <row r="16" ht="27" customHeight="1" spans="1:32">
      <c r="A16" s="89" t="s">
        <v>110</v>
      </c>
      <c r="B16" s="89" t="s">
        <v>116</v>
      </c>
      <c r="C16" s="89" t="s">
        <v>117</v>
      </c>
      <c r="D16" s="88" t="s">
        <v>118</v>
      </c>
      <c r="E16" s="72">
        <v>150000</v>
      </c>
      <c r="F16" s="72">
        <v>150000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</row>
    <row r="17" ht="27" customHeight="1" spans="1:32">
      <c r="A17" s="89" t="s">
        <v>124</v>
      </c>
      <c r="B17" s="89"/>
      <c r="C17" s="89"/>
      <c r="D17" s="105" t="s">
        <v>125</v>
      </c>
      <c r="E17" s="72">
        <v>24000</v>
      </c>
      <c r="F17" s="72">
        <v>5000</v>
      </c>
      <c r="G17" s="72">
        <v>3000</v>
      </c>
      <c r="H17" s="72">
        <v>5000</v>
      </c>
      <c r="I17" s="72">
        <v>2000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7000</v>
      </c>
      <c r="T17" s="72">
        <v>0</v>
      </c>
      <c r="U17" s="72">
        <v>0</v>
      </c>
      <c r="V17" s="72">
        <v>0</v>
      </c>
      <c r="W17" s="72">
        <v>0</v>
      </c>
      <c r="X17" s="72">
        <v>2000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</row>
    <row r="18" ht="27" customHeight="1" spans="1:32">
      <c r="A18" s="89" t="s">
        <v>126</v>
      </c>
      <c r="B18" s="89" t="s">
        <v>127</v>
      </c>
      <c r="C18" s="89"/>
      <c r="D18" s="105" t="s">
        <v>128</v>
      </c>
      <c r="E18" s="72">
        <v>24000</v>
      </c>
      <c r="F18" s="72">
        <v>5000</v>
      </c>
      <c r="G18" s="72">
        <v>3000</v>
      </c>
      <c r="H18" s="72">
        <v>5000</v>
      </c>
      <c r="I18" s="72">
        <v>2000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7000</v>
      </c>
      <c r="T18" s="72">
        <v>0</v>
      </c>
      <c r="U18" s="72">
        <v>0</v>
      </c>
      <c r="V18" s="72">
        <v>0</v>
      </c>
      <c r="W18" s="72">
        <v>0</v>
      </c>
      <c r="X18" s="72">
        <v>2000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</row>
    <row r="19" ht="27" customHeight="1" spans="1:32">
      <c r="A19" s="89" t="s">
        <v>129</v>
      </c>
      <c r="B19" s="89" t="s">
        <v>130</v>
      </c>
      <c r="C19" s="89" t="s">
        <v>131</v>
      </c>
      <c r="D19" s="88" t="s">
        <v>132</v>
      </c>
      <c r="E19" s="72">
        <v>24000</v>
      </c>
      <c r="F19" s="72">
        <v>5000</v>
      </c>
      <c r="G19" s="72">
        <v>3000</v>
      </c>
      <c r="H19" s="72">
        <v>5000</v>
      </c>
      <c r="I19" s="72">
        <v>2000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7000</v>
      </c>
      <c r="T19" s="72">
        <v>0</v>
      </c>
      <c r="U19" s="72">
        <v>0</v>
      </c>
      <c r="V19" s="72">
        <v>0</v>
      </c>
      <c r="W19" s="72">
        <v>0</v>
      </c>
      <c r="X19" s="72">
        <v>2000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</row>
    <row r="20" ht="27" customHeight="1" spans="1:32">
      <c r="A20" s="89" t="s">
        <v>133</v>
      </c>
      <c r="B20" s="89"/>
      <c r="C20" s="89"/>
      <c r="D20" s="105" t="s">
        <v>134</v>
      </c>
      <c r="E20" s="72">
        <v>7000</v>
      </c>
      <c r="F20" s="72">
        <v>2000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1000</v>
      </c>
      <c r="O20" s="72">
        <v>0</v>
      </c>
      <c r="P20" s="72">
        <v>0</v>
      </c>
      <c r="Q20" s="72">
        <v>2000</v>
      </c>
      <c r="R20" s="72">
        <v>1000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1000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</row>
    <row r="21" ht="27" customHeight="1" spans="1:32">
      <c r="A21" s="89" t="s">
        <v>135</v>
      </c>
      <c r="B21" s="89" t="s">
        <v>100</v>
      </c>
      <c r="C21" s="89"/>
      <c r="D21" s="105" t="s">
        <v>136</v>
      </c>
      <c r="E21" s="72">
        <v>7000</v>
      </c>
      <c r="F21" s="72">
        <v>2000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1000</v>
      </c>
      <c r="O21" s="72">
        <v>0</v>
      </c>
      <c r="P21" s="72">
        <v>0</v>
      </c>
      <c r="Q21" s="72">
        <v>2000</v>
      </c>
      <c r="R21" s="72">
        <v>1000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1000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</row>
    <row r="22" ht="27" customHeight="1" spans="1:32">
      <c r="A22" s="89" t="s">
        <v>137</v>
      </c>
      <c r="B22" s="89" t="s">
        <v>111</v>
      </c>
      <c r="C22" s="89" t="s">
        <v>100</v>
      </c>
      <c r="D22" s="88" t="s">
        <v>138</v>
      </c>
      <c r="E22" s="72">
        <v>7000</v>
      </c>
      <c r="F22" s="72">
        <v>2000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1000</v>
      </c>
      <c r="O22" s="72">
        <v>0</v>
      </c>
      <c r="P22" s="72">
        <v>0</v>
      </c>
      <c r="Q22" s="72">
        <v>2000</v>
      </c>
      <c r="R22" s="72">
        <v>1000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1000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</row>
    <row r="23" ht="27" customHeight="1" spans="1:32">
      <c r="A23" s="89" t="s">
        <v>139</v>
      </c>
      <c r="B23" s="89"/>
      <c r="C23" s="89"/>
      <c r="D23" s="105" t="s">
        <v>140</v>
      </c>
      <c r="E23" s="72">
        <v>571000</v>
      </c>
      <c r="F23" s="72">
        <v>178000</v>
      </c>
      <c r="G23" s="72">
        <v>11000</v>
      </c>
      <c r="H23" s="72">
        <v>9500</v>
      </c>
      <c r="I23" s="72">
        <v>17000</v>
      </c>
      <c r="J23" s="72">
        <v>0</v>
      </c>
      <c r="K23" s="72">
        <v>0</v>
      </c>
      <c r="L23" s="72">
        <v>0</v>
      </c>
      <c r="M23" s="72">
        <v>0</v>
      </c>
      <c r="N23" s="72">
        <v>5000</v>
      </c>
      <c r="O23" s="72">
        <v>5000</v>
      </c>
      <c r="P23" s="72">
        <v>0</v>
      </c>
      <c r="Q23" s="72">
        <v>10000</v>
      </c>
      <c r="R23" s="72">
        <v>0</v>
      </c>
      <c r="S23" s="72">
        <v>248500</v>
      </c>
      <c r="T23" s="72">
        <v>13000</v>
      </c>
      <c r="U23" s="72">
        <v>0</v>
      </c>
      <c r="V23" s="72">
        <v>0</v>
      </c>
      <c r="W23" s="72">
        <v>0</v>
      </c>
      <c r="X23" s="72">
        <v>5000</v>
      </c>
      <c r="Y23" s="72">
        <v>69000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</row>
    <row r="24" ht="27" customHeight="1" spans="1:32">
      <c r="A24" s="89" t="s">
        <v>141</v>
      </c>
      <c r="B24" s="89" t="s">
        <v>100</v>
      </c>
      <c r="C24" s="89"/>
      <c r="D24" s="105" t="s">
        <v>142</v>
      </c>
      <c r="E24" s="72">
        <v>444000</v>
      </c>
      <c r="F24" s="72">
        <v>70000</v>
      </c>
      <c r="G24" s="72">
        <v>10000</v>
      </c>
      <c r="H24" s="72">
        <v>4500</v>
      </c>
      <c r="I24" s="72">
        <v>8000</v>
      </c>
      <c r="J24" s="72">
        <v>0</v>
      </c>
      <c r="K24" s="72">
        <v>0</v>
      </c>
      <c r="L24" s="72">
        <v>0</v>
      </c>
      <c r="M24" s="72">
        <v>0</v>
      </c>
      <c r="N24" s="72">
        <v>4000</v>
      </c>
      <c r="O24" s="72">
        <v>5000</v>
      </c>
      <c r="P24" s="72">
        <v>0</v>
      </c>
      <c r="Q24" s="72">
        <v>10000</v>
      </c>
      <c r="R24" s="72">
        <v>0</v>
      </c>
      <c r="S24" s="72">
        <v>248500</v>
      </c>
      <c r="T24" s="72">
        <v>13000</v>
      </c>
      <c r="U24" s="72">
        <v>0</v>
      </c>
      <c r="V24" s="72">
        <v>0</v>
      </c>
      <c r="W24" s="72">
        <v>0</v>
      </c>
      <c r="X24" s="72">
        <v>5000</v>
      </c>
      <c r="Y24" s="72">
        <v>66000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</row>
    <row r="25" ht="27" customHeight="1" spans="1:32">
      <c r="A25" s="89" t="s">
        <v>143</v>
      </c>
      <c r="B25" s="89" t="s">
        <v>111</v>
      </c>
      <c r="C25" s="89" t="s">
        <v>146</v>
      </c>
      <c r="D25" s="88" t="s">
        <v>147</v>
      </c>
      <c r="E25" s="72">
        <v>80000</v>
      </c>
      <c r="F25" s="72">
        <v>10000</v>
      </c>
      <c r="G25" s="72">
        <v>10000</v>
      </c>
      <c r="H25" s="72">
        <v>4500</v>
      </c>
      <c r="I25" s="72">
        <v>8000</v>
      </c>
      <c r="J25" s="72">
        <v>0</v>
      </c>
      <c r="K25" s="72">
        <v>0</v>
      </c>
      <c r="L25" s="72">
        <v>0</v>
      </c>
      <c r="M25" s="72">
        <v>0</v>
      </c>
      <c r="N25" s="72">
        <v>4000</v>
      </c>
      <c r="O25" s="72">
        <v>5000</v>
      </c>
      <c r="P25" s="72">
        <v>0</v>
      </c>
      <c r="Q25" s="72">
        <v>10000</v>
      </c>
      <c r="R25" s="72">
        <v>0</v>
      </c>
      <c r="S25" s="72">
        <v>8500</v>
      </c>
      <c r="T25" s="72">
        <v>13000</v>
      </c>
      <c r="U25" s="72">
        <v>0</v>
      </c>
      <c r="V25" s="72">
        <v>0</v>
      </c>
      <c r="W25" s="72">
        <v>0</v>
      </c>
      <c r="X25" s="72">
        <v>5000</v>
      </c>
      <c r="Y25" s="72">
        <v>2000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</row>
    <row r="26" ht="27" customHeight="1" spans="1:32">
      <c r="A26" s="89" t="s">
        <v>143</v>
      </c>
      <c r="B26" s="89" t="s">
        <v>111</v>
      </c>
      <c r="C26" s="89" t="s">
        <v>148</v>
      </c>
      <c r="D26" s="88" t="s">
        <v>149</v>
      </c>
      <c r="E26" s="72">
        <v>364000</v>
      </c>
      <c r="F26" s="72">
        <v>60000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240000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64000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</row>
    <row r="27" ht="27" customHeight="1" spans="1:32">
      <c r="A27" s="89" t="s">
        <v>141</v>
      </c>
      <c r="B27" s="89" t="s">
        <v>114</v>
      </c>
      <c r="C27" s="89"/>
      <c r="D27" s="105" t="s">
        <v>150</v>
      </c>
      <c r="E27" s="72">
        <v>15000</v>
      </c>
      <c r="F27" s="72">
        <v>4000</v>
      </c>
      <c r="G27" s="72">
        <v>0</v>
      </c>
      <c r="H27" s="72">
        <v>3000</v>
      </c>
      <c r="I27" s="72">
        <v>5000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3000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</row>
    <row r="28" ht="27" customHeight="1" spans="1:32">
      <c r="A28" s="89" t="s">
        <v>143</v>
      </c>
      <c r="B28" s="89" t="s">
        <v>116</v>
      </c>
      <c r="C28" s="89" t="s">
        <v>144</v>
      </c>
      <c r="D28" s="88" t="s">
        <v>151</v>
      </c>
      <c r="E28" s="72">
        <v>15000</v>
      </c>
      <c r="F28" s="72">
        <v>4000</v>
      </c>
      <c r="G28" s="72">
        <v>0</v>
      </c>
      <c r="H28" s="72">
        <v>3000</v>
      </c>
      <c r="I28" s="72">
        <v>5000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3000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</row>
    <row r="29" ht="27" customHeight="1" spans="1:32">
      <c r="A29" s="89" t="s">
        <v>141</v>
      </c>
      <c r="B29" s="89" t="s">
        <v>96</v>
      </c>
      <c r="C29" s="89"/>
      <c r="D29" s="88" t="s">
        <v>152</v>
      </c>
      <c r="E29" s="72">
        <v>12000</v>
      </c>
      <c r="F29" s="72">
        <v>4000</v>
      </c>
      <c r="G29" s="72">
        <v>1000</v>
      </c>
      <c r="H29" s="72">
        <v>2000</v>
      </c>
      <c r="I29" s="72">
        <v>4000</v>
      </c>
      <c r="J29" s="72">
        <v>0</v>
      </c>
      <c r="K29" s="72">
        <v>0</v>
      </c>
      <c r="L29" s="72">
        <v>0</v>
      </c>
      <c r="M29" s="72">
        <v>0</v>
      </c>
      <c r="N29" s="72">
        <v>1000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</row>
    <row r="30" ht="27" customHeight="1" spans="1:32">
      <c r="A30" s="89" t="s">
        <v>143</v>
      </c>
      <c r="B30" s="89" t="s">
        <v>99</v>
      </c>
      <c r="C30" s="89" t="s">
        <v>100</v>
      </c>
      <c r="D30" s="88" t="s">
        <v>153</v>
      </c>
      <c r="E30" s="72">
        <v>12000</v>
      </c>
      <c r="F30" s="72">
        <v>4000</v>
      </c>
      <c r="G30" s="72">
        <v>1000</v>
      </c>
      <c r="H30" s="72">
        <v>2000</v>
      </c>
      <c r="I30" s="72">
        <v>4000</v>
      </c>
      <c r="J30" s="72">
        <v>0</v>
      </c>
      <c r="K30" s="72">
        <v>0</v>
      </c>
      <c r="L30" s="72">
        <v>0</v>
      </c>
      <c r="M30" s="72">
        <v>0</v>
      </c>
      <c r="N30" s="72">
        <v>1000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2">
        <v>0</v>
      </c>
    </row>
    <row r="31" ht="27" customHeight="1" spans="1:32">
      <c r="A31" s="89" t="s">
        <v>141</v>
      </c>
      <c r="B31" s="89" t="s">
        <v>127</v>
      </c>
      <c r="C31" s="89"/>
      <c r="D31" s="107" t="s">
        <v>154</v>
      </c>
      <c r="E31" s="72">
        <v>100000</v>
      </c>
      <c r="F31" s="72">
        <v>100000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  <c r="AF31" s="72">
        <v>0</v>
      </c>
    </row>
    <row r="32" ht="27" customHeight="1" spans="1:32">
      <c r="A32" s="89" t="s">
        <v>143</v>
      </c>
      <c r="B32" s="89" t="s">
        <v>130</v>
      </c>
      <c r="C32" s="89" t="s">
        <v>119</v>
      </c>
      <c r="D32" s="88" t="s">
        <v>155</v>
      </c>
      <c r="E32" s="72">
        <v>100000</v>
      </c>
      <c r="F32" s="72">
        <v>100000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0</v>
      </c>
      <c r="AE32" s="72">
        <v>0</v>
      </c>
      <c r="AF32" s="72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showGridLines="0" topLeftCell="A19" workbookViewId="0">
      <selection activeCell="A31" sqref="A31:D31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ht="13.5" customHeight="1"/>
    <row r="2" ht="39.75" customHeight="1" spans="1:19">
      <c r="A2" s="43" t="s">
        <v>296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5" t="s">
        <v>87</v>
      </c>
      <c r="B3" s="85"/>
      <c r="C3" s="85"/>
      <c r="D3" s="85"/>
      <c r="E3" s="85"/>
      <c r="S3" s="58" t="s">
        <v>2</v>
      </c>
    </row>
    <row r="4" ht="16.5" customHeight="1" spans="1:19">
      <c r="A4" s="114" t="s">
        <v>88</v>
      </c>
      <c r="B4" s="115"/>
      <c r="C4" s="116"/>
      <c r="D4" s="117" t="s">
        <v>92</v>
      </c>
      <c r="E4" s="117" t="s">
        <v>62</v>
      </c>
      <c r="F4" s="118" t="s">
        <v>177</v>
      </c>
      <c r="G4" s="119"/>
      <c r="H4" s="119"/>
      <c r="I4" s="119"/>
      <c r="J4" s="119"/>
      <c r="K4" s="119"/>
      <c r="L4" s="119"/>
      <c r="M4" s="119"/>
      <c r="N4" s="119"/>
      <c r="O4" s="119"/>
      <c r="P4" s="124"/>
      <c r="Q4" s="75" t="s">
        <v>180</v>
      </c>
      <c r="R4" s="86"/>
      <c r="S4" s="76"/>
    </row>
    <row r="5" ht="36.75" customHeight="1" spans="1:19">
      <c r="A5" s="120" t="s">
        <v>89</v>
      </c>
      <c r="B5" s="120" t="s">
        <v>90</v>
      </c>
      <c r="C5" s="120" t="s">
        <v>91</v>
      </c>
      <c r="D5" s="121"/>
      <c r="E5" s="121"/>
      <c r="F5" s="122" t="s">
        <v>68</v>
      </c>
      <c r="G5" s="123" t="s">
        <v>258</v>
      </c>
      <c r="H5" s="123" t="s">
        <v>240</v>
      </c>
      <c r="I5" s="123" t="s">
        <v>241</v>
      </c>
      <c r="J5" s="74" t="s">
        <v>255</v>
      </c>
      <c r="K5" s="123" t="s">
        <v>242</v>
      </c>
      <c r="L5" s="123" t="s">
        <v>246</v>
      </c>
      <c r="M5" s="123" t="s">
        <v>259</v>
      </c>
      <c r="N5" s="123" t="s">
        <v>260</v>
      </c>
      <c r="O5" s="125" t="s">
        <v>261</v>
      </c>
      <c r="P5" s="123" t="s">
        <v>262</v>
      </c>
      <c r="Q5" s="77" t="s">
        <v>68</v>
      </c>
      <c r="R5" s="77" t="s">
        <v>167</v>
      </c>
      <c r="S5" s="77" t="s">
        <v>228</v>
      </c>
    </row>
    <row r="6" ht="27" customHeight="1" spans="1:19">
      <c r="A6" s="89"/>
      <c r="B6" s="89"/>
      <c r="C6" s="89"/>
      <c r="D6" s="104" t="s">
        <v>68</v>
      </c>
      <c r="E6" s="82">
        <v>1211800</v>
      </c>
      <c r="F6" s="82">
        <v>1036800</v>
      </c>
      <c r="G6" s="72">
        <v>561800</v>
      </c>
      <c r="H6" s="72">
        <v>19000</v>
      </c>
      <c r="I6" s="72">
        <v>15000</v>
      </c>
      <c r="J6" s="72">
        <v>9000</v>
      </c>
      <c r="K6" s="72">
        <v>299000</v>
      </c>
      <c r="L6" s="72">
        <v>0</v>
      </c>
      <c r="M6" s="72">
        <v>20000</v>
      </c>
      <c r="N6" s="72">
        <v>113000</v>
      </c>
      <c r="O6" s="72">
        <v>0</v>
      </c>
      <c r="P6" s="72">
        <v>0</v>
      </c>
      <c r="Q6" s="72">
        <v>175000</v>
      </c>
      <c r="R6" s="72">
        <v>175000</v>
      </c>
      <c r="S6" s="72">
        <v>0</v>
      </c>
    </row>
    <row r="7" ht="27" customHeight="1" spans="1:19">
      <c r="A7" s="89" t="s">
        <v>93</v>
      </c>
      <c r="B7" s="89"/>
      <c r="C7" s="89"/>
      <c r="D7" s="105" t="s">
        <v>94</v>
      </c>
      <c r="E7" s="82">
        <v>422800</v>
      </c>
      <c r="F7" s="82">
        <v>422800</v>
      </c>
      <c r="G7" s="72">
        <v>251800</v>
      </c>
      <c r="H7" s="72">
        <v>19000</v>
      </c>
      <c r="I7" s="72">
        <v>15000</v>
      </c>
      <c r="J7" s="72">
        <v>9000</v>
      </c>
      <c r="K7" s="72">
        <v>59000</v>
      </c>
      <c r="L7" s="72">
        <v>0</v>
      </c>
      <c r="M7" s="72">
        <v>20000</v>
      </c>
      <c r="N7" s="72">
        <v>49000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</row>
    <row r="8" ht="27" customHeight="1" spans="1:19">
      <c r="A8" s="89" t="s">
        <v>95</v>
      </c>
      <c r="B8" s="89" t="s">
        <v>96</v>
      </c>
      <c r="C8" s="89"/>
      <c r="D8" s="105" t="s">
        <v>97</v>
      </c>
      <c r="E8" s="82">
        <v>358800</v>
      </c>
      <c r="F8" s="82">
        <v>358800</v>
      </c>
      <c r="G8" s="72">
        <v>218800</v>
      </c>
      <c r="H8" s="72">
        <v>15000</v>
      </c>
      <c r="I8" s="72">
        <v>10000</v>
      </c>
      <c r="J8" s="72">
        <v>9000</v>
      </c>
      <c r="K8" s="72">
        <v>42000</v>
      </c>
      <c r="L8" s="72">
        <v>0</v>
      </c>
      <c r="M8" s="72">
        <v>15000</v>
      </c>
      <c r="N8" s="72">
        <v>49000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</row>
    <row r="9" ht="27" customHeight="1" spans="1:19">
      <c r="A9" s="89" t="s">
        <v>98</v>
      </c>
      <c r="B9" s="89" t="s">
        <v>99</v>
      </c>
      <c r="C9" s="89" t="s">
        <v>100</v>
      </c>
      <c r="D9" s="88" t="s">
        <v>101</v>
      </c>
      <c r="E9" s="82">
        <v>358800</v>
      </c>
      <c r="F9" s="82">
        <v>358800</v>
      </c>
      <c r="G9" s="72">
        <v>218800</v>
      </c>
      <c r="H9" s="72">
        <v>15000</v>
      </c>
      <c r="I9" s="72">
        <v>10000</v>
      </c>
      <c r="J9" s="72">
        <v>9000</v>
      </c>
      <c r="K9" s="72">
        <v>42000</v>
      </c>
      <c r="L9" s="72">
        <v>0</v>
      </c>
      <c r="M9" s="72">
        <v>15000</v>
      </c>
      <c r="N9" s="72">
        <v>49000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</row>
    <row r="10" ht="27" customHeight="1" spans="1:19">
      <c r="A10" s="89" t="s">
        <v>95</v>
      </c>
      <c r="B10" s="89" t="s">
        <v>102</v>
      </c>
      <c r="C10" s="89"/>
      <c r="D10" s="105" t="s">
        <v>103</v>
      </c>
      <c r="E10" s="82">
        <v>64000</v>
      </c>
      <c r="F10" s="82">
        <v>64000</v>
      </c>
      <c r="G10" s="72">
        <v>33000</v>
      </c>
      <c r="H10" s="72">
        <v>4000</v>
      </c>
      <c r="I10" s="72">
        <v>5000</v>
      </c>
      <c r="J10" s="72">
        <v>0</v>
      </c>
      <c r="K10" s="72">
        <v>17000</v>
      </c>
      <c r="L10" s="72">
        <v>0</v>
      </c>
      <c r="M10" s="72">
        <v>5000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</row>
    <row r="11" ht="27" customHeight="1" spans="1:19">
      <c r="A11" s="89" t="s">
        <v>98</v>
      </c>
      <c r="B11" s="89" t="s">
        <v>104</v>
      </c>
      <c r="C11" s="89" t="s">
        <v>100</v>
      </c>
      <c r="D11" s="88" t="s">
        <v>105</v>
      </c>
      <c r="E11" s="82">
        <v>64000</v>
      </c>
      <c r="F11" s="82">
        <v>64000</v>
      </c>
      <c r="G11" s="72">
        <v>33000</v>
      </c>
      <c r="H11" s="72">
        <v>4000</v>
      </c>
      <c r="I11" s="72">
        <v>5000</v>
      </c>
      <c r="J11" s="72">
        <v>0</v>
      </c>
      <c r="K11" s="72">
        <v>17000</v>
      </c>
      <c r="L11" s="72">
        <v>0</v>
      </c>
      <c r="M11" s="72">
        <v>5000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</row>
    <row r="12" ht="27" customHeight="1" spans="1:19">
      <c r="A12" s="89" t="s">
        <v>106</v>
      </c>
      <c r="B12" s="89"/>
      <c r="C12" s="89"/>
      <c r="D12" s="105" t="s">
        <v>107</v>
      </c>
      <c r="E12" s="82">
        <v>187000</v>
      </c>
      <c r="F12" s="82">
        <v>150000</v>
      </c>
      <c r="G12" s="72">
        <v>150000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37000</v>
      </c>
      <c r="R12" s="72">
        <v>37000</v>
      </c>
      <c r="S12" s="72">
        <v>0</v>
      </c>
    </row>
    <row r="13" ht="27" customHeight="1" spans="1:19">
      <c r="A13" s="89" t="s">
        <v>108</v>
      </c>
      <c r="B13" s="89" t="s">
        <v>100</v>
      </c>
      <c r="C13" s="89"/>
      <c r="D13" s="105" t="s">
        <v>109</v>
      </c>
      <c r="E13" s="82">
        <v>37000</v>
      </c>
      <c r="F13" s="8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37000</v>
      </c>
      <c r="R13" s="72">
        <v>37000</v>
      </c>
      <c r="S13" s="72">
        <v>0</v>
      </c>
    </row>
    <row r="14" ht="27" customHeight="1" spans="1:19">
      <c r="A14" s="89" t="s">
        <v>110</v>
      </c>
      <c r="B14" s="89" t="s">
        <v>111</v>
      </c>
      <c r="C14" s="89" t="s">
        <v>112</v>
      </c>
      <c r="D14" s="88" t="s">
        <v>113</v>
      </c>
      <c r="E14" s="82">
        <v>37000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37000</v>
      </c>
      <c r="R14" s="72">
        <v>37000</v>
      </c>
      <c r="S14" s="72">
        <v>0</v>
      </c>
    </row>
    <row r="15" ht="27" customHeight="1" spans="1:19">
      <c r="A15" s="89" t="s">
        <v>108</v>
      </c>
      <c r="B15" s="89" t="s">
        <v>114</v>
      </c>
      <c r="C15" s="89"/>
      <c r="D15" s="105" t="s">
        <v>115</v>
      </c>
      <c r="E15" s="82">
        <v>150000</v>
      </c>
      <c r="F15" s="82">
        <v>150000</v>
      </c>
      <c r="G15" s="72">
        <v>150000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</row>
    <row r="16" ht="27" customHeight="1" spans="1:19">
      <c r="A16" s="89" t="s">
        <v>110</v>
      </c>
      <c r="B16" s="89" t="s">
        <v>116</v>
      </c>
      <c r="C16" s="89" t="s">
        <v>117</v>
      </c>
      <c r="D16" s="88" t="s">
        <v>118</v>
      </c>
      <c r="E16" s="82">
        <v>150000</v>
      </c>
      <c r="F16" s="82">
        <v>150000</v>
      </c>
      <c r="G16" s="72">
        <v>150000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</row>
    <row r="17" ht="27" customHeight="1" spans="1:19">
      <c r="A17" s="89" t="s">
        <v>124</v>
      </c>
      <c r="B17" s="89"/>
      <c r="C17" s="89"/>
      <c r="D17" s="105" t="s">
        <v>125</v>
      </c>
      <c r="E17" s="82">
        <v>24000</v>
      </c>
      <c r="F17" s="8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24000</v>
      </c>
      <c r="R17" s="72">
        <v>24000</v>
      </c>
      <c r="S17" s="72">
        <v>0</v>
      </c>
    </row>
    <row r="18" ht="27" customHeight="1" spans="1:19">
      <c r="A18" s="89" t="s">
        <v>126</v>
      </c>
      <c r="B18" s="89" t="s">
        <v>127</v>
      </c>
      <c r="C18" s="89"/>
      <c r="D18" s="105" t="s">
        <v>128</v>
      </c>
      <c r="E18" s="82">
        <v>24000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24000</v>
      </c>
      <c r="R18" s="72">
        <v>24000</v>
      </c>
      <c r="S18" s="72">
        <v>0</v>
      </c>
    </row>
    <row r="19" ht="27" customHeight="1" spans="1:19">
      <c r="A19" s="89" t="s">
        <v>129</v>
      </c>
      <c r="B19" s="89" t="s">
        <v>130</v>
      </c>
      <c r="C19" s="89" t="s">
        <v>131</v>
      </c>
      <c r="D19" s="88" t="s">
        <v>132</v>
      </c>
      <c r="E19" s="82">
        <v>24000</v>
      </c>
      <c r="F19" s="8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24000</v>
      </c>
      <c r="R19" s="72">
        <v>24000</v>
      </c>
      <c r="S19" s="72">
        <v>0</v>
      </c>
    </row>
    <row r="20" ht="27" customHeight="1" spans="1:19">
      <c r="A20" s="89" t="s">
        <v>133</v>
      </c>
      <c r="B20" s="89"/>
      <c r="C20" s="89"/>
      <c r="D20" s="105" t="s">
        <v>134</v>
      </c>
      <c r="E20" s="82">
        <v>7000</v>
      </c>
      <c r="F20" s="8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7000</v>
      </c>
      <c r="R20" s="72">
        <v>7000</v>
      </c>
      <c r="S20" s="72">
        <v>0</v>
      </c>
    </row>
    <row r="21" ht="27" customHeight="1" spans="1:19">
      <c r="A21" s="89" t="s">
        <v>135</v>
      </c>
      <c r="B21" s="89" t="s">
        <v>100</v>
      </c>
      <c r="C21" s="89"/>
      <c r="D21" s="105" t="s">
        <v>136</v>
      </c>
      <c r="E21" s="82">
        <v>7000</v>
      </c>
      <c r="F21" s="8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7000</v>
      </c>
      <c r="R21" s="72">
        <v>7000</v>
      </c>
      <c r="S21" s="72">
        <v>0</v>
      </c>
    </row>
    <row r="22" ht="27" customHeight="1" spans="1:19">
      <c r="A22" s="89" t="s">
        <v>137</v>
      </c>
      <c r="B22" s="89" t="s">
        <v>111</v>
      </c>
      <c r="C22" s="89" t="s">
        <v>100</v>
      </c>
      <c r="D22" s="88" t="s">
        <v>138</v>
      </c>
      <c r="E22" s="82">
        <v>7000</v>
      </c>
      <c r="F22" s="8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7000</v>
      </c>
      <c r="R22" s="72">
        <v>7000</v>
      </c>
      <c r="S22" s="72">
        <v>0</v>
      </c>
    </row>
    <row r="23" ht="27" customHeight="1" spans="1:19">
      <c r="A23" s="89" t="s">
        <v>139</v>
      </c>
      <c r="B23" s="89"/>
      <c r="C23" s="89"/>
      <c r="D23" s="105" t="s">
        <v>140</v>
      </c>
      <c r="E23" s="82">
        <v>571000</v>
      </c>
      <c r="F23" s="82">
        <v>464000</v>
      </c>
      <c r="G23" s="72">
        <v>160000</v>
      </c>
      <c r="H23" s="72">
        <v>0</v>
      </c>
      <c r="I23" s="72">
        <v>0</v>
      </c>
      <c r="J23" s="72">
        <v>0</v>
      </c>
      <c r="K23" s="72">
        <v>240000</v>
      </c>
      <c r="L23" s="72">
        <v>0</v>
      </c>
      <c r="M23" s="72">
        <v>0</v>
      </c>
      <c r="N23" s="72">
        <v>64000</v>
      </c>
      <c r="O23" s="72">
        <v>0</v>
      </c>
      <c r="P23" s="72">
        <v>0</v>
      </c>
      <c r="Q23" s="72">
        <v>107000</v>
      </c>
      <c r="R23" s="72">
        <v>107000</v>
      </c>
      <c r="S23" s="72">
        <v>0</v>
      </c>
    </row>
    <row r="24" ht="27" customHeight="1" spans="1:19">
      <c r="A24" s="89" t="s">
        <v>141</v>
      </c>
      <c r="B24" s="89" t="s">
        <v>100</v>
      </c>
      <c r="C24" s="89"/>
      <c r="D24" s="105" t="s">
        <v>142</v>
      </c>
      <c r="E24" s="82">
        <v>444000</v>
      </c>
      <c r="F24" s="82">
        <v>364000</v>
      </c>
      <c r="G24" s="72">
        <v>60000</v>
      </c>
      <c r="H24" s="72">
        <v>0</v>
      </c>
      <c r="I24" s="72">
        <v>0</v>
      </c>
      <c r="J24" s="72">
        <v>0</v>
      </c>
      <c r="K24" s="72">
        <v>240000</v>
      </c>
      <c r="L24" s="72">
        <v>0</v>
      </c>
      <c r="M24" s="72">
        <v>0</v>
      </c>
      <c r="N24" s="72">
        <v>64000</v>
      </c>
      <c r="O24" s="72">
        <v>0</v>
      </c>
      <c r="P24" s="72">
        <v>0</v>
      </c>
      <c r="Q24" s="72">
        <v>80000</v>
      </c>
      <c r="R24" s="72">
        <v>80000</v>
      </c>
      <c r="S24" s="72">
        <v>0</v>
      </c>
    </row>
    <row r="25" ht="27" customHeight="1" spans="1:19">
      <c r="A25" s="89" t="s">
        <v>143</v>
      </c>
      <c r="B25" s="89" t="s">
        <v>111</v>
      </c>
      <c r="C25" s="89" t="s">
        <v>146</v>
      </c>
      <c r="D25" s="88" t="s">
        <v>147</v>
      </c>
      <c r="E25" s="82">
        <v>80000</v>
      </c>
      <c r="F25" s="8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80000</v>
      </c>
      <c r="R25" s="72">
        <v>80000</v>
      </c>
      <c r="S25" s="72">
        <v>0</v>
      </c>
    </row>
    <row r="26" ht="27" customHeight="1" spans="1:19">
      <c r="A26" s="89" t="s">
        <v>143</v>
      </c>
      <c r="B26" s="89" t="s">
        <v>111</v>
      </c>
      <c r="C26" s="89" t="s">
        <v>148</v>
      </c>
      <c r="D26" s="88" t="s">
        <v>149</v>
      </c>
      <c r="E26" s="82">
        <v>364000</v>
      </c>
      <c r="F26" s="82">
        <v>364000</v>
      </c>
      <c r="G26" s="72">
        <v>60000</v>
      </c>
      <c r="H26" s="72">
        <v>0</v>
      </c>
      <c r="I26" s="72">
        <v>0</v>
      </c>
      <c r="J26" s="72">
        <v>0</v>
      </c>
      <c r="K26" s="72">
        <v>240000</v>
      </c>
      <c r="L26" s="72">
        <v>0</v>
      </c>
      <c r="M26" s="72">
        <v>0</v>
      </c>
      <c r="N26" s="72">
        <v>64000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</row>
    <row r="27" ht="27" customHeight="1" spans="1:19">
      <c r="A27" s="89" t="s">
        <v>141</v>
      </c>
      <c r="B27" s="89" t="s">
        <v>114</v>
      </c>
      <c r="C27" s="89"/>
      <c r="D27" s="105" t="s">
        <v>150</v>
      </c>
      <c r="E27" s="82">
        <v>15000</v>
      </c>
      <c r="F27" s="8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15000</v>
      </c>
      <c r="R27" s="72">
        <v>15000</v>
      </c>
      <c r="S27" s="72">
        <v>0</v>
      </c>
    </row>
    <row r="28" ht="27" customHeight="1" spans="1:19">
      <c r="A28" s="89" t="s">
        <v>143</v>
      </c>
      <c r="B28" s="89" t="s">
        <v>116</v>
      </c>
      <c r="C28" s="89" t="s">
        <v>144</v>
      </c>
      <c r="D28" s="88" t="s">
        <v>151</v>
      </c>
      <c r="E28" s="82">
        <v>15000</v>
      </c>
      <c r="F28" s="8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15000</v>
      </c>
      <c r="R28" s="72">
        <v>15000</v>
      </c>
      <c r="S28" s="72">
        <v>0</v>
      </c>
    </row>
    <row r="29" ht="27" customHeight="1" spans="1:19">
      <c r="A29" s="89" t="s">
        <v>141</v>
      </c>
      <c r="B29" s="89" t="s">
        <v>96</v>
      </c>
      <c r="C29" s="89"/>
      <c r="D29" s="88" t="s">
        <v>152</v>
      </c>
      <c r="E29" s="82">
        <v>12000</v>
      </c>
      <c r="F29" s="8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12000</v>
      </c>
      <c r="R29" s="72">
        <v>12000</v>
      </c>
      <c r="S29" s="72">
        <v>0</v>
      </c>
    </row>
    <row r="30" ht="27" customHeight="1" spans="1:19">
      <c r="A30" s="89" t="s">
        <v>143</v>
      </c>
      <c r="B30" s="89" t="s">
        <v>99</v>
      </c>
      <c r="C30" s="89" t="s">
        <v>100</v>
      </c>
      <c r="D30" s="88" t="s">
        <v>153</v>
      </c>
      <c r="E30" s="82">
        <v>12000</v>
      </c>
      <c r="F30" s="8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12000</v>
      </c>
      <c r="R30" s="72">
        <v>12000</v>
      </c>
      <c r="S30" s="72">
        <v>0</v>
      </c>
    </row>
    <row r="31" ht="27" customHeight="1" spans="1:19">
      <c r="A31" s="89" t="s">
        <v>141</v>
      </c>
      <c r="B31" s="89" t="s">
        <v>127</v>
      </c>
      <c r="C31" s="89"/>
      <c r="D31" s="107" t="s">
        <v>154</v>
      </c>
      <c r="E31" s="82">
        <v>100000</v>
      </c>
      <c r="F31" s="82">
        <v>100000</v>
      </c>
      <c r="G31" s="72">
        <v>100000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</row>
    <row r="32" ht="27" customHeight="1" spans="1:19">
      <c r="A32" s="89" t="s">
        <v>143</v>
      </c>
      <c r="B32" s="89" t="s">
        <v>130</v>
      </c>
      <c r="C32" s="89" t="s">
        <v>119</v>
      </c>
      <c r="D32" s="88" t="s">
        <v>155</v>
      </c>
      <c r="E32" s="82">
        <v>100000</v>
      </c>
      <c r="F32" s="82">
        <v>100000</v>
      </c>
      <c r="G32" s="72">
        <v>100000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GridLines="0" topLeftCell="A11" workbookViewId="0">
      <selection activeCell="A7" sqref="A7:D17"/>
    </sheetView>
  </sheetViews>
  <sheetFormatPr defaultColWidth="9" defaultRowHeight="14.4"/>
  <cols>
    <col min="1" max="2" width="6.5" style="58" customWidth="1"/>
    <col min="3" max="3" width="7.12962962962963" style="58" customWidth="1"/>
    <col min="4" max="4" width="15.1296296296296" style="91" customWidth="1"/>
    <col min="5" max="5" width="15.2222222222222" style="58" customWidth="1"/>
    <col min="6" max="16384" width="9" style="58"/>
  </cols>
  <sheetData>
    <row r="1" ht="13.5" customHeight="1"/>
    <row r="2" ht="47.25" customHeight="1" spans="1:16">
      <c r="A2" s="43" t="s">
        <v>297</v>
      </c>
      <c r="B2" s="43"/>
      <c r="C2" s="43"/>
      <c r="D2" s="109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8" customHeight="1" spans="1:16">
      <c r="A3" s="85" t="s">
        <v>87</v>
      </c>
      <c r="B3" s="85"/>
      <c r="C3" s="85"/>
      <c r="D3" s="110"/>
      <c r="E3" s="85"/>
      <c r="P3" s="84" t="s">
        <v>2</v>
      </c>
    </row>
    <row r="4" ht="15.75" customHeight="1" spans="1:16">
      <c r="A4" s="64" t="s">
        <v>88</v>
      </c>
      <c r="B4" s="65"/>
      <c r="C4" s="66"/>
      <c r="D4" s="63" t="s">
        <v>92</v>
      </c>
      <c r="E4" s="63" t="s">
        <v>62</v>
      </c>
      <c r="F4" s="63" t="s">
        <v>264</v>
      </c>
      <c r="G4" s="63" t="s">
        <v>265</v>
      </c>
      <c r="H4" s="101" t="s">
        <v>266</v>
      </c>
      <c r="I4" s="101" t="s">
        <v>267</v>
      </c>
      <c r="J4" s="101" t="s">
        <v>268</v>
      </c>
      <c r="K4" s="101" t="s">
        <v>269</v>
      </c>
      <c r="L4" s="101" t="s">
        <v>199</v>
      </c>
      <c r="M4" s="108" t="s">
        <v>270</v>
      </c>
      <c r="N4" s="111" t="s">
        <v>271</v>
      </c>
      <c r="O4" s="108" t="s">
        <v>272</v>
      </c>
      <c r="P4" s="63" t="s">
        <v>273</v>
      </c>
    </row>
    <row r="5" ht="28.5" customHeight="1" spans="1:16">
      <c r="A5" s="102" t="s">
        <v>89</v>
      </c>
      <c r="B5" s="102" t="s">
        <v>90</v>
      </c>
      <c r="C5" s="102" t="s">
        <v>91</v>
      </c>
      <c r="D5" s="68"/>
      <c r="E5" s="68"/>
      <c r="F5" s="68"/>
      <c r="G5" s="68"/>
      <c r="H5" s="103"/>
      <c r="I5" s="103"/>
      <c r="J5" s="103"/>
      <c r="K5" s="103"/>
      <c r="L5" s="103"/>
      <c r="M5" s="112"/>
      <c r="N5" s="113"/>
      <c r="O5" s="112"/>
      <c r="P5" s="68"/>
    </row>
    <row r="6" ht="49.5" customHeight="1" spans="1:16">
      <c r="A6" s="89"/>
      <c r="B6" s="89"/>
      <c r="C6" s="89"/>
      <c r="D6" s="88" t="s">
        <v>68</v>
      </c>
      <c r="E6" s="81">
        <v>5063320</v>
      </c>
      <c r="F6" s="71">
        <v>0</v>
      </c>
      <c r="G6" s="71">
        <v>0</v>
      </c>
      <c r="H6" s="71">
        <v>0</v>
      </c>
      <c r="I6" s="71">
        <v>14820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5048500</v>
      </c>
    </row>
    <row r="7" ht="49.5" customHeight="1" spans="1:16">
      <c r="A7" s="89" t="s">
        <v>93</v>
      </c>
      <c r="B7" s="89"/>
      <c r="C7" s="89"/>
      <c r="D7" s="105" t="s">
        <v>94</v>
      </c>
      <c r="E7" s="81">
        <v>14820</v>
      </c>
      <c r="F7" s="71">
        <v>0</v>
      </c>
      <c r="G7" s="71">
        <v>0</v>
      </c>
      <c r="H7" s="71">
        <v>0</v>
      </c>
      <c r="I7" s="71">
        <v>14820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</row>
    <row r="8" ht="49.5" customHeight="1" spans="1:16">
      <c r="A8" s="89" t="s">
        <v>95</v>
      </c>
      <c r="B8" s="89" t="s">
        <v>96</v>
      </c>
      <c r="C8" s="89"/>
      <c r="D8" s="105" t="s">
        <v>97</v>
      </c>
      <c r="E8" s="81">
        <v>14820</v>
      </c>
      <c r="F8" s="71">
        <v>0</v>
      </c>
      <c r="G8" s="71">
        <v>0</v>
      </c>
      <c r="H8" s="71">
        <v>0</v>
      </c>
      <c r="I8" s="71">
        <v>14820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</row>
    <row r="9" ht="49.5" customHeight="1" spans="1:16">
      <c r="A9" s="89" t="s">
        <v>98</v>
      </c>
      <c r="B9" s="89" t="s">
        <v>99</v>
      </c>
      <c r="C9" s="89" t="s">
        <v>100</v>
      </c>
      <c r="D9" s="88" t="s">
        <v>101</v>
      </c>
      <c r="E9" s="81">
        <v>14820</v>
      </c>
      <c r="F9" s="71">
        <v>0</v>
      </c>
      <c r="G9" s="71">
        <v>0</v>
      </c>
      <c r="H9" s="71">
        <v>0</v>
      </c>
      <c r="I9" s="71">
        <v>14820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</row>
    <row r="10" ht="49.5" customHeight="1" spans="1:16">
      <c r="A10" s="89" t="s">
        <v>106</v>
      </c>
      <c r="B10" s="89"/>
      <c r="C10" s="89"/>
      <c r="D10" s="105" t="s">
        <v>107</v>
      </c>
      <c r="E10" s="81">
        <v>1200000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1200000</v>
      </c>
    </row>
    <row r="11" ht="49.5" customHeight="1" spans="1:16">
      <c r="A11" s="89" t="s">
        <v>108</v>
      </c>
      <c r="B11" s="89" t="s">
        <v>114</v>
      </c>
      <c r="C11" s="89"/>
      <c r="D11" s="105" t="s">
        <v>115</v>
      </c>
      <c r="E11" s="81">
        <v>1200000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1200000</v>
      </c>
    </row>
    <row r="12" ht="49.5" customHeight="1" spans="1:16">
      <c r="A12" s="89" t="s">
        <v>110</v>
      </c>
      <c r="B12" s="89" t="s">
        <v>116</v>
      </c>
      <c r="C12" s="89" t="s">
        <v>117</v>
      </c>
      <c r="D12" s="88" t="s">
        <v>118</v>
      </c>
      <c r="E12" s="81">
        <v>1200000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1200000</v>
      </c>
    </row>
    <row r="13" ht="49.5" customHeight="1" spans="1:16">
      <c r="A13" s="89" t="s">
        <v>139</v>
      </c>
      <c r="B13" s="89"/>
      <c r="C13" s="89"/>
      <c r="D13" s="106" t="s">
        <v>140</v>
      </c>
      <c r="E13" s="81">
        <v>3848500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3848500</v>
      </c>
    </row>
    <row r="14" ht="49.5" customHeight="1" spans="1:16">
      <c r="A14" s="89" t="s">
        <v>141</v>
      </c>
      <c r="B14" s="89" t="s">
        <v>100</v>
      </c>
      <c r="C14" s="89"/>
      <c r="D14" s="105" t="s">
        <v>142</v>
      </c>
      <c r="E14" s="81">
        <v>3058000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3058000</v>
      </c>
    </row>
    <row r="15" ht="49.5" customHeight="1" spans="1:16">
      <c r="A15" s="89" t="s">
        <v>143</v>
      </c>
      <c r="B15" s="89" t="s">
        <v>111</v>
      </c>
      <c r="C15" s="89" t="s">
        <v>148</v>
      </c>
      <c r="D15" s="88" t="s">
        <v>149</v>
      </c>
      <c r="E15" s="81">
        <v>3058000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3058000</v>
      </c>
    </row>
    <row r="16" ht="49.5" customHeight="1" spans="1:16">
      <c r="A16" s="89" t="s">
        <v>141</v>
      </c>
      <c r="B16" s="89" t="s">
        <v>127</v>
      </c>
      <c r="C16" s="89"/>
      <c r="D16" s="107" t="s">
        <v>154</v>
      </c>
      <c r="E16" s="81">
        <v>790500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790500</v>
      </c>
    </row>
    <row r="17" ht="49.5" customHeight="1" spans="1:16">
      <c r="A17" s="89" t="s">
        <v>143</v>
      </c>
      <c r="B17" s="89" t="s">
        <v>130</v>
      </c>
      <c r="C17" s="89" t="s">
        <v>119</v>
      </c>
      <c r="D17" s="88" t="s">
        <v>155</v>
      </c>
      <c r="E17" s="81">
        <v>790500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790500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showZeros="0" workbookViewId="0">
      <selection activeCell="A1" sqref="A1"/>
    </sheetView>
  </sheetViews>
  <sheetFormatPr defaultColWidth="9" defaultRowHeight="14.4"/>
  <cols>
    <col min="1" max="1" width="10.6296296296296" style="58" customWidth="1"/>
    <col min="2" max="2" width="18.3796296296296" style="58" customWidth="1"/>
    <col min="3" max="3" width="21.1296296296296" style="58" customWidth="1"/>
    <col min="4" max="4" width="15.1296296296296" style="58" customWidth="1"/>
    <col min="5" max="5" width="24.3796296296296" style="58" customWidth="1"/>
    <col min="6" max="6" width="11.5" style="58" customWidth="1"/>
    <col min="7" max="8" width="12" style="58" customWidth="1"/>
    <col min="9" max="9" width="11.5" style="58" customWidth="1"/>
    <col min="10" max="10" width="11" style="58" customWidth="1"/>
    <col min="11" max="11" width="11.3796296296296" style="58" customWidth="1"/>
    <col min="12" max="12" width="12" style="58" customWidth="1"/>
    <col min="13" max="16384" width="9" style="58"/>
  </cols>
  <sheetData>
    <row r="1" ht="13.5" customHeight="1"/>
    <row r="2" ht="30" customHeight="1" spans="1:12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ht="13.5" customHeight="1" spans="1:12">
      <c r="A3" s="60" t="s">
        <v>60</v>
      </c>
      <c r="B3" s="61"/>
      <c r="C3" s="61"/>
      <c r="D3" s="60"/>
      <c r="L3" s="84" t="s">
        <v>2</v>
      </c>
    </row>
    <row r="4" ht="13.5" customHeight="1" spans="1:12">
      <c r="A4" s="64" t="s">
        <v>61</v>
      </c>
      <c r="B4" s="66"/>
      <c r="C4" s="63" t="s">
        <v>62</v>
      </c>
      <c r="D4" s="64" t="s">
        <v>63</v>
      </c>
      <c r="E4" s="66"/>
      <c r="F4" s="63" t="s">
        <v>15</v>
      </c>
      <c r="G4" s="63" t="s">
        <v>18</v>
      </c>
      <c r="H4" s="176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102" t="s">
        <v>64</v>
      </c>
      <c r="B5" s="102" t="s">
        <v>65</v>
      </c>
      <c r="C5" s="68"/>
      <c r="D5" s="68" t="s">
        <v>66</v>
      </c>
      <c r="E5" s="68" t="s">
        <v>67</v>
      </c>
      <c r="F5" s="68"/>
      <c r="G5" s="68"/>
      <c r="H5" s="177"/>
      <c r="I5" s="68"/>
      <c r="J5" s="68"/>
      <c r="K5" s="68"/>
      <c r="L5" s="68"/>
    </row>
    <row r="6" ht="24.75" customHeight="1" spans="1:12">
      <c r="A6" s="80"/>
      <c r="B6" s="80" t="s">
        <v>68</v>
      </c>
      <c r="C6" s="82">
        <v>14325075.49</v>
      </c>
      <c r="D6" s="82">
        <v>12025075.49</v>
      </c>
      <c r="E6" s="82">
        <v>0</v>
      </c>
      <c r="F6" s="82">
        <v>0</v>
      </c>
      <c r="G6" s="82">
        <v>0</v>
      </c>
      <c r="H6" s="82">
        <v>2300000</v>
      </c>
      <c r="I6" s="82">
        <v>0</v>
      </c>
      <c r="J6" s="82">
        <v>0</v>
      </c>
      <c r="K6" s="82">
        <v>0</v>
      </c>
      <c r="L6" s="82">
        <v>0</v>
      </c>
    </row>
    <row r="7" ht="24.75" customHeight="1" spans="1:12">
      <c r="A7" s="80"/>
      <c r="B7" s="80" t="s">
        <v>69</v>
      </c>
      <c r="C7" s="82">
        <v>14325075.49</v>
      </c>
      <c r="D7" s="82">
        <v>12025075.49</v>
      </c>
      <c r="E7" s="82">
        <v>0</v>
      </c>
      <c r="F7" s="82">
        <v>0</v>
      </c>
      <c r="G7" s="82">
        <v>0</v>
      </c>
      <c r="H7" s="82">
        <v>2300000</v>
      </c>
      <c r="I7" s="82">
        <v>0</v>
      </c>
      <c r="J7" s="82">
        <v>0</v>
      </c>
      <c r="K7" s="82">
        <v>0</v>
      </c>
      <c r="L7" s="82">
        <v>0</v>
      </c>
    </row>
    <row r="8" ht="24.75" customHeight="1" spans="1:12">
      <c r="A8" s="80" t="s">
        <v>70</v>
      </c>
      <c r="B8" s="80" t="s">
        <v>71</v>
      </c>
      <c r="C8" s="82">
        <v>8799980.64</v>
      </c>
      <c r="D8" s="82">
        <v>8640223.76</v>
      </c>
      <c r="E8" s="82">
        <v>0</v>
      </c>
      <c r="F8" s="82">
        <v>0</v>
      </c>
      <c r="G8" s="82">
        <v>0</v>
      </c>
      <c r="H8" s="82">
        <v>159756.88</v>
      </c>
      <c r="I8" s="82">
        <v>0</v>
      </c>
      <c r="J8" s="82">
        <v>0</v>
      </c>
      <c r="K8" s="82">
        <v>0</v>
      </c>
      <c r="L8" s="82">
        <v>0</v>
      </c>
    </row>
    <row r="9" ht="24.75" customHeight="1" spans="1:12">
      <c r="A9" s="80" t="s">
        <v>72</v>
      </c>
      <c r="B9" s="80" t="s">
        <v>73</v>
      </c>
      <c r="C9" s="82">
        <v>884491.65</v>
      </c>
      <c r="D9" s="82">
        <v>826030.41</v>
      </c>
      <c r="E9" s="82">
        <v>0</v>
      </c>
      <c r="F9" s="82">
        <v>0</v>
      </c>
      <c r="G9" s="82">
        <v>0</v>
      </c>
      <c r="H9" s="82">
        <v>58461.24</v>
      </c>
      <c r="I9" s="82">
        <v>0</v>
      </c>
      <c r="J9" s="82">
        <v>0</v>
      </c>
      <c r="K9" s="82">
        <v>0</v>
      </c>
      <c r="L9" s="82">
        <v>0</v>
      </c>
    </row>
    <row r="10" ht="24.75" customHeight="1" spans="1:12">
      <c r="A10" s="80" t="s">
        <v>74</v>
      </c>
      <c r="B10" s="80" t="s">
        <v>75</v>
      </c>
      <c r="C10" s="82">
        <v>1844268.92</v>
      </c>
      <c r="D10" s="82">
        <v>1189831.88</v>
      </c>
      <c r="E10" s="82">
        <v>0</v>
      </c>
      <c r="F10" s="82">
        <v>0</v>
      </c>
      <c r="G10" s="82">
        <v>0</v>
      </c>
      <c r="H10" s="82">
        <v>654437.04</v>
      </c>
      <c r="I10" s="82">
        <v>0</v>
      </c>
      <c r="J10" s="82">
        <v>0</v>
      </c>
      <c r="K10" s="82">
        <v>0</v>
      </c>
      <c r="L10" s="82">
        <v>0</v>
      </c>
    </row>
    <row r="11" ht="24.75" customHeight="1" spans="1:12">
      <c r="A11" s="80" t="s">
        <v>76</v>
      </c>
      <c r="B11" s="80" t="s">
        <v>77</v>
      </c>
      <c r="C11" s="82">
        <v>204560.88</v>
      </c>
      <c r="D11" s="82">
        <v>100382.56</v>
      </c>
      <c r="E11" s="82">
        <v>0</v>
      </c>
      <c r="F11" s="82">
        <v>0</v>
      </c>
      <c r="G11" s="82">
        <v>0</v>
      </c>
      <c r="H11" s="82">
        <v>104178.32</v>
      </c>
      <c r="I11" s="82">
        <v>0</v>
      </c>
      <c r="J11" s="82">
        <v>0</v>
      </c>
      <c r="K11" s="82">
        <v>0</v>
      </c>
      <c r="L11" s="82">
        <v>0</v>
      </c>
    </row>
    <row r="12" ht="24.75" customHeight="1" spans="1:12">
      <c r="A12" s="80" t="s">
        <v>78</v>
      </c>
      <c r="B12" s="80" t="s">
        <v>79</v>
      </c>
      <c r="C12" s="82">
        <v>602415.12</v>
      </c>
      <c r="D12" s="82">
        <v>475410.76</v>
      </c>
      <c r="E12" s="82">
        <v>0</v>
      </c>
      <c r="F12" s="82">
        <v>0</v>
      </c>
      <c r="G12" s="82">
        <v>0</v>
      </c>
      <c r="H12" s="82">
        <v>127004.36</v>
      </c>
      <c r="I12" s="82">
        <v>0</v>
      </c>
      <c r="J12" s="82">
        <v>0</v>
      </c>
      <c r="K12" s="82">
        <v>0</v>
      </c>
      <c r="L12" s="82">
        <v>0</v>
      </c>
    </row>
    <row r="13" ht="24.75" customHeight="1" spans="1:12">
      <c r="A13" s="80" t="s">
        <v>80</v>
      </c>
      <c r="B13" s="80" t="s">
        <v>81</v>
      </c>
      <c r="C13" s="82">
        <v>266392.44</v>
      </c>
      <c r="D13" s="82">
        <v>173649.96</v>
      </c>
      <c r="E13" s="82">
        <v>0</v>
      </c>
      <c r="F13" s="82">
        <v>0</v>
      </c>
      <c r="G13" s="82">
        <v>0</v>
      </c>
      <c r="H13" s="82">
        <v>92742.48</v>
      </c>
      <c r="I13" s="82">
        <v>0</v>
      </c>
      <c r="J13" s="82">
        <v>0</v>
      </c>
      <c r="K13" s="82">
        <v>0</v>
      </c>
      <c r="L13" s="82">
        <v>0</v>
      </c>
    </row>
    <row r="14" ht="24.75" customHeight="1" spans="1:12">
      <c r="A14" s="80" t="s">
        <v>82</v>
      </c>
      <c r="B14" s="80" t="s">
        <v>83</v>
      </c>
      <c r="C14" s="82">
        <v>189341.36</v>
      </c>
      <c r="D14" s="82">
        <v>176493.36</v>
      </c>
      <c r="E14" s="82">
        <v>0</v>
      </c>
      <c r="F14" s="82">
        <v>0</v>
      </c>
      <c r="G14" s="82">
        <v>0</v>
      </c>
      <c r="H14" s="82">
        <v>12848</v>
      </c>
      <c r="I14" s="82">
        <v>0</v>
      </c>
      <c r="J14" s="82">
        <v>0</v>
      </c>
      <c r="K14" s="82">
        <v>0</v>
      </c>
      <c r="L14" s="82">
        <v>0</v>
      </c>
    </row>
    <row r="15" ht="24.75" customHeight="1" spans="1:12">
      <c r="A15" s="80" t="s">
        <v>84</v>
      </c>
      <c r="B15" s="80" t="s">
        <v>85</v>
      </c>
      <c r="C15" s="82">
        <v>1533624.48</v>
      </c>
      <c r="D15" s="82">
        <v>443052.8</v>
      </c>
      <c r="E15" s="82">
        <v>0</v>
      </c>
      <c r="F15" s="82">
        <v>0</v>
      </c>
      <c r="G15" s="82">
        <v>0</v>
      </c>
      <c r="H15" s="82">
        <v>1090571.68</v>
      </c>
      <c r="I15" s="82">
        <v>0</v>
      </c>
      <c r="J15" s="82">
        <v>0</v>
      </c>
      <c r="K15" s="82">
        <v>0</v>
      </c>
      <c r="L15" s="82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topLeftCell="A9" workbookViewId="0">
      <selection activeCell="G21" sqref="G21"/>
    </sheetView>
  </sheetViews>
  <sheetFormatPr defaultColWidth="9" defaultRowHeight="14.4"/>
  <cols>
    <col min="1" max="3" width="5.37962962962963" style="58" customWidth="1"/>
    <col min="4" max="5" width="17.75" style="58" customWidth="1"/>
    <col min="6" max="6" width="10.6296296296296" style="58" customWidth="1"/>
    <col min="7" max="7" width="10" style="58" customWidth="1"/>
    <col min="8" max="8" width="10.1296296296296" style="58" customWidth="1"/>
    <col min="9" max="9" width="10.5" style="58" customWidth="1"/>
    <col min="10" max="10" width="10.6296296296296" style="58" customWidth="1"/>
    <col min="11" max="16384" width="9" style="58"/>
  </cols>
  <sheetData>
    <row r="1" ht="13.5" customHeight="1"/>
    <row r="2" ht="36" customHeight="1" spans="1:10">
      <c r="A2" s="43" t="s">
        <v>298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5" t="s">
        <v>87</v>
      </c>
      <c r="B3" s="85"/>
      <c r="C3" s="85"/>
      <c r="D3" s="85"/>
      <c r="E3" s="85"/>
      <c r="J3" s="58" t="s">
        <v>2</v>
      </c>
    </row>
    <row r="4" ht="15.75" customHeight="1" spans="1:10">
      <c r="A4" s="64" t="s">
        <v>88</v>
      </c>
      <c r="B4" s="65"/>
      <c r="C4" s="66"/>
      <c r="D4" s="63" t="s">
        <v>92</v>
      </c>
      <c r="E4" s="63" t="s">
        <v>62</v>
      </c>
      <c r="F4" s="63" t="s">
        <v>277</v>
      </c>
      <c r="G4" s="63" t="s">
        <v>270</v>
      </c>
      <c r="H4" s="101" t="s">
        <v>278</v>
      </c>
      <c r="I4" s="101" t="s">
        <v>279</v>
      </c>
      <c r="J4" s="108" t="s">
        <v>273</v>
      </c>
    </row>
    <row r="5" ht="28.5" customHeight="1" spans="1:10">
      <c r="A5" s="102" t="s">
        <v>89</v>
      </c>
      <c r="B5" s="102" t="s">
        <v>90</v>
      </c>
      <c r="C5" s="102" t="s">
        <v>91</v>
      </c>
      <c r="D5" s="68"/>
      <c r="E5" s="68"/>
      <c r="F5" s="68"/>
      <c r="G5" s="68"/>
      <c r="H5" s="103"/>
      <c r="I5" s="103"/>
      <c r="J5" s="108"/>
    </row>
    <row r="6" ht="29.25" customHeight="1" spans="1:10">
      <c r="A6" s="89"/>
      <c r="B6" s="89"/>
      <c r="C6" s="89"/>
      <c r="D6" s="104" t="s">
        <v>68</v>
      </c>
      <c r="E6" s="81">
        <v>5063320</v>
      </c>
      <c r="F6" s="71">
        <v>14820</v>
      </c>
      <c r="G6" s="71">
        <v>0</v>
      </c>
      <c r="H6" s="71">
        <v>0</v>
      </c>
      <c r="I6" s="71">
        <v>0</v>
      </c>
      <c r="J6" s="71">
        <v>5048500</v>
      </c>
    </row>
    <row r="7" ht="29.25" customHeight="1" spans="1:10">
      <c r="A7" s="89" t="s">
        <v>93</v>
      </c>
      <c r="B7" s="89"/>
      <c r="C7" s="89"/>
      <c r="D7" s="105" t="s">
        <v>94</v>
      </c>
      <c r="E7" s="81">
        <v>14820</v>
      </c>
      <c r="F7" s="71">
        <v>14820</v>
      </c>
      <c r="G7" s="71">
        <v>0</v>
      </c>
      <c r="H7" s="71">
        <v>0</v>
      </c>
      <c r="I7" s="71">
        <v>0</v>
      </c>
      <c r="J7" s="71">
        <v>0</v>
      </c>
    </row>
    <row r="8" ht="29.25" customHeight="1" spans="1:10">
      <c r="A8" s="89" t="s">
        <v>95</v>
      </c>
      <c r="B8" s="89" t="s">
        <v>96</v>
      </c>
      <c r="C8" s="89"/>
      <c r="D8" s="105" t="s">
        <v>97</v>
      </c>
      <c r="E8" s="81">
        <v>14820</v>
      </c>
      <c r="F8" s="71">
        <v>14820</v>
      </c>
      <c r="G8" s="71">
        <v>0</v>
      </c>
      <c r="H8" s="71">
        <v>0</v>
      </c>
      <c r="I8" s="71">
        <v>0</v>
      </c>
      <c r="J8" s="71">
        <v>0</v>
      </c>
    </row>
    <row r="9" ht="29.25" customHeight="1" spans="1:10">
      <c r="A9" s="89" t="s">
        <v>98</v>
      </c>
      <c r="B9" s="89" t="s">
        <v>99</v>
      </c>
      <c r="C9" s="89" t="s">
        <v>100</v>
      </c>
      <c r="D9" s="88" t="s">
        <v>101</v>
      </c>
      <c r="E9" s="81">
        <v>14820</v>
      </c>
      <c r="F9" s="71">
        <v>14820</v>
      </c>
      <c r="G9" s="71">
        <v>0</v>
      </c>
      <c r="H9" s="71">
        <v>0</v>
      </c>
      <c r="I9" s="71">
        <v>0</v>
      </c>
      <c r="J9" s="71">
        <v>0</v>
      </c>
    </row>
    <row r="10" ht="29.25" customHeight="1" spans="1:10">
      <c r="A10" s="89" t="s">
        <v>106</v>
      </c>
      <c r="B10" s="89"/>
      <c r="C10" s="89"/>
      <c r="D10" s="105" t="s">
        <v>107</v>
      </c>
      <c r="E10" s="81">
        <v>1200000</v>
      </c>
      <c r="F10" s="71">
        <v>0</v>
      </c>
      <c r="G10" s="71">
        <v>0</v>
      </c>
      <c r="H10" s="71">
        <v>0</v>
      </c>
      <c r="I10" s="71">
        <v>0</v>
      </c>
      <c r="J10" s="71">
        <v>1200000</v>
      </c>
    </row>
    <row r="11" ht="29.25" customHeight="1" spans="1:10">
      <c r="A11" s="89" t="s">
        <v>108</v>
      </c>
      <c r="B11" s="89" t="s">
        <v>114</v>
      </c>
      <c r="C11" s="89"/>
      <c r="D11" s="105" t="s">
        <v>115</v>
      </c>
      <c r="E11" s="81">
        <v>1200000</v>
      </c>
      <c r="F11" s="71">
        <v>0</v>
      </c>
      <c r="G11" s="71">
        <v>0</v>
      </c>
      <c r="H11" s="71">
        <v>0</v>
      </c>
      <c r="I11" s="71">
        <v>0</v>
      </c>
      <c r="J11" s="71">
        <v>1200000</v>
      </c>
    </row>
    <row r="12" ht="29.25" customHeight="1" spans="1:10">
      <c r="A12" s="89" t="s">
        <v>110</v>
      </c>
      <c r="B12" s="89" t="s">
        <v>116</v>
      </c>
      <c r="C12" s="89" t="s">
        <v>117</v>
      </c>
      <c r="D12" s="88" t="s">
        <v>118</v>
      </c>
      <c r="E12" s="81">
        <v>1200000</v>
      </c>
      <c r="F12" s="71">
        <v>0</v>
      </c>
      <c r="G12" s="71">
        <v>0</v>
      </c>
      <c r="H12" s="71">
        <v>0</v>
      </c>
      <c r="I12" s="71">
        <v>0</v>
      </c>
      <c r="J12" s="71">
        <v>1200000</v>
      </c>
    </row>
    <row r="13" ht="29.25" customHeight="1" spans="1:10">
      <c r="A13" s="89" t="s">
        <v>139</v>
      </c>
      <c r="B13" s="89"/>
      <c r="C13" s="89"/>
      <c r="D13" s="106" t="s">
        <v>140</v>
      </c>
      <c r="E13" s="81">
        <v>3848500</v>
      </c>
      <c r="F13" s="71">
        <v>0</v>
      </c>
      <c r="G13" s="71">
        <v>0</v>
      </c>
      <c r="H13" s="71">
        <v>0</v>
      </c>
      <c r="I13" s="71">
        <v>0</v>
      </c>
      <c r="J13" s="71">
        <v>3848500</v>
      </c>
    </row>
    <row r="14" ht="29.25" customHeight="1" spans="1:10">
      <c r="A14" s="89" t="s">
        <v>141</v>
      </c>
      <c r="B14" s="89" t="s">
        <v>100</v>
      </c>
      <c r="C14" s="89"/>
      <c r="D14" s="105" t="s">
        <v>142</v>
      </c>
      <c r="E14" s="81">
        <v>3058000</v>
      </c>
      <c r="F14" s="71">
        <v>0</v>
      </c>
      <c r="G14" s="71">
        <v>0</v>
      </c>
      <c r="H14" s="71">
        <v>0</v>
      </c>
      <c r="I14" s="71">
        <v>0</v>
      </c>
      <c r="J14" s="71">
        <v>3058000</v>
      </c>
    </row>
    <row r="15" ht="29.25" customHeight="1" spans="1:10">
      <c r="A15" s="89" t="s">
        <v>143</v>
      </c>
      <c r="B15" s="89" t="s">
        <v>111</v>
      </c>
      <c r="C15" s="89" t="s">
        <v>148</v>
      </c>
      <c r="D15" s="88" t="s">
        <v>149</v>
      </c>
      <c r="E15" s="81">
        <v>3058000</v>
      </c>
      <c r="F15" s="71">
        <v>0</v>
      </c>
      <c r="G15" s="71">
        <v>0</v>
      </c>
      <c r="H15" s="71">
        <v>0</v>
      </c>
      <c r="I15" s="71">
        <v>0</v>
      </c>
      <c r="J15" s="71">
        <v>3058000</v>
      </c>
    </row>
    <row r="16" ht="29.25" customHeight="1" spans="1:10">
      <c r="A16" s="89" t="s">
        <v>141</v>
      </c>
      <c r="B16" s="89" t="s">
        <v>127</v>
      </c>
      <c r="C16" s="89"/>
      <c r="D16" s="107" t="s">
        <v>154</v>
      </c>
      <c r="E16" s="81">
        <v>790500</v>
      </c>
      <c r="F16" s="71">
        <v>0</v>
      </c>
      <c r="G16" s="71">
        <v>0</v>
      </c>
      <c r="H16" s="71">
        <v>0</v>
      </c>
      <c r="I16" s="71">
        <v>0</v>
      </c>
      <c r="J16" s="71">
        <v>790500</v>
      </c>
    </row>
    <row r="17" ht="29.25" customHeight="1" spans="1:10">
      <c r="A17" s="89" t="s">
        <v>143</v>
      </c>
      <c r="B17" s="89" t="s">
        <v>130</v>
      </c>
      <c r="C17" s="89" t="s">
        <v>119</v>
      </c>
      <c r="D17" s="88" t="s">
        <v>155</v>
      </c>
      <c r="E17" s="81">
        <v>790500</v>
      </c>
      <c r="F17" s="71">
        <v>0</v>
      </c>
      <c r="G17" s="71">
        <v>0</v>
      </c>
      <c r="H17" s="71">
        <v>0</v>
      </c>
      <c r="I17" s="71">
        <v>0</v>
      </c>
      <c r="J17" s="71">
        <v>790500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5" style="58" customWidth="1"/>
    <col min="2" max="3" width="5.87962962962963" style="58" customWidth="1"/>
    <col min="4" max="4" width="13.3796296296296" style="58" customWidth="1"/>
    <col min="5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3" t="s">
        <v>299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" customHeight="1" spans="1:17">
      <c r="A3" s="60" t="s">
        <v>87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88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163</v>
      </c>
      <c r="B5" s="86"/>
      <c r="C5" s="76"/>
      <c r="D5" s="74" t="s">
        <v>92</v>
      </c>
      <c r="E5" s="87"/>
      <c r="F5" s="74" t="s">
        <v>68</v>
      </c>
      <c r="G5" s="74" t="s">
        <v>164</v>
      </c>
      <c r="H5" s="74" t="s">
        <v>165</v>
      </c>
      <c r="I5" s="74" t="s">
        <v>166</v>
      </c>
      <c r="J5" s="74" t="s">
        <v>68</v>
      </c>
      <c r="K5" s="74" t="s">
        <v>167</v>
      </c>
      <c r="L5" s="74" t="s">
        <v>168</v>
      </c>
      <c r="M5" s="74" t="s">
        <v>169</v>
      </c>
      <c r="N5" s="74" t="s">
        <v>170</v>
      </c>
      <c r="O5" s="74" t="s">
        <v>171</v>
      </c>
      <c r="P5" s="74" t="s">
        <v>173</v>
      </c>
      <c r="Q5" s="95" t="s">
        <v>174</v>
      </c>
    </row>
    <row r="6" ht="18" customHeight="1" spans="1:17">
      <c r="A6" s="77" t="s">
        <v>89</v>
      </c>
      <c r="B6" s="77" t="s">
        <v>90</v>
      </c>
      <c r="C6" s="77" t="s">
        <v>91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6"/>
    </row>
    <row r="7" ht="21.75" customHeight="1" spans="1:17">
      <c r="A7" s="100"/>
      <c r="B7" s="100"/>
      <c r="C7" s="100"/>
      <c r="D7" s="90"/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58" customWidth="1"/>
    <col min="2" max="2" width="5.75" style="58" customWidth="1"/>
    <col min="3" max="3" width="5.37962962962963" style="58" customWidth="1"/>
    <col min="4" max="4" width="18.1296296296296" style="58" customWidth="1"/>
    <col min="5" max="5" width="15.3796296296296" style="58" customWidth="1"/>
    <col min="6" max="16" width="9" style="58"/>
    <col min="17" max="17" width="11.6296296296296" style="58" customWidth="1"/>
    <col min="18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9" t="s">
        <v>300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5" t="s">
        <v>87</v>
      </c>
      <c r="B3" s="97"/>
      <c r="C3" s="97"/>
      <c r="D3" s="97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88</v>
      </c>
      <c r="B4" s="86"/>
      <c r="C4" s="76"/>
      <c r="D4" s="74" t="s">
        <v>88</v>
      </c>
      <c r="E4" s="74" t="s">
        <v>62</v>
      </c>
      <c r="F4" s="74" t="s">
        <v>176</v>
      </c>
      <c r="G4" s="74" t="s">
        <v>177</v>
      </c>
      <c r="H4" s="74" t="s">
        <v>178</v>
      </c>
      <c r="I4" s="74" t="s">
        <v>179</v>
      </c>
      <c r="J4" s="74" t="s">
        <v>180</v>
      </c>
      <c r="K4" s="74" t="s">
        <v>181</v>
      </c>
      <c r="L4" s="74" t="s">
        <v>182</v>
      </c>
      <c r="M4" s="74" t="s">
        <v>183</v>
      </c>
      <c r="N4" s="74" t="s">
        <v>166</v>
      </c>
      <c r="O4" s="74" t="s">
        <v>184</v>
      </c>
      <c r="P4" s="74" t="s">
        <v>174</v>
      </c>
      <c r="Q4" s="74" t="s">
        <v>173</v>
      </c>
    </row>
    <row r="5" ht="13.5" customHeight="1" spans="1:17">
      <c r="A5" s="74" t="s">
        <v>89</v>
      </c>
      <c r="B5" s="74" t="s">
        <v>90</v>
      </c>
      <c r="C5" s="74" t="s">
        <v>91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70"/>
      <c r="B7" s="70"/>
      <c r="C7" s="70"/>
      <c r="D7" s="88"/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3" t="s">
        <v>301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" customHeight="1" spans="1:17">
      <c r="A3" s="60" t="s">
        <v>87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4" t="s">
        <v>2</v>
      </c>
    </row>
    <row r="4" ht="16.5" customHeight="1" spans="1:17">
      <c r="A4" s="75" t="s">
        <v>88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163</v>
      </c>
      <c r="B5" s="86"/>
      <c r="C5" s="76"/>
      <c r="D5" s="74" t="s">
        <v>92</v>
      </c>
      <c r="E5" s="87"/>
      <c r="F5" s="74" t="s">
        <v>68</v>
      </c>
      <c r="G5" s="74" t="s">
        <v>164</v>
      </c>
      <c r="H5" s="74" t="s">
        <v>165</v>
      </c>
      <c r="I5" s="74" t="s">
        <v>166</v>
      </c>
      <c r="J5" s="74" t="s">
        <v>68</v>
      </c>
      <c r="K5" s="74" t="s">
        <v>167</v>
      </c>
      <c r="L5" s="74" t="s">
        <v>168</v>
      </c>
      <c r="M5" s="74" t="s">
        <v>169</v>
      </c>
      <c r="N5" s="74" t="s">
        <v>170</v>
      </c>
      <c r="O5" s="74" t="s">
        <v>171</v>
      </c>
      <c r="P5" s="74" t="s">
        <v>173</v>
      </c>
      <c r="Q5" s="95" t="s">
        <v>174</v>
      </c>
    </row>
    <row r="6" ht="18" customHeight="1" spans="1:17">
      <c r="A6" s="77" t="s">
        <v>89</v>
      </c>
      <c r="B6" s="77" t="s">
        <v>90</v>
      </c>
      <c r="C6" s="77" t="s">
        <v>91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6"/>
    </row>
    <row r="7" ht="21.75" customHeight="1" spans="1:17">
      <c r="A7" s="89"/>
      <c r="B7" s="89"/>
      <c r="C7" s="89"/>
      <c r="D7" s="90"/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E7" sqref="E7:Q7"/>
    </sheetView>
  </sheetViews>
  <sheetFormatPr defaultColWidth="9" defaultRowHeight="14.4"/>
  <cols>
    <col min="1" max="1" width="5.62962962962963" style="58" customWidth="1"/>
    <col min="2" max="2" width="6.12962962962963" style="58" customWidth="1"/>
    <col min="3" max="3" width="5.37962962962963" style="58" customWidth="1"/>
    <col min="4" max="4" width="18.1296296296296" style="58" customWidth="1"/>
    <col min="5" max="5" width="15.3796296296296" style="58" customWidth="1"/>
    <col min="6" max="16" width="9" style="58"/>
    <col min="17" max="17" width="10.3796296296296" style="58" customWidth="1"/>
    <col min="18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9" t="s">
        <v>302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5" t="s">
        <v>87</v>
      </c>
      <c r="B3" s="97"/>
      <c r="C3" s="97"/>
      <c r="D3" s="97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88</v>
      </c>
      <c r="B4" s="86"/>
      <c r="C4" s="76"/>
      <c r="D4" s="74" t="s">
        <v>88</v>
      </c>
      <c r="E4" s="74" t="s">
        <v>62</v>
      </c>
      <c r="F4" s="74" t="s">
        <v>176</v>
      </c>
      <c r="G4" s="74" t="s">
        <v>177</v>
      </c>
      <c r="H4" s="74" t="s">
        <v>178</v>
      </c>
      <c r="I4" s="74" t="s">
        <v>179</v>
      </c>
      <c r="J4" s="74" t="s">
        <v>180</v>
      </c>
      <c r="K4" s="74" t="s">
        <v>181</v>
      </c>
      <c r="L4" s="74" t="s">
        <v>182</v>
      </c>
      <c r="M4" s="74" t="s">
        <v>183</v>
      </c>
      <c r="N4" s="74" t="s">
        <v>166</v>
      </c>
      <c r="O4" s="74" t="s">
        <v>184</v>
      </c>
      <c r="P4" s="74" t="s">
        <v>174</v>
      </c>
      <c r="Q4" s="74" t="s">
        <v>173</v>
      </c>
    </row>
    <row r="5" ht="13.5" customHeight="1" spans="1:17">
      <c r="A5" s="74" t="s">
        <v>89</v>
      </c>
      <c r="B5" s="74" t="s">
        <v>90</v>
      </c>
      <c r="C5" s="74" t="s">
        <v>91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89"/>
      <c r="B7" s="89"/>
      <c r="C7" s="89"/>
      <c r="D7" s="88"/>
      <c r="E7" s="98">
        <v>0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0</v>
      </c>
      <c r="P7" s="98">
        <v>0</v>
      </c>
      <c r="Q7" s="98">
        <v>0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99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showGridLines="0" topLeftCell="A38" workbookViewId="0">
      <selection activeCell="A8" sqref="A8:D53"/>
    </sheetView>
  </sheetViews>
  <sheetFormatPr defaultColWidth="9" defaultRowHeight="14.4"/>
  <cols>
    <col min="1" max="1" width="6.5" style="58" customWidth="1"/>
    <col min="2" max="2" width="6.25" style="58" customWidth="1"/>
    <col min="3" max="3" width="5.5" style="58" customWidth="1"/>
    <col min="4" max="4" width="18.5" style="91" customWidth="1"/>
    <col min="5" max="5" width="13.75" style="58" customWidth="1"/>
    <col min="6" max="16384" width="9" style="58"/>
  </cols>
  <sheetData>
    <row r="1" ht="13.5" customHeight="1"/>
    <row r="2" ht="41.25" customHeight="1" spans="1:17">
      <c r="A2" s="59" t="s">
        <v>303</v>
      </c>
      <c r="B2" s="59"/>
      <c r="C2" s="59"/>
      <c r="D2" s="92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87</v>
      </c>
      <c r="B3" s="61"/>
      <c r="C3" s="61"/>
      <c r="D3" s="93"/>
      <c r="E3" s="61"/>
      <c r="Q3" s="84" t="s">
        <v>2</v>
      </c>
    </row>
    <row r="4" ht="16.5" customHeight="1" spans="1:17">
      <c r="A4" s="75" t="s">
        <v>88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76"/>
    </row>
    <row r="5" ht="16.5" customHeight="1" spans="1:17">
      <c r="A5" s="75" t="s">
        <v>163</v>
      </c>
      <c r="B5" s="86"/>
      <c r="C5" s="76"/>
      <c r="D5" s="74" t="s">
        <v>92</v>
      </c>
      <c r="E5" s="87"/>
      <c r="F5" s="74" t="s">
        <v>68</v>
      </c>
      <c r="G5" s="74" t="s">
        <v>164</v>
      </c>
      <c r="H5" s="74" t="s">
        <v>165</v>
      </c>
      <c r="I5" s="74" t="s">
        <v>166</v>
      </c>
      <c r="J5" s="74" t="s">
        <v>68</v>
      </c>
      <c r="K5" s="74" t="s">
        <v>167</v>
      </c>
      <c r="L5" s="74" t="s">
        <v>168</v>
      </c>
      <c r="M5" s="74" t="s">
        <v>169</v>
      </c>
      <c r="N5" s="74" t="s">
        <v>170</v>
      </c>
      <c r="O5" s="74" t="s">
        <v>171</v>
      </c>
      <c r="P5" s="74" t="s">
        <v>173</v>
      </c>
      <c r="Q5" s="95" t="s">
        <v>174</v>
      </c>
    </row>
    <row r="6" ht="18" customHeight="1" spans="1:17">
      <c r="A6" s="77" t="s">
        <v>89</v>
      </c>
      <c r="B6" s="77" t="s">
        <v>90</v>
      </c>
      <c r="C6" s="77" t="s">
        <v>91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6"/>
    </row>
    <row r="7" ht="21.75" customHeight="1" spans="1:17">
      <c r="A7" s="89"/>
      <c r="B7" s="89"/>
      <c r="C7" s="89"/>
      <c r="D7" s="90" t="s">
        <v>68</v>
      </c>
      <c r="E7" s="94">
        <v>12025075.49</v>
      </c>
      <c r="F7" s="94">
        <v>5804575.49</v>
      </c>
      <c r="G7" s="94">
        <v>5191955.49</v>
      </c>
      <c r="H7" s="94">
        <v>597800</v>
      </c>
      <c r="I7" s="94">
        <v>14820</v>
      </c>
      <c r="J7" s="94">
        <v>6220500</v>
      </c>
      <c r="K7" s="94">
        <v>614000</v>
      </c>
      <c r="L7" s="94">
        <v>5048500</v>
      </c>
      <c r="M7" s="94">
        <v>558000</v>
      </c>
      <c r="N7" s="94">
        <v>0</v>
      </c>
      <c r="O7" s="94">
        <v>0</v>
      </c>
      <c r="P7" s="94">
        <v>0</v>
      </c>
      <c r="Q7" s="94">
        <v>0</v>
      </c>
    </row>
    <row r="8" ht="21.75" customHeight="1" spans="1:17">
      <c r="A8" s="89" t="s">
        <v>93</v>
      </c>
      <c r="B8" s="89"/>
      <c r="C8" s="89"/>
      <c r="D8" s="90" t="s">
        <v>94</v>
      </c>
      <c r="E8" s="94">
        <v>2749170.17</v>
      </c>
      <c r="F8" s="94">
        <v>2749170.17</v>
      </c>
      <c r="G8" s="94">
        <v>2311550.17</v>
      </c>
      <c r="H8" s="94">
        <v>422800</v>
      </c>
      <c r="I8" s="94">
        <v>14820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</row>
    <row r="9" ht="21.75" customHeight="1" spans="1:17">
      <c r="A9" s="89" t="s">
        <v>95</v>
      </c>
      <c r="B9" s="89" t="s">
        <v>96</v>
      </c>
      <c r="C9" s="89"/>
      <c r="D9" s="90" t="s">
        <v>97</v>
      </c>
      <c r="E9" s="94">
        <v>2057907.2</v>
      </c>
      <c r="F9" s="94">
        <v>2057907.2</v>
      </c>
      <c r="G9" s="94">
        <v>1684287.2</v>
      </c>
      <c r="H9" s="94">
        <v>358800</v>
      </c>
      <c r="I9" s="94">
        <v>14820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</row>
    <row r="10" ht="21.75" customHeight="1" spans="1:17">
      <c r="A10" s="89" t="s">
        <v>98</v>
      </c>
      <c r="B10" s="89" t="s">
        <v>99</v>
      </c>
      <c r="C10" s="89" t="s">
        <v>100</v>
      </c>
      <c r="D10" s="90" t="s">
        <v>101</v>
      </c>
      <c r="E10" s="94">
        <v>2057907.2</v>
      </c>
      <c r="F10" s="94">
        <v>2057907.2</v>
      </c>
      <c r="G10" s="94">
        <v>1684287.2</v>
      </c>
      <c r="H10" s="94">
        <v>358800</v>
      </c>
      <c r="I10" s="94">
        <v>14820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</row>
    <row r="11" ht="21.75" customHeight="1" spans="1:17">
      <c r="A11" s="89" t="s">
        <v>95</v>
      </c>
      <c r="B11" s="89" t="s">
        <v>102</v>
      </c>
      <c r="C11" s="89"/>
      <c r="D11" s="90" t="s">
        <v>103</v>
      </c>
      <c r="E11" s="94">
        <v>691262.97</v>
      </c>
      <c r="F11" s="94">
        <v>691262.97</v>
      </c>
      <c r="G11" s="94">
        <v>627262.97</v>
      </c>
      <c r="H11" s="94">
        <v>64000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</row>
    <row r="12" ht="21.75" customHeight="1" spans="1:17">
      <c r="A12" s="89" t="s">
        <v>98</v>
      </c>
      <c r="B12" s="89" t="s">
        <v>104</v>
      </c>
      <c r="C12" s="89" t="s">
        <v>100</v>
      </c>
      <c r="D12" s="90" t="s">
        <v>105</v>
      </c>
      <c r="E12" s="94">
        <v>691262.97</v>
      </c>
      <c r="F12" s="94">
        <v>691262.97</v>
      </c>
      <c r="G12" s="94">
        <v>627262.97</v>
      </c>
      <c r="H12" s="94">
        <v>64000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</row>
    <row r="13" ht="21.75" customHeight="1" spans="1:17">
      <c r="A13" s="89" t="s">
        <v>106</v>
      </c>
      <c r="B13" s="89"/>
      <c r="C13" s="89"/>
      <c r="D13" s="90" t="s">
        <v>107</v>
      </c>
      <c r="E13" s="94">
        <v>2349285.64</v>
      </c>
      <c r="F13" s="94">
        <v>999285.64</v>
      </c>
      <c r="G13" s="94">
        <v>962285.64</v>
      </c>
      <c r="H13" s="94">
        <v>37000</v>
      </c>
      <c r="I13" s="94">
        <v>0</v>
      </c>
      <c r="J13" s="94">
        <v>1350000</v>
      </c>
      <c r="K13" s="94">
        <v>150000</v>
      </c>
      <c r="L13" s="94">
        <v>1200000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</row>
    <row r="14" ht="21.75" customHeight="1" spans="1:17">
      <c r="A14" s="89" t="s">
        <v>108</v>
      </c>
      <c r="B14" s="89" t="s">
        <v>100</v>
      </c>
      <c r="C14" s="89"/>
      <c r="D14" s="90" t="s">
        <v>109</v>
      </c>
      <c r="E14" s="94">
        <v>397814.92</v>
      </c>
      <c r="F14" s="94">
        <v>397814.92</v>
      </c>
      <c r="G14" s="94">
        <v>360814.92</v>
      </c>
      <c r="H14" s="94">
        <v>37000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</row>
    <row r="15" ht="21.75" customHeight="1" spans="1:17">
      <c r="A15" s="89" t="s">
        <v>110</v>
      </c>
      <c r="B15" s="89" t="s">
        <v>111</v>
      </c>
      <c r="C15" s="89" t="s">
        <v>112</v>
      </c>
      <c r="D15" s="90" t="s">
        <v>113</v>
      </c>
      <c r="E15" s="94">
        <v>397814.92</v>
      </c>
      <c r="F15" s="94">
        <v>397814.92</v>
      </c>
      <c r="G15" s="94">
        <v>360814.92</v>
      </c>
      <c r="H15" s="94">
        <v>37000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</row>
    <row r="16" ht="21.75" customHeight="1" spans="1:17">
      <c r="A16" s="89" t="s">
        <v>108</v>
      </c>
      <c r="B16" s="89" t="s">
        <v>114</v>
      </c>
      <c r="C16" s="89"/>
      <c r="D16" s="90" t="s">
        <v>115</v>
      </c>
      <c r="E16" s="94">
        <v>1350000</v>
      </c>
      <c r="F16" s="94">
        <v>0</v>
      </c>
      <c r="G16" s="94">
        <v>0</v>
      </c>
      <c r="H16" s="94">
        <v>0</v>
      </c>
      <c r="I16" s="94">
        <v>0</v>
      </c>
      <c r="J16" s="94">
        <v>1350000</v>
      </c>
      <c r="K16" s="94">
        <v>150000</v>
      </c>
      <c r="L16" s="94">
        <v>1200000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</row>
    <row r="17" ht="21.75" customHeight="1" spans="1:17">
      <c r="A17" s="89" t="s">
        <v>110</v>
      </c>
      <c r="B17" s="89" t="s">
        <v>116</v>
      </c>
      <c r="C17" s="89" t="s">
        <v>117</v>
      </c>
      <c r="D17" s="90" t="s">
        <v>118</v>
      </c>
      <c r="E17" s="94">
        <v>1350000</v>
      </c>
      <c r="F17" s="94">
        <v>0</v>
      </c>
      <c r="G17" s="94">
        <v>0</v>
      </c>
      <c r="H17" s="94">
        <v>0</v>
      </c>
      <c r="I17" s="94">
        <v>0</v>
      </c>
      <c r="J17" s="94">
        <v>1350000</v>
      </c>
      <c r="K17" s="94">
        <v>150000</v>
      </c>
      <c r="L17" s="94">
        <v>1200000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</row>
    <row r="18" ht="21.75" customHeight="1" spans="1:17">
      <c r="A18" s="89" t="s">
        <v>108</v>
      </c>
      <c r="B18" s="89" t="s">
        <v>119</v>
      </c>
      <c r="C18" s="89"/>
      <c r="D18" s="90" t="s">
        <v>120</v>
      </c>
      <c r="E18" s="94">
        <v>601470.72</v>
      </c>
      <c r="F18" s="94">
        <v>601470.72</v>
      </c>
      <c r="G18" s="94">
        <v>601470.72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</row>
    <row r="19" ht="21.75" customHeight="1" spans="1:17">
      <c r="A19" s="89" t="s">
        <v>110</v>
      </c>
      <c r="B19" s="89" t="s">
        <v>121</v>
      </c>
      <c r="C19" s="89" t="s">
        <v>119</v>
      </c>
      <c r="D19" s="90" t="s">
        <v>122</v>
      </c>
      <c r="E19" s="94">
        <v>38885.76</v>
      </c>
      <c r="F19" s="94">
        <v>38885.76</v>
      </c>
      <c r="G19" s="94">
        <v>38885.76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</row>
    <row r="20" ht="21.75" customHeight="1" spans="1:17">
      <c r="A20" s="89" t="s">
        <v>110</v>
      </c>
      <c r="B20" s="89" t="s">
        <v>121</v>
      </c>
      <c r="C20" s="89" t="s">
        <v>119</v>
      </c>
      <c r="D20" s="90" t="s">
        <v>122</v>
      </c>
      <c r="E20" s="94">
        <v>51730.56</v>
      </c>
      <c r="F20" s="94">
        <v>51730.56</v>
      </c>
      <c r="G20" s="94">
        <v>51730.56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</row>
    <row r="21" ht="21.75" customHeight="1" spans="1:17">
      <c r="A21" s="89" t="s">
        <v>110</v>
      </c>
      <c r="B21" s="89" t="s">
        <v>121</v>
      </c>
      <c r="C21" s="89" t="s">
        <v>119</v>
      </c>
      <c r="D21" s="90" t="s">
        <v>122</v>
      </c>
      <c r="E21" s="94">
        <v>10986.24</v>
      </c>
      <c r="F21" s="94">
        <v>10986.24</v>
      </c>
      <c r="G21" s="94">
        <v>10986.24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0</v>
      </c>
      <c r="Q21" s="94">
        <v>0</v>
      </c>
    </row>
    <row r="22" ht="21.75" customHeight="1" spans="1:17">
      <c r="A22" s="89" t="s">
        <v>110</v>
      </c>
      <c r="B22" s="89" t="s">
        <v>121</v>
      </c>
      <c r="C22" s="89" t="s">
        <v>119</v>
      </c>
      <c r="D22" s="90" t="s">
        <v>122</v>
      </c>
      <c r="E22" s="94">
        <v>89844.96</v>
      </c>
      <c r="F22" s="94">
        <v>89844.96</v>
      </c>
      <c r="G22" s="94">
        <v>89844.96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</row>
    <row r="23" ht="21.75" customHeight="1" spans="1:17">
      <c r="A23" s="89" t="s">
        <v>110</v>
      </c>
      <c r="B23" s="89" t="s">
        <v>121</v>
      </c>
      <c r="C23" s="89" t="s">
        <v>119</v>
      </c>
      <c r="D23" s="90" t="s">
        <v>122</v>
      </c>
      <c r="E23" s="94">
        <v>18696.96</v>
      </c>
      <c r="F23" s="94">
        <v>18696.96</v>
      </c>
      <c r="G23" s="94">
        <v>18696.96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</row>
    <row r="24" ht="21.75" customHeight="1" spans="1:17">
      <c r="A24" s="89" t="s">
        <v>110</v>
      </c>
      <c r="B24" s="89" t="s">
        <v>121</v>
      </c>
      <c r="C24" s="89" t="s">
        <v>119</v>
      </c>
      <c r="D24" s="90" t="s">
        <v>122</v>
      </c>
      <c r="E24" s="94">
        <v>19392</v>
      </c>
      <c r="F24" s="94">
        <v>19392</v>
      </c>
      <c r="G24" s="94">
        <v>19392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</row>
    <row r="25" ht="21.75" customHeight="1" spans="1:17">
      <c r="A25" s="89" t="s">
        <v>110</v>
      </c>
      <c r="B25" s="89" t="s">
        <v>121</v>
      </c>
      <c r="C25" s="89" t="s">
        <v>119</v>
      </c>
      <c r="D25" s="90" t="s">
        <v>122</v>
      </c>
      <c r="E25" s="94">
        <v>130723.2</v>
      </c>
      <c r="F25" s="94">
        <v>130723.2</v>
      </c>
      <c r="G25" s="94">
        <v>130723.2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0</v>
      </c>
    </row>
    <row r="26" ht="21.75" customHeight="1" spans="1:17">
      <c r="A26" s="89" t="s">
        <v>110</v>
      </c>
      <c r="B26" s="89" t="s">
        <v>121</v>
      </c>
      <c r="C26" s="89" t="s">
        <v>119</v>
      </c>
      <c r="D26" s="90" t="s">
        <v>122</v>
      </c>
      <c r="E26" s="94">
        <v>241211.04</v>
      </c>
      <c r="F26" s="94">
        <v>241211.04</v>
      </c>
      <c r="G26" s="94">
        <v>241211.04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</row>
    <row r="27" ht="21.75" customHeight="1" spans="1:17">
      <c r="A27" s="89" t="s">
        <v>124</v>
      </c>
      <c r="B27" s="89"/>
      <c r="C27" s="89"/>
      <c r="D27" s="90" t="s">
        <v>125</v>
      </c>
      <c r="E27" s="94">
        <v>384724.16</v>
      </c>
      <c r="F27" s="94">
        <v>384724.16</v>
      </c>
      <c r="G27" s="94">
        <v>360724.16</v>
      </c>
      <c r="H27" s="94">
        <v>24000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Q27" s="94">
        <v>0</v>
      </c>
    </row>
    <row r="28" ht="21.75" customHeight="1" spans="1:17">
      <c r="A28" s="89" t="s">
        <v>126</v>
      </c>
      <c r="B28" s="89" t="s">
        <v>127</v>
      </c>
      <c r="C28" s="89"/>
      <c r="D28" s="90" t="s">
        <v>128</v>
      </c>
      <c r="E28" s="94">
        <v>384724.16</v>
      </c>
      <c r="F28" s="94">
        <v>384724.16</v>
      </c>
      <c r="G28" s="94">
        <v>360724.16</v>
      </c>
      <c r="H28" s="94">
        <v>24000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0</v>
      </c>
      <c r="Q28" s="94">
        <v>0</v>
      </c>
    </row>
    <row r="29" ht="21.75" customHeight="1" spans="1:17">
      <c r="A29" s="89" t="s">
        <v>129</v>
      </c>
      <c r="B29" s="89" t="s">
        <v>130</v>
      </c>
      <c r="C29" s="89" t="s">
        <v>131</v>
      </c>
      <c r="D29" s="90" t="s">
        <v>132</v>
      </c>
      <c r="E29" s="94">
        <v>384724.16</v>
      </c>
      <c r="F29" s="94">
        <v>384724.16</v>
      </c>
      <c r="G29" s="94">
        <v>360724.16</v>
      </c>
      <c r="H29" s="94">
        <v>24000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</row>
    <row r="30" ht="21.75" customHeight="1" spans="1:17">
      <c r="A30" s="89" t="s">
        <v>133</v>
      </c>
      <c r="B30" s="89"/>
      <c r="C30" s="89"/>
      <c r="D30" s="90" t="s">
        <v>134</v>
      </c>
      <c r="E30" s="94">
        <v>83903.2</v>
      </c>
      <c r="F30" s="94">
        <v>83903.2</v>
      </c>
      <c r="G30" s="94">
        <v>76903.2</v>
      </c>
      <c r="H30" s="94">
        <v>7000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</row>
    <row r="31" ht="21.75" customHeight="1" spans="1:17">
      <c r="A31" s="89" t="s">
        <v>135</v>
      </c>
      <c r="B31" s="89" t="s">
        <v>100</v>
      </c>
      <c r="C31" s="89"/>
      <c r="D31" s="90" t="s">
        <v>136</v>
      </c>
      <c r="E31" s="94">
        <v>83903.2</v>
      </c>
      <c r="F31" s="94">
        <v>83903.2</v>
      </c>
      <c r="G31" s="94">
        <v>76903.2</v>
      </c>
      <c r="H31" s="94">
        <v>7000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</row>
    <row r="32" ht="21.75" customHeight="1" spans="1:17">
      <c r="A32" s="89" t="s">
        <v>137</v>
      </c>
      <c r="B32" s="89" t="s">
        <v>111</v>
      </c>
      <c r="C32" s="89" t="s">
        <v>100</v>
      </c>
      <c r="D32" s="90" t="s">
        <v>138</v>
      </c>
      <c r="E32" s="94">
        <v>83903.2</v>
      </c>
      <c r="F32" s="94">
        <v>83903.2</v>
      </c>
      <c r="G32" s="94">
        <v>76903.2</v>
      </c>
      <c r="H32" s="94">
        <v>7000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</row>
    <row r="33" ht="21.75" customHeight="1" spans="1:17">
      <c r="A33" s="89" t="s">
        <v>139</v>
      </c>
      <c r="B33" s="89"/>
      <c r="C33" s="89"/>
      <c r="D33" s="90" t="s">
        <v>140</v>
      </c>
      <c r="E33" s="94">
        <v>6157256.96</v>
      </c>
      <c r="F33" s="94">
        <v>1286756.96</v>
      </c>
      <c r="G33" s="94">
        <v>1179756.96</v>
      </c>
      <c r="H33" s="94">
        <v>107000</v>
      </c>
      <c r="I33" s="94">
        <v>0</v>
      </c>
      <c r="J33" s="94">
        <v>4870500</v>
      </c>
      <c r="K33" s="94">
        <v>464000</v>
      </c>
      <c r="L33" s="94">
        <v>3848500</v>
      </c>
      <c r="M33" s="94">
        <v>558000</v>
      </c>
      <c r="N33" s="94">
        <v>0</v>
      </c>
      <c r="O33" s="94">
        <v>0</v>
      </c>
      <c r="P33" s="94">
        <v>0</v>
      </c>
      <c r="Q33" s="94">
        <v>0</v>
      </c>
    </row>
    <row r="34" ht="21.75" customHeight="1" spans="1:17">
      <c r="A34" s="89" t="s">
        <v>141</v>
      </c>
      <c r="B34" s="89" t="s">
        <v>100</v>
      </c>
      <c r="C34" s="89"/>
      <c r="D34" s="90" t="s">
        <v>142</v>
      </c>
      <c r="E34" s="94">
        <v>4973747.08</v>
      </c>
      <c r="F34" s="94">
        <v>993747.08</v>
      </c>
      <c r="G34" s="94">
        <v>913747.08</v>
      </c>
      <c r="H34" s="94">
        <v>80000</v>
      </c>
      <c r="I34" s="94">
        <v>0</v>
      </c>
      <c r="J34" s="94">
        <v>3980000</v>
      </c>
      <c r="K34" s="94">
        <v>364000</v>
      </c>
      <c r="L34" s="94">
        <v>3058000</v>
      </c>
      <c r="M34" s="94">
        <v>558000</v>
      </c>
      <c r="N34" s="94">
        <v>0</v>
      </c>
      <c r="O34" s="94">
        <v>0</v>
      </c>
      <c r="P34" s="94">
        <v>0</v>
      </c>
      <c r="Q34" s="94">
        <v>0</v>
      </c>
    </row>
    <row r="35" ht="21.75" customHeight="1" spans="1:17">
      <c r="A35" s="89" t="s">
        <v>143</v>
      </c>
      <c r="B35" s="89" t="s">
        <v>111</v>
      </c>
      <c r="C35" s="89" t="s">
        <v>144</v>
      </c>
      <c r="D35" s="90" t="s">
        <v>145</v>
      </c>
      <c r="E35" s="94">
        <v>913747.08</v>
      </c>
      <c r="F35" s="94">
        <v>913747.08</v>
      </c>
      <c r="G35" s="94">
        <v>913747.08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94">
        <v>0</v>
      </c>
    </row>
    <row r="36" ht="21.75" customHeight="1" spans="1:17">
      <c r="A36" s="89" t="s">
        <v>143</v>
      </c>
      <c r="B36" s="89" t="s">
        <v>111</v>
      </c>
      <c r="C36" s="89" t="s">
        <v>146</v>
      </c>
      <c r="D36" s="90" t="s">
        <v>147</v>
      </c>
      <c r="E36" s="94">
        <v>80000</v>
      </c>
      <c r="F36" s="94">
        <v>80000</v>
      </c>
      <c r="G36" s="94">
        <v>0</v>
      </c>
      <c r="H36" s="94">
        <v>80000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</row>
    <row r="37" ht="21.75" customHeight="1" spans="1:17">
      <c r="A37" s="89" t="s">
        <v>143</v>
      </c>
      <c r="B37" s="89" t="s">
        <v>111</v>
      </c>
      <c r="C37" s="89" t="s">
        <v>148</v>
      </c>
      <c r="D37" s="90" t="s">
        <v>149</v>
      </c>
      <c r="E37" s="94">
        <v>3980000</v>
      </c>
      <c r="F37" s="94">
        <v>0</v>
      </c>
      <c r="G37" s="94">
        <v>0</v>
      </c>
      <c r="H37" s="94">
        <v>0</v>
      </c>
      <c r="I37" s="94">
        <v>0</v>
      </c>
      <c r="J37" s="94">
        <v>3980000</v>
      </c>
      <c r="K37" s="94">
        <v>364000</v>
      </c>
      <c r="L37" s="94">
        <v>3058000</v>
      </c>
      <c r="M37" s="94">
        <v>558000</v>
      </c>
      <c r="N37" s="94">
        <v>0</v>
      </c>
      <c r="O37" s="94">
        <v>0</v>
      </c>
      <c r="P37" s="94">
        <v>0</v>
      </c>
      <c r="Q37" s="94">
        <v>0</v>
      </c>
    </row>
    <row r="38" ht="21.75" customHeight="1" spans="1:17">
      <c r="A38" s="89" t="s">
        <v>141</v>
      </c>
      <c r="B38" s="89" t="s">
        <v>114</v>
      </c>
      <c r="C38" s="89"/>
      <c r="D38" s="90" t="s">
        <v>150</v>
      </c>
      <c r="E38" s="94">
        <v>145604.52</v>
      </c>
      <c r="F38" s="94">
        <v>145604.52</v>
      </c>
      <c r="G38" s="94">
        <v>130604.52</v>
      </c>
      <c r="H38" s="94">
        <v>15000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ht="21.75" customHeight="1" spans="1:17">
      <c r="A39" s="89" t="s">
        <v>143</v>
      </c>
      <c r="B39" s="89" t="s">
        <v>116</v>
      </c>
      <c r="C39" s="89" t="s">
        <v>144</v>
      </c>
      <c r="D39" s="90" t="s">
        <v>151</v>
      </c>
      <c r="E39" s="94">
        <v>145604.52</v>
      </c>
      <c r="F39" s="94">
        <v>145604.52</v>
      </c>
      <c r="G39" s="94">
        <v>130604.52</v>
      </c>
      <c r="H39" s="94">
        <v>15000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ht="21.75" customHeight="1" spans="1:17">
      <c r="A40" s="89" t="s">
        <v>141</v>
      </c>
      <c r="B40" s="89" t="s">
        <v>96</v>
      </c>
      <c r="C40" s="89"/>
      <c r="D40" s="90" t="s">
        <v>152</v>
      </c>
      <c r="E40" s="94">
        <v>147405.36</v>
      </c>
      <c r="F40" s="94">
        <v>147405.36</v>
      </c>
      <c r="G40" s="94">
        <v>135405.36</v>
      </c>
      <c r="H40" s="94">
        <v>12000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94">
        <v>0</v>
      </c>
    </row>
    <row r="41" ht="21.75" customHeight="1" spans="1:17">
      <c r="A41" s="89" t="s">
        <v>143</v>
      </c>
      <c r="B41" s="89" t="s">
        <v>99</v>
      </c>
      <c r="C41" s="89" t="s">
        <v>100</v>
      </c>
      <c r="D41" s="90" t="s">
        <v>153</v>
      </c>
      <c r="E41" s="94">
        <v>147405.36</v>
      </c>
      <c r="F41" s="94">
        <v>147405.36</v>
      </c>
      <c r="G41" s="94">
        <v>135405.36</v>
      </c>
      <c r="H41" s="94">
        <v>12000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</row>
    <row r="42" ht="21.75" customHeight="1" spans="1:17">
      <c r="A42" s="89" t="s">
        <v>141</v>
      </c>
      <c r="B42" s="89" t="s">
        <v>127</v>
      </c>
      <c r="C42" s="89"/>
      <c r="D42" s="90" t="s">
        <v>154</v>
      </c>
      <c r="E42" s="94">
        <v>890500</v>
      </c>
      <c r="F42" s="94">
        <v>0</v>
      </c>
      <c r="G42" s="94">
        <v>0</v>
      </c>
      <c r="H42" s="94">
        <v>0</v>
      </c>
      <c r="I42" s="94">
        <v>0</v>
      </c>
      <c r="J42" s="94">
        <v>890500</v>
      </c>
      <c r="K42" s="94">
        <v>100000</v>
      </c>
      <c r="L42" s="94">
        <v>790500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</row>
    <row r="43" ht="21.75" customHeight="1" spans="1:17">
      <c r="A43" s="89" t="s">
        <v>143</v>
      </c>
      <c r="B43" s="89" t="s">
        <v>130</v>
      </c>
      <c r="C43" s="89" t="s">
        <v>119</v>
      </c>
      <c r="D43" s="90" t="s">
        <v>155</v>
      </c>
      <c r="E43" s="94">
        <v>890500</v>
      </c>
      <c r="F43" s="94">
        <v>0</v>
      </c>
      <c r="G43" s="94">
        <v>0</v>
      </c>
      <c r="H43" s="94">
        <v>0</v>
      </c>
      <c r="I43" s="94">
        <v>0</v>
      </c>
      <c r="J43" s="94">
        <v>890500</v>
      </c>
      <c r="K43" s="94">
        <v>100000</v>
      </c>
      <c r="L43" s="94">
        <v>790500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</row>
    <row r="44" ht="21.75" customHeight="1" spans="1:17">
      <c r="A44" s="89" t="s">
        <v>156</v>
      </c>
      <c r="B44" s="89"/>
      <c r="C44" s="89"/>
      <c r="D44" s="90" t="s">
        <v>157</v>
      </c>
      <c r="E44" s="94">
        <v>300735.36</v>
      </c>
      <c r="F44" s="94">
        <v>300735.36</v>
      </c>
      <c r="G44" s="94">
        <v>300735.36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</row>
    <row r="45" ht="21.75" customHeight="1" spans="1:17">
      <c r="A45" s="89" t="s">
        <v>158</v>
      </c>
      <c r="B45" s="89" t="s">
        <v>114</v>
      </c>
      <c r="C45" s="89"/>
      <c r="D45" s="90" t="s">
        <v>289</v>
      </c>
      <c r="E45" s="94">
        <v>300735.36</v>
      </c>
      <c r="F45" s="94">
        <v>300735.36</v>
      </c>
      <c r="G45" s="94">
        <v>300735.36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</row>
    <row r="46" ht="21.75" customHeight="1" spans="1:17">
      <c r="A46" s="89" t="s">
        <v>160</v>
      </c>
      <c r="B46" s="89" t="s">
        <v>116</v>
      </c>
      <c r="C46" s="89" t="s">
        <v>100</v>
      </c>
      <c r="D46" s="90" t="s">
        <v>161</v>
      </c>
      <c r="E46" s="94">
        <v>65361.6</v>
      </c>
      <c r="F46" s="94">
        <v>65361.6</v>
      </c>
      <c r="G46" s="94">
        <v>65361.6</v>
      </c>
      <c r="H46" s="94">
        <v>0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</row>
    <row r="47" ht="21.75" customHeight="1" spans="1:17">
      <c r="A47" s="89" t="s">
        <v>160</v>
      </c>
      <c r="B47" s="89" t="s">
        <v>116</v>
      </c>
      <c r="C47" s="89" t="s">
        <v>100</v>
      </c>
      <c r="D47" s="90" t="s">
        <v>161</v>
      </c>
      <c r="E47" s="94">
        <v>25865.28</v>
      </c>
      <c r="F47" s="94">
        <v>25865.28</v>
      </c>
      <c r="G47" s="94">
        <v>25865.28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</row>
    <row r="48" ht="21.75" customHeight="1" spans="1:17">
      <c r="A48" s="89" t="s">
        <v>160</v>
      </c>
      <c r="B48" s="89" t="s">
        <v>116</v>
      </c>
      <c r="C48" s="89" t="s">
        <v>100</v>
      </c>
      <c r="D48" s="90" t="s">
        <v>161</v>
      </c>
      <c r="E48" s="94">
        <v>120605.52</v>
      </c>
      <c r="F48" s="94">
        <v>120605.52</v>
      </c>
      <c r="G48" s="94">
        <v>120605.52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</row>
    <row r="49" ht="21.75" customHeight="1" spans="1:17">
      <c r="A49" s="89" t="s">
        <v>160</v>
      </c>
      <c r="B49" s="89" t="s">
        <v>116</v>
      </c>
      <c r="C49" s="89" t="s">
        <v>100</v>
      </c>
      <c r="D49" s="90" t="s">
        <v>161</v>
      </c>
      <c r="E49" s="94">
        <v>44922.48</v>
      </c>
      <c r="F49" s="94">
        <v>44922.48</v>
      </c>
      <c r="G49" s="94">
        <v>44922.48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</row>
    <row r="50" ht="21.75" customHeight="1" spans="1:17">
      <c r="A50" s="89" t="s">
        <v>160</v>
      </c>
      <c r="B50" s="89" t="s">
        <v>116</v>
      </c>
      <c r="C50" s="89" t="s">
        <v>100</v>
      </c>
      <c r="D50" s="90" t="s">
        <v>161</v>
      </c>
      <c r="E50" s="94">
        <v>19442.88</v>
      </c>
      <c r="F50" s="94">
        <v>19442.88</v>
      </c>
      <c r="G50" s="94">
        <v>19442.88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</row>
    <row r="51" ht="21.75" customHeight="1" spans="1:17">
      <c r="A51" s="89" t="s">
        <v>160</v>
      </c>
      <c r="B51" s="89" t="s">
        <v>116</v>
      </c>
      <c r="C51" s="89" t="s">
        <v>100</v>
      </c>
      <c r="D51" s="90" t="s">
        <v>161</v>
      </c>
      <c r="E51" s="94">
        <v>9348.48</v>
      </c>
      <c r="F51" s="94">
        <v>9348.48</v>
      </c>
      <c r="G51" s="94">
        <v>9348.48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</row>
    <row r="52" ht="21.75" customHeight="1" spans="1:17">
      <c r="A52" s="89" t="s">
        <v>160</v>
      </c>
      <c r="B52" s="89" t="s">
        <v>116</v>
      </c>
      <c r="C52" s="89" t="s">
        <v>100</v>
      </c>
      <c r="D52" s="90" t="s">
        <v>161</v>
      </c>
      <c r="E52" s="94">
        <v>5493.12</v>
      </c>
      <c r="F52" s="94">
        <v>5493.12</v>
      </c>
      <c r="G52" s="94">
        <v>5493.12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ht="21.75" customHeight="1" spans="1:17">
      <c r="A53" s="89" t="s">
        <v>160</v>
      </c>
      <c r="B53" s="89" t="s">
        <v>116</v>
      </c>
      <c r="C53" s="89" t="s">
        <v>100</v>
      </c>
      <c r="D53" s="90" t="s">
        <v>161</v>
      </c>
      <c r="E53" s="94">
        <v>9696</v>
      </c>
      <c r="F53" s="94">
        <v>9696</v>
      </c>
      <c r="G53" s="94">
        <v>9696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showGridLines="0" tabSelected="1" workbookViewId="0">
      <selection activeCell="F9" sqref="F9"/>
    </sheetView>
  </sheetViews>
  <sheetFormatPr defaultColWidth="9" defaultRowHeight="14.4"/>
  <cols>
    <col min="1" max="1" width="5.62962962962963" style="58" customWidth="1"/>
    <col min="2" max="3" width="5.12962962962963" style="58" customWidth="1"/>
    <col min="4" max="4" width="18.1296296296296" style="58" customWidth="1"/>
    <col min="5" max="5" width="15.3796296296296" style="58" customWidth="1"/>
    <col min="6" max="16384" width="9" style="58"/>
  </cols>
  <sheetData>
    <row r="1" ht="13.5" customHeight="1"/>
    <row r="2" ht="46.5" customHeight="1" spans="1:17">
      <c r="A2" s="59" t="s">
        <v>304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5" t="s">
        <v>87</v>
      </c>
      <c r="B3" s="85"/>
      <c r="C3" s="85"/>
      <c r="D3" s="85"/>
      <c r="Q3" s="58" t="s">
        <v>2</v>
      </c>
    </row>
    <row r="4" ht="40.5" customHeight="1" spans="1:17">
      <c r="A4" s="75" t="s">
        <v>88</v>
      </c>
      <c r="B4" s="86"/>
      <c r="C4" s="76"/>
      <c r="D4" s="74" t="s">
        <v>88</v>
      </c>
      <c r="E4" s="74" t="s">
        <v>62</v>
      </c>
      <c r="F4" s="74" t="s">
        <v>176</v>
      </c>
      <c r="G4" s="74" t="s">
        <v>177</v>
      </c>
      <c r="H4" s="74" t="s">
        <v>178</v>
      </c>
      <c r="I4" s="74" t="s">
        <v>179</v>
      </c>
      <c r="J4" s="74" t="s">
        <v>180</v>
      </c>
      <c r="K4" s="74" t="s">
        <v>181</v>
      </c>
      <c r="L4" s="74" t="s">
        <v>182</v>
      </c>
      <c r="M4" s="74" t="s">
        <v>183</v>
      </c>
      <c r="N4" s="74" t="s">
        <v>166</v>
      </c>
      <c r="O4" s="74" t="s">
        <v>184</v>
      </c>
      <c r="P4" s="74" t="s">
        <v>174</v>
      </c>
      <c r="Q4" s="74" t="s">
        <v>173</v>
      </c>
    </row>
    <row r="5" ht="13.5" customHeight="1" spans="1:17">
      <c r="A5" s="74" t="s">
        <v>89</v>
      </c>
      <c r="B5" s="74" t="s">
        <v>90</v>
      </c>
      <c r="C5" s="74" t="s">
        <v>91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ht="33.75" customHeight="1" spans="1:17">
      <c r="A7" s="70"/>
      <c r="B7" s="70"/>
      <c r="C7" s="70"/>
      <c r="D7" s="88" t="s">
        <v>68</v>
      </c>
      <c r="E7" s="72">
        <v>12025075.49</v>
      </c>
      <c r="F7" s="72">
        <v>2808134.17</v>
      </c>
      <c r="G7" s="72">
        <v>1036800</v>
      </c>
      <c r="H7" s="72">
        <v>0</v>
      </c>
      <c r="I7" s="72">
        <v>558000</v>
      </c>
      <c r="J7" s="72">
        <v>2558821.32</v>
      </c>
      <c r="K7" s="72">
        <v>0</v>
      </c>
      <c r="L7" s="72">
        <v>0</v>
      </c>
      <c r="M7" s="72">
        <v>0</v>
      </c>
      <c r="N7" s="72">
        <v>5063320</v>
      </c>
      <c r="O7" s="72">
        <v>0</v>
      </c>
      <c r="P7" s="72">
        <v>0</v>
      </c>
      <c r="Q7" s="72">
        <v>0</v>
      </c>
    </row>
    <row r="8" ht="33.75" customHeight="1" spans="1:17">
      <c r="A8" s="89" t="s">
        <v>93</v>
      </c>
      <c r="B8" s="89"/>
      <c r="C8" s="89"/>
      <c r="D8" s="90" t="s">
        <v>94</v>
      </c>
      <c r="E8" s="72">
        <v>2749170.17</v>
      </c>
      <c r="F8" s="72">
        <v>2311550.17</v>
      </c>
      <c r="G8" s="72">
        <v>422800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14820</v>
      </c>
      <c r="O8" s="72">
        <v>0</v>
      </c>
      <c r="P8" s="72">
        <v>0</v>
      </c>
      <c r="Q8" s="72">
        <v>0</v>
      </c>
    </row>
    <row r="9" ht="33.75" customHeight="1" spans="1:17">
      <c r="A9" s="89" t="s">
        <v>95</v>
      </c>
      <c r="B9" s="89" t="s">
        <v>96</v>
      </c>
      <c r="C9" s="89"/>
      <c r="D9" s="90" t="s">
        <v>97</v>
      </c>
      <c r="E9" s="72">
        <v>2057907.2</v>
      </c>
      <c r="F9" s="72">
        <v>1684287.2</v>
      </c>
      <c r="G9" s="72">
        <v>358800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14820</v>
      </c>
      <c r="O9" s="72">
        <v>0</v>
      </c>
      <c r="P9" s="72">
        <v>0</v>
      </c>
      <c r="Q9" s="72">
        <v>0</v>
      </c>
    </row>
    <row r="10" ht="33.75" customHeight="1" spans="1:17">
      <c r="A10" s="89" t="s">
        <v>98</v>
      </c>
      <c r="B10" s="89" t="s">
        <v>99</v>
      </c>
      <c r="C10" s="89" t="s">
        <v>100</v>
      </c>
      <c r="D10" s="90" t="s">
        <v>101</v>
      </c>
      <c r="E10" s="72">
        <v>2057907.2</v>
      </c>
      <c r="F10" s="72">
        <v>1684287.2</v>
      </c>
      <c r="G10" s="72">
        <v>358800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14820</v>
      </c>
      <c r="O10" s="72">
        <v>0</v>
      </c>
      <c r="P10" s="72">
        <v>0</v>
      </c>
      <c r="Q10" s="72">
        <v>0</v>
      </c>
    </row>
    <row r="11" ht="33.75" customHeight="1" spans="1:17">
      <c r="A11" s="89" t="s">
        <v>95</v>
      </c>
      <c r="B11" s="89" t="s">
        <v>102</v>
      </c>
      <c r="C11" s="89"/>
      <c r="D11" s="90" t="s">
        <v>103</v>
      </c>
      <c r="E11" s="72">
        <v>691262.97</v>
      </c>
      <c r="F11" s="72">
        <v>627262.97</v>
      </c>
      <c r="G11" s="72">
        <v>64000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</row>
    <row r="12" ht="33.75" customHeight="1" spans="1:17">
      <c r="A12" s="89" t="s">
        <v>98</v>
      </c>
      <c r="B12" s="89" t="s">
        <v>104</v>
      </c>
      <c r="C12" s="89" t="s">
        <v>100</v>
      </c>
      <c r="D12" s="90" t="s">
        <v>105</v>
      </c>
      <c r="E12" s="72">
        <v>691262.97</v>
      </c>
      <c r="F12" s="72">
        <v>627262.97</v>
      </c>
      <c r="G12" s="72">
        <v>64000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</row>
    <row r="13" ht="33.75" customHeight="1" spans="1:17">
      <c r="A13" s="89" t="s">
        <v>106</v>
      </c>
      <c r="B13" s="89"/>
      <c r="C13" s="89"/>
      <c r="D13" s="90" t="s">
        <v>107</v>
      </c>
      <c r="E13" s="72">
        <v>2349285.64</v>
      </c>
      <c r="F13" s="72">
        <v>331056</v>
      </c>
      <c r="G13" s="72">
        <v>150000</v>
      </c>
      <c r="H13" s="72">
        <v>0</v>
      </c>
      <c r="I13" s="72">
        <v>0</v>
      </c>
      <c r="J13" s="72">
        <v>668229.64</v>
      </c>
      <c r="K13" s="72">
        <v>0</v>
      </c>
      <c r="L13" s="72">
        <v>0</v>
      </c>
      <c r="M13" s="72">
        <v>0</v>
      </c>
      <c r="N13" s="72">
        <v>1200000</v>
      </c>
      <c r="O13" s="72">
        <v>0</v>
      </c>
      <c r="P13" s="72">
        <v>0</v>
      </c>
      <c r="Q13" s="72">
        <v>0</v>
      </c>
    </row>
    <row r="14" ht="33.75" customHeight="1" spans="1:17">
      <c r="A14" s="89" t="s">
        <v>108</v>
      </c>
      <c r="B14" s="89" t="s">
        <v>100</v>
      </c>
      <c r="C14" s="89"/>
      <c r="D14" s="90" t="s">
        <v>109</v>
      </c>
      <c r="E14" s="72">
        <v>397814.92</v>
      </c>
      <c r="F14" s="72">
        <v>0</v>
      </c>
      <c r="G14" s="72">
        <v>0</v>
      </c>
      <c r="H14" s="72">
        <v>0</v>
      </c>
      <c r="I14" s="72">
        <v>0</v>
      </c>
      <c r="J14" s="72">
        <v>397814.92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</row>
    <row r="15" ht="33.75" customHeight="1" spans="1:17">
      <c r="A15" s="89" t="s">
        <v>110</v>
      </c>
      <c r="B15" s="89" t="s">
        <v>111</v>
      </c>
      <c r="C15" s="89" t="s">
        <v>112</v>
      </c>
      <c r="D15" s="90" t="s">
        <v>113</v>
      </c>
      <c r="E15" s="72">
        <v>397814.92</v>
      </c>
      <c r="F15" s="72">
        <v>0</v>
      </c>
      <c r="G15" s="72">
        <v>0</v>
      </c>
      <c r="H15" s="72">
        <v>0</v>
      </c>
      <c r="I15" s="72">
        <v>0</v>
      </c>
      <c r="J15" s="72">
        <v>397814.92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</row>
    <row r="16" ht="33.75" customHeight="1" spans="1:17">
      <c r="A16" s="89" t="s">
        <v>108</v>
      </c>
      <c r="B16" s="89" t="s">
        <v>114</v>
      </c>
      <c r="C16" s="89"/>
      <c r="D16" s="90" t="s">
        <v>115</v>
      </c>
      <c r="E16" s="72">
        <v>1350000</v>
      </c>
      <c r="F16" s="72">
        <v>0</v>
      </c>
      <c r="G16" s="72">
        <v>150000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1200000</v>
      </c>
      <c r="O16" s="72">
        <v>0</v>
      </c>
      <c r="P16" s="72">
        <v>0</v>
      </c>
      <c r="Q16" s="72">
        <v>0</v>
      </c>
    </row>
    <row r="17" ht="33.75" customHeight="1" spans="1:17">
      <c r="A17" s="89" t="s">
        <v>110</v>
      </c>
      <c r="B17" s="89" t="s">
        <v>116</v>
      </c>
      <c r="C17" s="89" t="s">
        <v>117</v>
      </c>
      <c r="D17" s="90" t="s">
        <v>118</v>
      </c>
      <c r="E17" s="72">
        <v>1350000</v>
      </c>
      <c r="F17" s="72">
        <v>0</v>
      </c>
      <c r="G17" s="72">
        <v>150000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1200000</v>
      </c>
      <c r="O17" s="72">
        <v>0</v>
      </c>
      <c r="P17" s="72">
        <v>0</v>
      </c>
      <c r="Q17" s="72">
        <v>0</v>
      </c>
    </row>
    <row r="18" ht="33.75" customHeight="1" spans="1:17">
      <c r="A18" s="89" t="s">
        <v>108</v>
      </c>
      <c r="B18" s="89" t="s">
        <v>119</v>
      </c>
      <c r="C18" s="89"/>
      <c r="D18" s="90" t="s">
        <v>120</v>
      </c>
      <c r="E18" s="72">
        <v>601470.72</v>
      </c>
      <c r="F18" s="72">
        <v>331056</v>
      </c>
      <c r="G18" s="72">
        <v>0</v>
      </c>
      <c r="H18" s="72">
        <v>0</v>
      </c>
      <c r="I18" s="72">
        <v>0</v>
      </c>
      <c r="J18" s="72">
        <v>270414.72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</row>
    <row r="19" ht="33.75" customHeight="1" spans="1:17">
      <c r="A19" s="89" t="s">
        <v>110</v>
      </c>
      <c r="B19" s="89" t="s">
        <v>121</v>
      </c>
      <c r="C19" s="89" t="s">
        <v>119</v>
      </c>
      <c r="D19" s="90" t="s">
        <v>122</v>
      </c>
      <c r="E19" s="72">
        <v>89844.96</v>
      </c>
      <c r="F19" s="72">
        <v>89844.96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</row>
    <row r="20" ht="33.75" customHeight="1" spans="1:17">
      <c r="A20" s="89" t="s">
        <v>110</v>
      </c>
      <c r="B20" s="89" t="s">
        <v>121</v>
      </c>
      <c r="C20" s="89" t="s">
        <v>119</v>
      </c>
      <c r="D20" s="90" t="s">
        <v>122</v>
      </c>
      <c r="E20" s="72">
        <v>38885.76</v>
      </c>
      <c r="F20" s="72">
        <v>0</v>
      </c>
      <c r="G20" s="72">
        <v>0</v>
      </c>
      <c r="H20" s="72">
        <v>0</v>
      </c>
      <c r="I20" s="72">
        <v>0</v>
      </c>
      <c r="J20" s="72">
        <v>38885.76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</row>
    <row r="21" ht="33.75" customHeight="1" spans="1:17">
      <c r="A21" s="89" t="s">
        <v>110</v>
      </c>
      <c r="B21" s="89" t="s">
        <v>121</v>
      </c>
      <c r="C21" s="89" t="s">
        <v>119</v>
      </c>
      <c r="D21" s="90" t="s">
        <v>122</v>
      </c>
      <c r="E21" s="72">
        <v>19392</v>
      </c>
      <c r="F21" s="72">
        <v>0</v>
      </c>
      <c r="G21" s="72">
        <v>0</v>
      </c>
      <c r="H21" s="72">
        <v>0</v>
      </c>
      <c r="I21" s="72">
        <v>0</v>
      </c>
      <c r="J21" s="72">
        <v>19392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</row>
    <row r="22" ht="33.75" customHeight="1" spans="1:17">
      <c r="A22" s="89" t="s">
        <v>110</v>
      </c>
      <c r="B22" s="89" t="s">
        <v>121</v>
      </c>
      <c r="C22" s="89" t="s">
        <v>119</v>
      </c>
      <c r="D22" s="90" t="s">
        <v>122</v>
      </c>
      <c r="E22" s="72">
        <v>241211.04</v>
      </c>
      <c r="F22" s="72">
        <v>241211.04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</row>
    <row r="23" ht="33.75" customHeight="1" spans="1:17">
      <c r="A23" s="89" t="s">
        <v>110</v>
      </c>
      <c r="B23" s="89" t="s">
        <v>121</v>
      </c>
      <c r="C23" s="89" t="s">
        <v>119</v>
      </c>
      <c r="D23" s="90" t="s">
        <v>122</v>
      </c>
      <c r="E23" s="72">
        <v>18696.96</v>
      </c>
      <c r="F23" s="72">
        <v>0</v>
      </c>
      <c r="G23" s="72">
        <v>0</v>
      </c>
      <c r="H23" s="72">
        <v>0</v>
      </c>
      <c r="I23" s="72">
        <v>0</v>
      </c>
      <c r="J23" s="72">
        <v>18696.96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</row>
    <row r="24" ht="33.75" customHeight="1" spans="1:17">
      <c r="A24" s="89" t="s">
        <v>110</v>
      </c>
      <c r="B24" s="89" t="s">
        <v>121</v>
      </c>
      <c r="C24" s="89" t="s">
        <v>119</v>
      </c>
      <c r="D24" s="90" t="s">
        <v>122</v>
      </c>
      <c r="E24" s="72">
        <v>10986.24</v>
      </c>
      <c r="F24" s="72">
        <v>0</v>
      </c>
      <c r="G24" s="72">
        <v>0</v>
      </c>
      <c r="H24" s="72">
        <v>0</v>
      </c>
      <c r="I24" s="72">
        <v>0</v>
      </c>
      <c r="J24" s="72">
        <v>10986.24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</row>
    <row r="25" ht="33.75" customHeight="1" spans="1:17">
      <c r="A25" s="89" t="s">
        <v>110</v>
      </c>
      <c r="B25" s="89" t="s">
        <v>121</v>
      </c>
      <c r="C25" s="89" t="s">
        <v>119</v>
      </c>
      <c r="D25" s="90" t="s">
        <v>122</v>
      </c>
      <c r="E25" s="72">
        <v>51730.56</v>
      </c>
      <c r="F25" s="72">
        <v>0</v>
      </c>
      <c r="G25" s="72">
        <v>0</v>
      </c>
      <c r="H25" s="72">
        <v>0</v>
      </c>
      <c r="I25" s="72">
        <v>0</v>
      </c>
      <c r="J25" s="72">
        <v>51730.56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</row>
    <row r="26" ht="33.75" customHeight="1" spans="1:17">
      <c r="A26" s="89" t="s">
        <v>110</v>
      </c>
      <c r="B26" s="89" t="s">
        <v>121</v>
      </c>
      <c r="C26" s="89" t="s">
        <v>119</v>
      </c>
      <c r="D26" s="90" t="s">
        <v>122</v>
      </c>
      <c r="E26" s="72">
        <v>130723.2</v>
      </c>
      <c r="F26" s="72">
        <v>0</v>
      </c>
      <c r="G26" s="72">
        <v>0</v>
      </c>
      <c r="H26" s="72">
        <v>0</v>
      </c>
      <c r="I26" s="72">
        <v>0</v>
      </c>
      <c r="J26" s="72">
        <v>130723.2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</row>
    <row r="27" ht="33.75" customHeight="1" spans="1:17">
      <c r="A27" s="89" t="s">
        <v>124</v>
      </c>
      <c r="B27" s="89"/>
      <c r="C27" s="89"/>
      <c r="D27" s="90" t="s">
        <v>125</v>
      </c>
      <c r="E27" s="72">
        <v>384724.16</v>
      </c>
      <c r="F27" s="72">
        <v>0</v>
      </c>
      <c r="G27" s="72">
        <v>0</v>
      </c>
      <c r="H27" s="72">
        <v>0</v>
      </c>
      <c r="I27" s="72">
        <v>0</v>
      </c>
      <c r="J27" s="72">
        <v>384724.16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</row>
    <row r="28" ht="33.75" customHeight="1" spans="1:17">
      <c r="A28" s="89" t="s">
        <v>126</v>
      </c>
      <c r="B28" s="89" t="s">
        <v>127</v>
      </c>
      <c r="C28" s="89"/>
      <c r="D28" s="90" t="s">
        <v>128</v>
      </c>
      <c r="E28" s="72">
        <v>384724.16</v>
      </c>
      <c r="F28" s="72">
        <v>0</v>
      </c>
      <c r="G28" s="72">
        <v>0</v>
      </c>
      <c r="H28" s="72">
        <v>0</v>
      </c>
      <c r="I28" s="72">
        <v>0</v>
      </c>
      <c r="J28" s="72">
        <v>384724.16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</row>
    <row r="29" ht="33.75" customHeight="1" spans="1:17">
      <c r="A29" s="89" t="s">
        <v>129</v>
      </c>
      <c r="B29" s="89" t="s">
        <v>130</v>
      </c>
      <c r="C29" s="89" t="s">
        <v>131</v>
      </c>
      <c r="D29" s="90" t="s">
        <v>132</v>
      </c>
      <c r="E29" s="72">
        <v>384724.16</v>
      </c>
      <c r="F29" s="72">
        <v>0</v>
      </c>
      <c r="G29" s="72">
        <v>0</v>
      </c>
      <c r="H29" s="72">
        <v>0</v>
      </c>
      <c r="I29" s="72">
        <v>0</v>
      </c>
      <c r="J29" s="72">
        <v>384724.16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</row>
    <row r="30" ht="33.75" customHeight="1" spans="1:17">
      <c r="A30" s="89" t="s">
        <v>133</v>
      </c>
      <c r="B30" s="89"/>
      <c r="C30" s="89"/>
      <c r="D30" s="90" t="s">
        <v>134</v>
      </c>
      <c r="E30" s="72">
        <v>83903.2</v>
      </c>
      <c r="F30" s="72">
        <v>0</v>
      </c>
      <c r="G30" s="72">
        <v>0</v>
      </c>
      <c r="H30" s="72">
        <v>0</v>
      </c>
      <c r="I30" s="72">
        <v>0</v>
      </c>
      <c r="J30" s="72">
        <v>83903.2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</row>
    <row r="31" ht="33.75" customHeight="1" spans="1:17">
      <c r="A31" s="89" t="s">
        <v>135</v>
      </c>
      <c r="B31" s="89" t="s">
        <v>100</v>
      </c>
      <c r="C31" s="89"/>
      <c r="D31" s="90" t="s">
        <v>136</v>
      </c>
      <c r="E31" s="72">
        <v>83903.2</v>
      </c>
      <c r="F31" s="72">
        <v>0</v>
      </c>
      <c r="G31" s="72">
        <v>0</v>
      </c>
      <c r="H31" s="72">
        <v>0</v>
      </c>
      <c r="I31" s="72">
        <v>0</v>
      </c>
      <c r="J31" s="72">
        <v>83903.2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</row>
    <row r="32" ht="33.75" customHeight="1" spans="1:17">
      <c r="A32" s="89" t="s">
        <v>137</v>
      </c>
      <c r="B32" s="89" t="s">
        <v>111</v>
      </c>
      <c r="C32" s="89" t="s">
        <v>100</v>
      </c>
      <c r="D32" s="90" t="s">
        <v>138</v>
      </c>
      <c r="E32" s="72">
        <v>83903.2</v>
      </c>
      <c r="F32" s="72">
        <v>0</v>
      </c>
      <c r="G32" s="72">
        <v>0</v>
      </c>
      <c r="H32" s="72">
        <v>0</v>
      </c>
      <c r="I32" s="72">
        <v>0</v>
      </c>
      <c r="J32" s="72">
        <v>83903.2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</row>
    <row r="33" ht="33.75" customHeight="1" spans="1:17">
      <c r="A33" s="89" t="s">
        <v>139</v>
      </c>
      <c r="B33" s="89"/>
      <c r="C33" s="89"/>
      <c r="D33" s="90" t="s">
        <v>140</v>
      </c>
      <c r="E33" s="72">
        <v>6157256.96</v>
      </c>
      <c r="F33" s="72">
        <v>0</v>
      </c>
      <c r="G33" s="72">
        <v>464000</v>
      </c>
      <c r="H33" s="72">
        <v>0</v>
      </c>
      <c r="I33" s="72">
        <v>558000</v>
      </c>
      <c r="J33" s="72">
        <v>1286756.96</v>
      </c>
      <c r="K33" s="72">
        <v>0</v>
      </c>
      <c r="L33" s="72">
        <v>0</v>
      </c>
      <c r="M33" s="72">
        <v>0</v>
      </c>
      <c r="N33" s="72">
        <v>3848500</v>
      </c>
      <c r="O33" s="72">
        <v>0</v>
      </c>
      <c r="P33" s="72">
        <v>0</v>
      </c>
      <c r="Q33" s="72">
        <v>0</v>
      </c>
    </row>
    <row r="34" ht="33.75" customHeight="1" spans="1:17">
      <c r="A34" s="89" t="s">
        <v>141</v>
      </c>
      <c r="B34" s="89" t="s">
        <v>100</v>
      </c>
      <c r="C34" s="89"/>
      <c r="D34" s="90" t="s">
        <v>142</v>
      </c>
      <c r="E34" s="72">
        <v>4973747.08</v>
      </c>
      <c r="F34" s="72">
        <v>0</v>
      </c>
      <c r="G34" s="72">
        <v>364000</v>
      </c>
      <c r="H34" s="72">
        <v>0</v>
      </c>
      <c r="I34" s="72">
        <v>558000</v>
      </c>
      <c r="J34" s="72">
        <v>993747.08</v>
      </c>
      <c r="K34" s="72">
        <v>0</v>
      </c>
      <c r="L34" s="72">
        <v>0</v>
      </c>
      <c r="M34" s="72">
        <v>0</v>
      </c>
      <c r="N34" s="72">
        <v>3058000</v>
      </c>
      <c r="O34" s="72">
        <v>0</v>
      </c>
      <c r="P34" s="72">
        <v>0</v>
      </c>
      <c r="Q34" s="72">
        <v>0</v>
      </c>
    </row>
    <row r="35" ht="33.75" customHeight="1" spans="1:17">
      <c r="A35" s="89" t="s">
        <v>143</v>
      </c>
      <c r="B35" s="89" t="s">
        <v>111</v>
      </c>
      <c r="C35" s="89" t="s">
        <v>144</v>
      </c>
      <c r="D35" s="90" t="s">
        <v>145</v>
      </c>
      <c r="E35" s="72">
        <v>913747.08</v>
      </c>
      <c r="F35" s="72">
        <v>0</v>
      </c>
      <c r="G35" s="72">
        <v>0</v>
      </c>
      <c r="H35" s="72">
        <v>0</v>
      </c>
      <c r="I35" s="72">
        <v>0</v>
      </c>
      <c r="J35" s="72">
        <v>913747.08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</row>
    <row r="36" ht="33.75" customHeight="1" spans="1:17">
      <c r="A36" s="89" t="s">
        <v>143</v>
      </c>
      <c r="B36" s="89" t="s">
        <v>111</v>
      </c>
      <c r="C36" s="89" t="s">
        <v>146</v>
      </c>
      <c r="D36" s="90" t="s">
        <v>147</v>
      </c>
      <c r="E36" s="72">
        <v>80000</v>
      </c>
      <c r="F36" s="72">
        <v>0</v>
      </c>
      <c r="G36" s="72">
        <v>0</v>
      </c>
      <c r="H36" s="72">
        <v>0</v>
      </c>
      <c r="I36" s="72">
        <v>0</v>
      </c>
      <c r="J36" s="72">
        <v>80000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</row>
    <row r="37" ht="33.75" customHeight="1" spans="1:17">
      <c r="A37" s="89" t="s">
        <v>143</v>
      </c>
      <c r="B37" s="89" t="s">
        <v>111</v>
      </c>
      <c r="C37" s="89" t="s">
        <v>148</v>
      </c>
      <c r="D37" s="90" t="s">
        <v>149</v>
      </c>
      <c r="E37" s="72">
        <v>3980000</v>
      </c>
      <c r="F37" s="72">
        <v>0</v>
      </c>
      <c r="G37" s="72">
        <v>364000</v>
      </c>
      <c r="H37" s="72">
        <v>0</v>
      </c>
      <c r="I37" s="72">
        <v>558000</v>
      </c>
      <c r="J37" s="72">
        <v>0</v>
      </c>
      <c r="K37" s="72">
        <v>0</v>
      </c>
      <c r="L37" s="72">
        <v>0</v>
      </c>
      <c r="M37" s="72">
        <v>0</v>
      </c>
      <c r="N37" s="72">
        <v>3058000</v>
      </c>
      <c r="O37" s="72">
        <v>0</v>
      </c>
      <c r="P37" s="72">
        <v>0</v>
      </c>
      <c r="Q37" s="72">
        <v>0</v>
      </c>
    </row>
    <row r="38" ht="33.75" customHeight="1" spans="1:17">
      <c r="A38" s="89" t="s">
        <v>141</v>
      </c>
      <c r="B38" s="89" t="s">
        <v>114</v>
      </c>
      <c r="C38" s="89"/>
      <c r="D38" s="90" t="s">
        <v>150</v>
      </c>
      <c r="E38" s="72">
        <v>145604.52</v>
      </c>
      <c r="F38" s="72">
        <v>0</v>
      </c>
      <c r="G38" s="72">
        <v>0</v>
      </c>
      <c r="H38" s="72">
        <v>0</v>
      </c>
      <c r="I38" s="72">
        <v>0</v>
      </c>
      <c r="J38" s="72">
        <v>145604.52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</row>
    <row r="39" ht="33.75" customHeight="1" spans="1:17">
      <c r="A39" s="89" t="s">
        <v>143</v>
      </c>
      <c r="B39" s="89" t="s">
        <v>116</v>
      </c>
      <c r="C39" s="89" t="s">
        <v>144</v>
      </c>
      <c r="D39" s="90" t="s">
        <v>151</v>
      </c>
      <c r="E39" s="72">
        <v>145604.52</v>
      </c>
      <c r="F39" s="72">
        <v>0</v>
      </c>
      <c r="G39" s="72">
        <v>0</v>
      </c>
      <c r="H39" s="72">
        <v>0</v>
      </c>
      <c r="I39" s="72">
        <v>0</v>
      </c>
      <c r="J39" s="72">
        <v>145604.52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</row>
    <row r="40" ht="33.75" customHeight="1" spans="1:17">
      <c r="A40" s="89" t="s">
        <v>141</v>
      </c>
      <c r="B40" s="89" t="s">
        <v>96</v>
      </c>
      <c r="C40" s="89"/>
      <c r="D40" s="90" t="s">
        <v>152</v>
      </c>
      <c r="E40" s="72">
        <v>147405.36</v>
      </c>
      <c r="F40" s="72">
        <v>0</v>
      </c>
      <c r="G40" s="72">
        <v>0</v>
      </c>
      <c r="H40" s="72">
        <v>0</v>
      </c>
      <c r="I40" s="72">
        <v>0</v>
      </c>
      <c r="J40" s="72">
        <v>147405.36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</row>
    <row r="41" ht="33.75" customHeight="1" spans="1:17">
      <c r="A41" s="89" t="s">
        <v>143</v>
      </c>
      <c r="B41" s="89" t="s">
        <v>99</v>
      </c>
      <c r="C41" s="89" t="s">
        <v>100</v>
      </c>
      <c r="D41" s="90" t="s">
        <v>153</v>
      </c>
      <c r="E41" s="72">
        <v>147405.36</v>
      </c>
      <c r="F41" s="72">
        <v>0</v>
      </c>
      <c r="G41" s="72">
        <v>0</v>
      </c>
      <c r="H41" s="72">
        <v>0</v>
      </c>
      <c r="I41" s="72">
        <v>0</v>
      </c>
      <c r="J41" s="72">
        <v>147405.36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</row>
    <row r="42" ht="33.75" customHeight="1" spans="1:17">
      <c r="A42" s="89" t="s">
        <v>141</v>
      </c>
      <c r="B42" s="89" t="s">
        <v>127</v>
      </c>
      <c r="C42" s="89"/>
      <c r="D42" s="90" t="s">
        <v>154</v>
      </c>
      <c r="E42" s="72">
        <v>890500</v>
      </c>
      <c r="F42" s="72">
        <v>0</v>
      </c>
      <c r="G42" s="72">
        <v>100000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790500</v>
      </c>
      <c r="O42" s="72">
        <v>0</v>
      </c>
      <c r="P42" s="72">
        <v>0</v>
      </c>
      <c r="Q42" s="72">
        <v>0</v>
      </c>
    </row>
    <row r="43" ht="33.75" customHeight="1" spans="1:17">
      <c r="A43" s="89" t="s">
        <v>143</v>
      </c>
      <c r="B43" s="89" t="s">
        <v>130</v>
      </c>
      <c r="C43" s="89" t="s">
        <v>119</v>
      </c>
      <c r="D43" s="90" t="s">
        <v>155</v>
      </c>
      <c r="E43" s="72">
        <v>890500</v>
      </c>
      <c r="F43" s="72">
        <v>0</v>
      </c>
      <c r="G43" s="72">
        <v>100000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790500</v>
      </c>
      <c r="O43" s="72">
        <v>0</v>
      </c>
      <c r="P43" s="72">
        <v>0</v>
      </c>
      <c r="Q43" s="72">
        <v>0</v>
      </c>
    </row>
    <row r="44" ht="33.75" customHeight="1" spans="1:17">
      <c r="A44" s="89" t="s">
        <v>156</v>
      </c>
      <c r="B44" s="89"/>
      <c r="C44" s="89"/>
      <c r="D44" s="90" t="s">
        <v>157</v>
      </c>
      <c r="E44" s="72">
        <v>300735.36</v>
      </c>
      <c r="F44" s="72">
        <v>165528</v>
      </c>
      <c r="G44" s="72">
        <v>0</v>
      </c>
      <c r="H44" s="72">
        <v>0</v>
      </c>
      <c r="I44" s="72">
        <v>0</v>
      </c>
      <c r="J44" s="72">
        <v>135207.36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</row>
    <row r="45" ht="33.75" customHeight="1" spans="1:17">
      <c r="A45" s="89" t="s">
        <v>158</v>
      </c>
      <c r="B45" s="89" t="s">
        <v>114</v>
      </c>
      <c r="C45" s="89"/>
      <c r="D45" s="90" t="s">
        <v>289</v>
      </c>
      <c r="E45" s="72">
        <v>300735.36</v>
      </c>
      <c r="F45" s="72">
        <v>165528</v>
      </c>
      <c r="G45" s="72">
        <v>0</v>
      </c>
      <c r="H45" s="72">
        <v>0</v>
      </c>
      <c r="I45" s="72">
        <v>0</v>
      </c>
      <c r="J45" s="72">
        <v>135207.36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</row>
    <row r="46" ht="33.75" customHeight="1" spans="1:17">
      <c r="A46" s="89" t="s">
        <v>160</v>
      </c>
      <c r="B46" s="89" t="s">
        <v>116</v>
      </c>
      <c r="C46" s="89" t="s">
        <v>100</v>
      </c>
      <c r="D46" s="90" t="s">
        <v>161</v>
      </c>
      <c r="E46" s="72">
        <v>120605.52</v>
      </c>
      <c r="F46" s="72">
        <v>120605.52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</row>
    <row r="47" ht="33.75" customHeight="1" spans="1:17">
      <c r="A47" s="89" t="s">
        <v>160</v>
      </c>
      <c r="B47" s="89" t="s">
        <v>116</v>
      </c>
      <c r="C47" s="89" t="s">
        <v>100</v>
      </c>
      <c r="D47" s="90" t="s">
        <v>161</v>
      </c>
      <c r="E47" s="72">
        <v>65361.6</v>
      </c>
      <c r="F47" s="72">
        <v>0</v>
      </c>
      <c r="G47" s="72">
        <v>0</v>
      </c>
      <c r="H47" s="72">
        <v>0</v>
      </c>
      <c r="I47" s="72">
        <v>0</v>
      </c>
      <c r="J47" s="72">
        <v>65361.6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</row>
    <row r="48" ht="33.75" customHeight="1" spans="1:17">
      <c r="A48" s="89" t="s">
        <v>160</v>
      </c>
      <c r="B48" s="89" t="s">
        <v>116</v>
      </c>
      <c r="C48" s="89" t="s">
        <v>100</v>
      </c>
      <c r="D48" s="90" t="s">
        <v>161</v>
      </c>
      <c r="E48" s="72">
        <v>25865.28</v>
      </c>
      <c r="F48" s="72">
        <v>0</v>
      </c>
      <c r="G48" s="72">
        <v>0</v>
      </c>
      <c r="H48" s="72">
        <v>0</v>
      </c>
      <c r="I48" s="72">
        <v>0</v>
      </c>
      <c r="J48" s="72">
        <v>25865.28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</row>
    <row r="49" ht="33.75" customHeight="1" spans="1:17">
      <c r="A49" s="89" t="s">
        <v>160</v>
      </c>
      <c r="B49" s="89" t="s">
        <v>116</v>
      </c>
      <c r="C49" s="89" t="s">
        <v>100</v>
      </c>
      <c r="D49" s="90" t="s">
        <v>161</v>
      </c>
      <c r="E49" s="72">
        <v>44922.48</v>
      </c>
      <c r="F49" s="72">
        <v>44922.48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</row>
    <row r="50" ht="33.75" customHeight="1" spans="1:17">
      <c r="A50" s="89" t="s">
        <v>160</v>
      </c>
      <c r="B50" s="89" t="s">
        <v>116</v>
      </c>
      <c r="C50" s="89" t="s">
        <v>100</v>
      </c>
      <c r="D50" s="90" t="s">
        <v>161</v>
      </c>
      <c r="E50" s="72">
        <v>19442.88</v>
      </c>
      <c r="F50" s="72">
        <v>0</v>
      </c>
      <c r="G50" s="72">
        <v>0</v>
      </c>
      <c r="H50" s="72">
        <v>0</v>
      </c>
      <c r="I50" s="72">
        <v>0</v>
      </c>
      <c r="J50" s="72">
        <v>19442.88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</row>
    <row r="51" ht="33.75" customHeight="1" spans="1:17">
      <c r="A51" s="89" t="s">
        <v>160</v>
      </c>
      <c r="B51" s="89" t="s">
        <v>116</v>
      </c>
      <c r="C51" s="89" t="s">
        <v>100</v>
      </c>
      <c r="D51" s="90" t="s">
        <v>161</v>
      </c>
      <c r="E51" s="72">
        <v>9348.48</v>
      </c>
      <c r="F51" s="72">
        <v>0</v>
      </c>
      <c r="G51" s="72">
        <v>0</v>
      </c>
      <c r="H51" s="72">
        <v>0</v>
      </c>
      <c r="I51" s="72">
        <v>0</v>
      </c>
      <c r="J51" s="72">
        <v>9348.48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</row>
    <row r="52" ht="33.75" customHeight="1" spans="1:17">
      <c r="A52" s="89" t="s">
        <v>160</v>
      </c>
      <c r="B52" s="89" t="s">
        <v>116</v>
      </c>
      <c r="C52" s="89" t="s">
        <v>100</v>
      </c>
      <c r="D52" s="90" t="s">
        <v>161</v>
      </c>
      <c r="E52" s="72">
        <v>5493.12</v>
      </c>
      <c r="F52" s="72">
        <v>0</v>
      </c>
      <c r="G52" s="72">
        <v>0</v>
      </c>
      <c r="H52" s="72">
        <v>0</v>
      </c>
      <c r="I52" s="72">
        <v>0</v>
      </c>
      <c r="J52" s="72">
        <v>5493.12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</row>
    <row r="53" ht="33.75" customHeight="1" spans="1:17">
      <c r="A53" s="89" t="s">
        <v>160</v>
      </c>
      <c r="B53" s="89" t="s">
        <v>116</v>
      </c>
      <c r="C53" s="89" t="s">
        <v>100</v>
      </c>
      <c r="D53" s="90" t="s">
        <v>161</v>
      </c>
      <c r="E53" s="72">
        <v>9696</v>
      </c>
      <c r="F53" s="72">
        <v>0</v>
      </c>
      <c r="G53" s="72">
        <v>0</v>
      </c>
      <c r="H53" s="72">
        <v>0</v>
      </c>
      <c r="I53" s="72">
        <v>0</v>
      </c>
      <c r="J53" s="72">
        <v>9696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A1" sqref="A1"/>
    </sheetView>
  </sheetViews>
  <sheetFormatPr defaultColWidth="9" defaultRowHeight="14.4"/>
  <cols>
    <col min="1" max="1" width="24.75" style="58" customWidth="1"/>
    <col min="2" max="2" width="14.6296296296296" style="58" customWidth="1"/>
    <col min="3" max="3" width="19.5" style="58" customWidth="1"/>
    <col min="4" max="4" width="24.3796296296296" style="58" customWidth="1"/>
    <col min="5" max="5" width="14.75" style="58" customWidth="1"/>
    <col min="6" max="7" width="15" style="58" customWidth="1"/>
    <col min="8" max="8" width="11.5" style="58" customWidth="1"/>
    <col min="9" max="9" width="11.3796296296296" style="58" customWidth="1"/>
    <col min="10" max="16384" width="9" style="58"/>
  </cols>
  <sheetData>
    <row r="1" ht="13.5" customHeight="1"/>
    <row r="2" ht="23.25" customHeight="1" spans="1:9">
      <c r="A2" s="43" t="s">
        <v>305</v>
      </c>
      <c r="B2" s="43"/>
      <c r="C2" s="43"/>
      <c r="D2" s="43"/>
      <c r="E2" s="43"/>
      <c r="F2" s="43"/>
      <c r="G2" s="43"/>
      <c r="H2" s="43"/>
      <c r="I2" s="43"/>
    </row>
    <row r="3" ht="18" customHeight="1" spans="1:9">
      <c r="A3" s="58" t="s">
        <v>87</v>
      </c>
      <c r="I3" s="84" t="s">
        <v>2</v>
      </c>
    </row>
    <row r="4" ht="21" customHeight="1" spans="1:9">
      <c r="A4" s="73" t="s">
        <v>306</v>
      </c>
      <c r="B4" s="74" t="s">
        <v>62</v>
      </c>
      <c r="C4" s="75" t="s">
        <v>63</v>
      </c>
      <c r="D4" s="76"/>
      <c r="E4" s="74" t="s">
        <v>15</v>
      </c>
      <c r="F4" s="74" t="s">
        <v>18</v>
      </c>
      <c r="G4" s="77" t="s">
        <v>307</v>
      </c>
      <c r="H4" s="74" t="s">
        <v>23</v>
      </c>
      <c r="I4" s="74" t="s">
        <v>28</v>
      </c>
    </row>
    <row r="5" ht="13.5" customHeight="1" spans="1:9">
      <c r="A5" s="78"/>
      <c r="B5" s="79"/>
      <c r="C5" s="79" t="s">
        <v>66</v>
      </c>
      <c r="D5" s="79" t="s">
        <v>67</v>
      </c>
      <c r="E5" s="79"/>
      <c r="F5" s="79"/>
      <c r="G5" s="79"/>
      <c r="H5" s="79"/>
      <c r="I5" s="79"/>
    </row>
    <row r="6" ht="33.75" customHeight="1" spans="1:9">
      <c r="A6" s="80"/>
      <c r="B6" s="81">
        <v>6228154.12</v>
      </c>
      <c r="C6" s="82">
        <v>6220500</v>
      </c>
      <c r="D6" s="82">
        <v>0</v>
      </c>
      <c r="E6" s="82">
        <v>0</v>
      </c>
      <c r="F6" s="82">
        <v>0</v>
      </c>
      <c r="G6" s="83">
        <v>7654.12</v>
      </c>
      <c r="H6" s="82">
        <v>0</v>
      </c>
      <c r="I6" s="82">
        <v>0</v>
      </c>
    </row>
    <row r="7" ht="33.75" customHeight="1" spans="1:9">
      <c r="A7" s="80" t="s">
        <v>308</v>
      </c>
      <c r="B7" s="81">
        <v>1350000</v>
      </c>
      <c r="C7" s="82">
        <v>1350000</v>
      </c>
      <c r="D7" s="82">
        <v>0</v>
      </c>
      <c r="E7" s="82">
        <v>0</v>
      </c>
      <c r="F7" s="82">
        <v>0</v>
      </c>
      <c r="G7" s="83">
        <v>0</v>
      </c>
      <c r="H7" s="82">
        <v>0</v>
      </c>
      <c r="I7" s="82">
        <v>0</v>
      </c>
    </row>
    <row r="8" ht="33.75" customHeight="1" spans="1:9">
      <c r="A8" s="80" t="s">
        <v>309</v>
      </c>
      <c r="B8" s="81">
        <v>890500</v>
      </c>
      <c r="C8" s="82">
        <v>890500</v>
      </c>
      <c r="D8" s="82">
        <v>0</v>
      </c>
      <c r="E8" s="82">
        <v>0</v>
      </c>
      <c r="F8" s="82">
        <v>0</v>
      </c>
      <c r="G8" s="83">
        <v>0</v>
      </c>
      <c r="H8" s="82">
        <v>0</v>
      </c>
      <c r="I8" s="82">
        <v>0</v>
      </c>
    </row>
    <row r="9" ht="33.75" customHeight="1" spans="1:9">
      <c r="A9" s="80" t="s">
        <v>310</v>
      </c>
      <c r="B9" s="81">
        <v>3987654.12</v>
      </c>
      <c r="C9" s="82">
        <v>3980000</v>
      </c>
      <c r="D9" s="82">
        <v>0</v>
      </c>
      <c r="E9" s="82">
        <v>0</v>
      </c>
      <c r="F9" s="82">
        <v>0</v>
      </c>
      <c r="G9" s="83">
        <v>7654.12</v>
      </c>
      <c r="H9" s="82">
        <v>0</v>
      </c>
      <c r="I9" s="82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workbookViewId="0">
      <selection activeCell="A1" sqref="A1:G1"/>
    </sheetView>
  </sheetViews>
  <sheetFormatPr defaultColWidth="9" defaultRowHeight="14.4" outlineLevelCol="6"/>
  <cols>
    <col min="1" max="2" width="9" style="58"/>
    <col min="3" max="3" width="16.6296296296296" style="58" customWidth="1"/>
    <col min="4" max="4" width="12" style="58" customWidth="1"/>
    <col min="5" max="5" width="14.3796296296296" style="58" customWidth="1"/>
    <col min="6" max="6" width="18.1296296296296" style="58" customWidth="1"/>
    <col min="7" max="7" width="18.8796296296296" style="58" customWidth="1"/>
    <col min="8" max="16384" width="9" style="58"/>
  </cols>
  <sheetData>
    <row r="1" ht="35.25" customHeight="1" spans="1:7">
      <c r="A1" s="59" t="s">
        <v>311</v>
      </c>
      <c r="B1" s="59"/>
      <c r="C1" s="59"/>
      <c r="D1" s="59"/>
      <c r="E1" s="59"/>
      <c r="F1" s="59"/>
      <c r="G1" s="59"/>
    </row>
    <row r="2" ht="24" customHeight="1" spans="1:7">
      <c r="A2" s="60" t="s">
        <v>87</v>
      </c>
      <c r="B2" s="61"/>
      <c r="C2" s="61"/>
      <c r="G2" s="62" t="s">
        <v>2</v>
      </c>
    </row>
    <row r="3" ht="26.25" customHeight="1" spans="1:7">
      <c r="A3" s="63" t="s">
        <v>65</v>
      </c>
      <c r="B3" s="64" t="s">
        <v>312</v>
      </c>
      <c r="C3" s="65"/>
      <c r="D3" s="65"/>
      <c r="E3" s="65"/>
      <c r="F3" s="65"/>
      <c r="G3" s="66"/>
    </row>
    <row r="4" ht="16.5" customHeight="1" spans="1:7">
      <c r="A4" s="67"/>
      <c r="B4" s="63" t="s">
        <v>313</v>
      </c>
      <c r="C4" s="63" t="s">
        <v>242</v>
      </c>
      <c r="D4" s="63" t="s">
        <v>314</v>
      </c>
      <c r="E4" s="64" t="s">
        <v>315</v>
      </c>
      <c r="F4" s="66"/>
      <c r="G4" s="63" t="s">
        <v>316</v>
      </c>
    </row>
    <row r="5" ht="34.5" customHeight="1" spans="1:7">
      <c r="A5" s="68"/>
      <c r="B5" s="68"/>
      <c r="C5" s="68"/>
      <c r="D5" s="68"/>
      <c r="E5" s="69" t="s">
        <v>317</v>
      </c>
      <c r="F5" s="69" t="s">
        <v>246</v>
      </c>
      <c r="G5" s="68"/>
    </row>
    <row r="6" ht="57" customHeight="1" spans="1:7">
      <c r="A6" s="70" t="s">
        <v>68</v>
      </c>
      <c r="B6" s="71">
        <v>350500</v>
      </c>
      <c r="C6" s="72">
        <v>350500</v>
      </c>
      <c r="D6" s="72">
        <v>0</v>
      </c>
      <c r="E6" s="72">
        <v>0</v>
      </c>
      <c r="F6" s="72">
        <v>0</v>
      </c>
      <c r="G6" s="72">
        <v>0</v>
      </c>
    </row>
    <row r="7" ht="57" customHeight="1" spans="1:7">
      <c r="A7" s="70" t="s">
        <v>69</v>
      </c>
      <c r="B7" s="71">
        <v>350500</v>
      </c>
      <c r="C7" s="72">
        <v>350500</v>
      </c>
      <c r="D7" s="72">
        <v>0</v>
      </c>
      <c r="E7" s="72">
        <v>0</v>
      </c>
      <c r="F7" s="72">
        <v>0</v>
      </c>
      <c r="G7" s="72">
        <v>0</v>
      </c>
    </row>
    <row r="8" ht="57" customHeight="1" spans="1:7">
      <c r="A8" s="70" t="s">
        <v>73</v>
      </c>
      <c r="B8" s="71">
        <v>25000</v>
      </c>
      <c r="C8" s="72">
        <v>25000</v>
      </c>
      <c r="D8" s="72">
        <v>0</v>
      </c>
      <c r="E8" s="72">
        <v>0</v>
      </c>
      <c r="F8" s="72">
        <v>0</v>
      </c>
      <c r="G8" s="72">
        <v>0</v>
      </c>
    </row>
    <row r="9" ht="57" customHeight="1" spans="1:7">
      <c r="A9" s="70" t="s">
        <v>75</v>
      </c>
      <c r="B9" s="71">
        <v>8500</v>
      </c>
      <c r="C9" s="72">
        <v>8500</v>
      </c>
      <c r="D9" s="72">
        <v>0</v>
      </c>
      <c r="E9" s="72">
        <v>0</v>
      </c>
      <c r="F9" s="72">
        <v>0</v>
      </c>
      <c r="G9" s="72">
        <v>0</v>
      </c>
    </row>
    <row r="10" ht="57" customHeight="1" spans="1:7">
      <c r="A10" s="70" t="s">
        <v>85</v>
      </c>
      <c r="B10" s="71">
        <v>7000</v>
      </c>
      <c r="C10" s="72">
        <v>7000</v>
      </c>
      <c r="D10" s="72">
        <v>0</v>
      </c>
      <c r="E10" s="72">
        <v>0</v>
      </c>
      <c r="F10" s="72">
        <v>0</v>
      </c>
      <c r="G10" s="72">
        <v>0</v>
      </c>
    </row>
    <row r="11" ht="57" customHeight="1" spans="1:7">
      <c r="A11" s="70" t="s">
        <v>71</v>
      </c>
      <c r="B11" s="71">
        <v>302000</v>
      </c>
      <c r="C11" s="72">
        <v>302000</v>
      </c>
      <c r="D11" s="72">
        <v>0</v>
      </c>
      <c r="E11" s="72">
        <v>0</v>
      </c>
      <c r="F11" s="72">
        <v>0</v>
      </c>
      <c r="G11" s="72">
        <v>0</v>
      </c>
    </row>
    <row r="12" ht="57" customHeight="1" spans="1:7">
      <c r="A12" s="70" t="s">
        <v>79</v>
      </c>
      <c r="B12" s="71">
        <v>8000</v>
      </c>
      <c r="C12" s="72">
        <v>8000</v>
      </c>
      <c r="D12" s="72">
        <v>0</v>
      </c>
      <c r="E12" s="72">
        <v>0</v>
      </c>
      <c r="F12" s="72">
        <v>0</v>
      </c>
      <c r="G12" s="72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H6" sqref="H6:H13"/>
    </sheetView>
  </sheetViews>
  <sheetFormatPr defaultColWidth="9" defaultRowHeight="14.4"/>
  <cols>
    <col min="1" max="19" width="9" style="42"/>
    <col min="20" max="20" width="16.25" style="42" customWidth="1"/>
    <col min="21" max="21" width="9" style="42"/>
    <col min="22" max="22" width="11.5" style="42" customWidth="1"/>
    <col min="23" max="16384" width="9" style="42"/>
  </cols>
  <sheetData>
    <row r="1" ht="52.5" customHeight="1" spans="1:22">
      <c r="A1" s="43" t="s">
        <v>318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ht="24.75" customHeight="1" spans="1:22">
      <c r="A2" s="44" t="s">
        <v>87</v>
      </c>
      <c r="B2" s="45"/>
      <c r="C2" s="45"/>
      <c r="D2" s="45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6"/>
      <c r="V2" s="57" t="s">
        <v>319</v>
      </c>
    </row>
    <row r="3" ht="40.5" customHeight="1" spans="1:22">
      <c r="A3" s="48" t="s">
        <v>320</v>
      </c>
      <c r="B3" s="48" t="s">
        <v>65</v>
      </c>
      <c r="C3" s="48" t="s">
        <v>321</v>
      </c>
      <c r="D3" s="48" t="s">
        <v>322</v>
      </c>
      <c r="E3" s="48" t="s">
        <v>323</v>
      </c>
      <c r="F3" s="48" t="s">
        <v>324</v>
      </c>
      <c r="G3" s="48" t="s">
        <v>325</v>
      </c>
      <c r="H3" s="49" t="s">
        <v>326</v>
      </c>
      <c r="I3" s="55"/>
      <c r="J3" s="55"/>
      <c r="K3" s="55"/>
      <c r="L3" s="56"/>
      <c r="M3" s="49" t="s">
        <v>327</v>
      </c>
      <c r="N3" s="55"/>
      <c r="O3" s="55"/>
      <c r="P3" s="55"/>
      <c r="Q3" s="55"/>
      <c r="R3" s="55"/>
      <c r="S3" s="56"/>
      <c r="T3" s="51" t="s">
        <v>328</v>
      </c>
      <c r="U3" s="48" t="s">
        <v>329</v>
      </c>
      <c r="V3" s="48" t="s">
        <v>330</v>
      </c>
    </row>
    <row r="4" ht="40.5" customHeight="1" spans="1:22">
      <c r="A4" s="50"/>
      <c r="B4" s="50"/>
      <c r="C4" s="50"/>
      <c r="D4" s="50"/>
      <c r="E4" s="50"/>
      <c r="F4" s="50"/>
      <c r="G4" s="50"/>
      <c r="H4" s="51" t="s">
        <v>331</v>
      </c>
      <c r="I4" s="51" t="s">
        <v>332</v>
      </c>
      <c r="J4" s="51" t="s">
        <v>18</v>
      </c>
      <c r="K4" s="51" t="s">
        <v>333</v>
      </c>
      <c r="L4" s="51" t="s">
        <v>334</v>
      </c>
      <c r="M4" s="51" t="s">
        <v>335</v>
      </c>
      <c r="N4" s="51" t="s">
        <v>7</v>
      </c>
      <c r="O4" s="51" t="s">
        <v>19</v>
      </c>
      <c r="P4" s="51" t="s">
        <v>336</v>
      </c>
      <c r="Q4" s="51" t="s">
        <v>337</v>
      </c>
      <c r="R4" s="51" t="s">
        <v>242</v>
      </c>
      <c r="S4" s="51" t="s">
        <v>251</v>
      </c>
      <c r="T4" s="51"/>
      <c r="U4" s="50"/>
      <c r="V4" s="50"/>
    </row>
    <row r="5" ht="13.5" customHeight="1" spans="1:22">
      <c r="A5" s="51" t="s">
        <v>338</v>
      </c>
      <c r="B5" s="51" t="s">
        <v>338</v>
      </c>
      <c r="C5" s="51" t="s">
        <v>338</v>
      </c>
      <c r="D5" s="51" t="s">
        <v>338</v>
      </c>
      <c r="E5" s="51">
        <v>1</v>
      </c>
      <c r="F5" s="51">
        <v>2</v>
      </c>
      <c r="G5" s="51">
        <v>3</v>
      </c>
      <c r="H5" s="51">
        <v>4</v>
      </c>
      <c r="I5" s="51">
        <v>5</v>
      </c>
      <c r="J5" s="51">
        <v>6</v>
      </c>
      <c r="K5" s="51">
        <v>7</v>
      </c>
      <c r="L5" s="51">
        <v>8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51">
        <v>17</v>
      </c>
      <c r="V5" s="51">
        <v>18</v>
      </c>
    </row>
    <row r="6" s="41" customFormat="1" ht="24.75" customHeight="1" spans="1:22">
      <c r="A6" s="52" t="s">
        <v>70</v>
      </c>
      <c r="B6" s="52" t="s">
        <v>339</v>
      </c>
      <c r="C6" s="52" t="s">
        <v>340</v>
      </c>
      <c r="D6" s="52" t="s">
        <v>341</v>
      </c>
      <c r="E6" s="53">
        <v>21</v>
      </c>
      <c r="F6" s="53">
        <v>21</v>
      </c>
      <c r="G6" s="52" t="s">
        <v>342</v>
      </c>
      <c r="H6" s="54">
        <v>880</v>
      </c>
      <c r="I6" s="54">
        <v>864.02</v>
      </c>
      <c r="J6" s="54">
        <v>0</v>
      </c>
      <c r="K6" s="54">
        <v>0</v>
      </c>
      <c r="L6" s="54">
        <v>15.98</v>
      </c>
      <c r="M6" s="54">
        <f>H6</f>
        <v>880</v>
      </c>
      <c r="N6" s="54">
        <f>M6-O6-P6</f>
        <v>227.75</v>
      </c>
      <c r="O6" s="54">
        <v>622.05</v>
      </c>
      <c r="P6" s="54">
        <v>30.2</v>
      </c>
      <c r="Q6" s="54">
        <v>0</v>
      </c>
      <c r="R6" s="54">
        <v>30.2</v>
      </c>
      <c r="S6" s="54">
        <v>0</v>
      </c>
      <c r="T6" s="52" t="s">
        <v>343</v>
      </c>
      <c r="U6" s="52"/>
      <c r="V6" s="52"/>
    </row>
    <row r="7" ht="24.75" customHeight="1" spans="1:22">
      <c r="A7" s="52" t="s">
        <v>72</v>
      </c>
      <c r="B7" s="52" t="s">
        <v>344</v>
      </c>
      <c r="C7" s="52" t="s">
        <v>340</v>
      </c>
      <c r="D7" s="52" t="s">
        <v>341</v>
      </c>
      <c r="E7" s="53">
        <v>9</v>
      </c>
      <c r="F7" s="53">
        <v>9</v>
      </c>
      <c r="G7" s="52" t="s">
        <v>345</v>
      </c>
      <c r="H7" s="54">
        <v>88.45</v>
      </c>
      <c r="I7" s="54">
        <v>82.6</v>
      </c>
      <c r="J7" s="54">
        <v>0</v>
      </c>
      <c r="K7" s="54">
        <v>0</v>
      </c>
      <c r="L7" s="54">
        <v>5.85</v>
      </c>
      <c r="M7" s="54">
        <f t="shared" ref="M7:M13" si="0">H7</f>
        <v>88.45</v>
      </c>
      <c r="N7" s="54">
        <f t="shared" ref="N7:N13" si="1">M7-O7-P7</f>
        <v>85.95</v>
      </c>
      <c r="O7" s="54">
        <v>0</v>
      </c>
      <c r="P7" s="54">
        <v>2.5</v>
      </c>
      <c r="Q7" s="54">
        <v>0</v>
      </c>
      <c r="R7" s="54">
        <v>2.5</v>
      </c>
      <c r="S7" s="54">
        <v>0</v>
      </c>
      <c r="T7" s="52" t="s">
        <v>346</v>
      </c>
      <c r="U7" s="52"/>
      <c r="V7" s="52"/>
    </row>
    <row r="8" ht="24.75" customHeight="1" spans="1:22">
      <c r="A8" s="52" t="s">
        <v>74</v>
      </c>
      <c r="B8" s="52" t="s">
        <v>347</v>
      </c>
      <c r="C8" s="52" t="s">
        <v>348</v>
      </c>
      <c r="D8" s="52" t="s">
        <v>341</v>
      </c>
      <c r="E8" s="53">
        <v>19</v>
      </c>
      <c r="F8" s="53">
        <v>19</v>
      </c>
      <c r="G8" s="52" t="s">
        <v>349</v>
      </c>
      <c r="H8" s="54">
        <v>184.43</v>
      </c>
      <c r="I8" s="54">
        <v>118.99</v>
      </c>
      <c r="J8" s="54">
        <v>0</v>
      </c>
      <c r="K8" s="54">
        <v>0</v>
      </c>
      <c r="L8" s="54">
        <v>65.44</v>
      </c>
      <c r="M8" s="54">
        <f t="shared" si="0"/>
        <v>184.43</v>
      </c>
      <c r="N8" s="54">
        <f t="shared" si="1"/>
        <v>183.58</v>
      </c>
      <c r="O8" s="54">
        <v>0</v>
      </c>
      <c r="P8" s="54">
        <v>0.85</v>
      </c>
      <c r="Q8" s="54">
        <v>0</v>
      </c>
      <c r="R8" s="54">
        <v>0.85</v>
      </c>
      <c r="S8" s="54">
        <v>0</v>
      </c>
      <c r="T8" s="52" t="s">
        <v>350</v>
      </c>
      <c r="U8" s="52"/>
      <c r="V8" s="52"/>
    </row>
    <row r="9" ht="24.75" customHeight="1" spans="1:22">
      <c r="A9" s="52" t="s">
        <v>76</v>
      </c>
      <c r="B9" s="52" t="s">
        <v>351</v>
      </c>
      <c r="C9" s="52" t="s">
        <v>352</v>
      </c>
      <c r="D9" s="52" t="s">
        <v>341</v>
      </c>
      <c r="E9" s="53">
        <v>2</v>
      </c>
      <c r="F9" s="53">
        <v>2</v>
      </c>
      <c r="G9" s="52" t="s">
        <v>353</v>
      </c>
      <c r="H9" s="54">
        <v>20.46</v>
      </c>
      <c r="I9" s="54">
        <v>10.04</v>
      </c>
      <c r="J9" s="54">
        <v>0</v>
      </c>
      <c r="K9" s="54">
        <v>0</v>
      </c>
      <c r="L9" s="54">
        <v>10.42</v>
      </c>
      <c r="M9" s="54">
        <f t="shared" si="0"/>
        <v>20.46</v>
      </c>
      <c r="N9" s="54">
        <f t="shared" si="1"/>
        <v>20.46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2" t="s">
        <v>354</v>
      </c>
      <c r="U9" s="52"/>
      <c r="V9" s="52"/>
    </row>
    <row r="10" ht="24.75" customHeight="1" spans="1:22">
      <c r="A10" s="52" t="s">
        <v>78</v>
      </c>
      <c r="B10" s="52" t="s">
        <v>355</v>
      </c>
      <c r="C10" s="52" t="s">
        <v>356</v>
      </c>
      <c r="D10" s="52" t="s">
        <v>357</v>
      </c>
      <c r="E10" s="53">
        <v>7</v>
      </c>
      <c r="F10" s="53">
        <v>7</v>
      </c>
      <c r="G10" s="52" t="s">
        <v>358</v>
      </c>
      <c r="H10" s="54">
        <v>60.24</v>
      </c>
      <c r="I10" s="54">
        <v>47.54</v>
      </c>
      <c r="J10" s="54">
        <v>0</v>
      </c>
      <c r="K10" s="54">
        <v>0</v>
      </c>
      <c r="L10" s="54">
        <v>12.7</v>
      </c>
      <c r="M10" s="54">
        <f t="shared" si="0"/>
        <v>60.24</v>
      </c>
      <c r="N10" s="54">
        <f t="shared" si="1"/>
        <v>59.44</v>
      </c>
      <c r="O10" s="54">
        <v>0</v>
      </c>
      <c r="P10" s="54">
        <v>0.8</v>
      </c>
      <c r="Q10" s="54">
        <v>0</v>
      </c>
      <c r="R10" s="54">
        <v>0.8</v>
      </c>
      <c r="S10" s="54">
        <v>0</v>
      </c>
      <c r="T10" s="52" t="s">
        <v>359</v>
      </c>
      <c r="U10" s="52"/>
      <c r="V10" s="52"/>
    </row>
    <row r="11" ht="24.75" customHeight="1" spans="1:22">
      <c r="A11" s="52" t="s">
        <v>80</v>
      </c>
      <c r="B11" s="52" t="s">
        <v>360</v>
      </c>
      <c r="C11" s="52" t="s">
        <v>361</v>
      </c>
      <c r="D11" s="52" t="s">
        <v>341</v>
      </c>
      <c r="E11" s="53">
        <v>3</v>
      </c>
      <c r="F11" s="53">
        <v>3</v>
      </c>
      <c r="G11" s="52" t="s">
        <v>362</v>
      </c>
      <c r="H11" s="54">
        <v>26.64</v>
      </c>
      <c r="I11" s="54">
        <v>17.37</v>
      </c>
      <c r="J11" s="54">
        <v>0</v>
      </c>
      <c r="K11" s="54">
        <v>0</v>
      </c>
      <c r="L11" s="54">
        <v>9.27</v>
      </c>
      <c r="M11" s="54">
        <f t="shared" si="0"/>
        <v>26.64</v>
      </c>
      <c r="N11" s="54">
        <f t="shared" si="1"/>
        <v>26.64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2" t="s">
        <v>363</v>
      </c>
      <c r="U11" s="52"/>
      <c r="V11" s="52"/>
    </row>
    <row r="12" ht="24.75" customHeight="1" spans="1:22">
      <c r="A12" s="52" t="s">
        <v>82</v>
      </c>
      <c r="B12" s="52" t="s">
        <v>364</v>
      </c>
      <c r="C12" s="52" t="s">
        <v>365</v>
      </c>
      <c r="D12" s="52" t="s">
        <v>341</v>
      </c>
      <c r="E12" s="53">
        <v>2</v>
      </c>
      <c r="F12" s="53">
        <v>2</v>
      </c>
      <c r="G12" s="52" t="s">
        <v>366</v>
      </c>
      <c r="H12" s="54">
        <v>18.93</v>
      </c>
      <c r="I12" s="54">
        <v>17.65</v>
      </c>
      <c r="J12" s="54">
        <v>0</v>
      </c>
      <c r="K12" s="54">
        <v>0</v>
      </c>
      <c r="L12" s="54">
        <v>1.28</v>
      </c>
      <c r="M12" s="54">
        <f t="shared" si="0"/>
        <v>18.93</v>
      </c>
      <c r="N12" s="54">
        <f t="shared" si="1"/>
        <v>18.93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2" t="s">
        <v>367</v>
      </c>
      <c r="U12" s="52"/>
      <c r="V12" s="52"/>
    </row>
    <row r="13" ht="24.75" customHeight="1" spans="1:22">
      <c r="A13" s="52" t="s">
        <v>84</v>
      </c>
      <c r="B13" s="52" t="s">
        <v>368</v>
      </c>
      <c r="C13" s="52" t="s">
        <v>369</v>
      </c>
      <c r="D13" s="52" t="s">
        <v>357</v>
      </c>
      <c r="E13" s="53">
        <v>15</v>
      </c>
      <c r="F13" s="53">
        <v>15</v>
      </c>
      <c r="G13" s="52" t="s">
        <v>370</v>
      </c>
      <c r="H13" s="54">
        <v>153.36</v>
      </c>
      <c r="I13" s="54">
        <v>44.3</v>
      </c>
      <c r="J13" s="54">
        <v>0</v>
      </c>
      <c r="K13" s="54">
        <v>0</v>
      </c>
      <c r="L13" s="54">
        <v>109.06</v>
      </c>
      <c r="M13" s="54">
        <f t="shared" si="0"/>
        <v>153.36</v>
      </c>
      <c r="N13" s="54">
        <f t="shared" si="1"/>
        <v>152.66</v>
      </c>
      <c r="O13" s="54">
        <v>0</v>
      </c>
      <c r="P13" s="54">
        <v>0.7</v>
      </c>
      <c r="Q13" s="54">
        <v>0</v>
      </c>
      <c r="R13" s="54">
        <v>0.7</v>
      </c>
      <c r="S13" s="54">
        <v>0</v>
      </c>
      <c r="T13" s="52" t="s">
        <v>371</v>
      </c>
      <c r="U13" s="52"/>
      <c r="V13" s="52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showGridLines="0" showZeros="0" topLeftCell="A44" workbookViewId="0">
      <selection activeCell="A7" sqref="A7:D57"/>
    </sheetView>
  </sheetViews>
  <sheetFormatPr defaultColWidth="9" defaultRowHeight="14.4"/>
  <cols>
    <col min="1" max="1" width="5.37962962962963" style="58" customWidth="1"/>
    <col min="2" max="2" width="5.75" style="58" customWidth="1"/>
    <col min="3" max="3" width="5.12962962962963" style="58" customWidth="1"/>
    <col min="4" max="4" width="19" style="91" customWidth="1"/>
    <col min="5" max="5" width="18.75" style="58" customWidth="1"/>
    <col min="6" max="6" width="11.5" style="58" customWidth="1"/>
    <col min="7" max="7" width="24.3796296296296" style="58" customWidth="1"/>
    <col min="8" max="8" width="11.5" style="58" customWidth="1"/>
    <col min="9" max="10" width="12" style="58" customWidth="1"/>
    <col min="11" max="11" width="11.5" style="58" customWidth="1"/>
    <col min="12" max="12" width="11.3796296296296" style="58" customWidth="1"/>
    <col min="13" max="16384" width="9" style="58"/>
  </cols>
  <sheetData>
    <row r="1" ht="13.5" customHeight="1"/>
    <row r="2" ht="32.25" customHeight="1" spans="1:12">
      <c r="A2" s="43" t="s">
        <v>86</v>
      </c>
      <c r="B2" s="43"/>
      <c r="C2" s="43"/>
      <c r="D2" s="109"/>
      <c r="E2" s="43"/>
      <c r="F2" s="43"/>
      <c r="G2" s="43"/>
      <c r="H2" s="43"/>
      <c r="I2" s="43"/>
      <c r="J2" s="43"/>
      <c r="K2" s="43"/>
      <c r="L2" s="43"/>
    </row>
    <row r="3" ht="13.5" customHeight="1" spans="1:12">
      <c r="A3" s="60" t="s">
        <v>87</v>
      </c>
      <c r="B3" s="61"/>
      <c r="C3" s="61"/>
      <c r="D3" s="93"/>
      <c r="E3" s="61"/>
      <c r="L3" s="58" t="s">
        <v>2</v>
      </c>
    </row>
    <row r="4" ht="21" customHeight="1" spans="1:12">
      <c r="A4" s="75" t="s">
        <v>88</v>
      </c>
      <c r="B4" s="86"/>
      <c r="C4" s="86"/>
      <c r="D4" s="76"/>
      <c r="E4" s="74" t="s">
        <v>62</v>
      </c>
      <c r="F4" s="75" t="s">
        <v>63</v>
      </c>
      <c r="G4" s="76"/>
      <c r="H4" s="74" t="s">
        <v>15</v>
      </c>
      <c r="I4" s="74" t="s">
        <v>18</v>
      </c>
      <c r="J4" s="74" t="s">
        <v>21</v>
      </c>
      <c r="K4" s="74" t="s">
        <v>23</v>
      </c>
      <c r="L4" s="74" t="s">
        <v>28</v>
      </c>
    </row>
    <row r="5" ht="13.5" customHeight="1" spans="1:12">
      <c r="A5" s="120" t="s">
        <v>89</v>
      </c>
      <c r="B5" s="120" t="s">
        <v>90</v>
      </c>
      <c r="C5" s="77" t="s">
        <v>91</v>
      </c>
      <c r="D5" s="77" t="s">
        <v>92</v>
      </c>
      <c r="E5" s="79"/>
      <c r="F5" s="79" t="s">
        <v>66</v>
      </c>
      <c r="G5" s="79" t="s">
        <v>67</v>
      </c>
      <c r="H5" s="79"/>
      <c r="I5" s="79"/>
      <c r="J5" s="79"/>
      <c r="K5" s="79"/>
      <c r="L5" s="79"/>
    </row>
    <row r="6" ht="24.75" customHeight="1" spans="1:12">
      <c r="A6" s="80"/>
      <c r="B6" s="80"/>
      <c r="C6" s="80"/>
      <c r="D6" s="88" t="s">
        <v>68</v>
      </c>
      <c r="E6" s="82">
        <v>14325075.49</v>
      </c>
      <c r="F6" s="82">
        <v>12025075.49</v>
      </c>
      <c r="G6" s="82">
        <v>0</v>
      </c>
      <c r="H6" s="82">
        <v>0</v>
      </c>
      <c r="I6" s="82">
        <v>0</v>
      </c>
      <c r="J6" s="82">
        <v>2300000</v>
      </c>
      <c r="K6" s="82">
        <v>0</v>
      </c>
      <c r="L6" s="82">
        <v>0</v>
      </c>
    </row>
    <row r="7" ht="24.75" customHeight="1" spans="1:12">
      <c r="A7" s="80" t="s">
        <v>93</v>
      </c>
      <c r="B7" s="80"/>
      <c r="C7" s="80"/>
      <c r="D7" s="105" t="s">
        <v>94</v>
      </c>
      <c r="E7" s="82">
        <v>2876970.17</v>
      </c>
      <c r="F7" s="82">
        <v>2749170.17</v>
      </c>
      <c r="G7" s="82">
        <v>0</v>
      </c>
      <c r="H7" s="82">
        <v>0</v>
      </c>
      <c r="I7" s="82">
        <v>0</v>
      </c>
      <c r="J7" s="82">
        <v>127800</v>
      </c>
      <c r="K7" s="82">
        <v>0</v>
      </c>
      <c r="L7" s="82">
        <v>0</v>
      </c>
    </row>
    <row r="8" ht="24.75" customHeight="1" spans="1:12">
      <c r="A8" s="80" t="s">
        <v>95</v>
      </c>
      <c r="B8" s="80" t="s">
        <v>96</v>
      </c>
      <c r="C8" s="80"/>
      <c r="D8" s="105" t="s">
        <v>97</v>
      </c>
      <c r="E8" s="82">
        <v>2149707.2</v>
      </c>
      <c r="F8" s="82">
        <v>2057907.2</v>
      </c>
      <c r="G8" s="82">
        <v>0</v>
      </c>
      <c r="H8" s="82">
        <v>0</v>
      </c>
      <c r="I8" s="82">
        <v>0</v>
      </c>
      <c r="J8" s="82">
        <v>91800</v>
      </c>
      <c r="K8" s="82">
        <v>0</v>
      </c>
      <c r="L8" s="82">
        <v>0</v>
      </c>
    </row>
    <row r="9" ht="24.75" customHeight="1" spans="1:12">
      <c r="A9" s="80" t="s">
        <v>98</v>
      </c>
      <c r="B9" s="80" t="s">
        <v>99</v>
      </c>
      <c r="C9" s="80" t="s">
        <v>100</v>
      </c>
      <c r="D9" s="88" t="s">
        <v>101</v>
      </c>
      <c r="E9" s="82">
        <v>2149707.2</v>
      </c>
      <c r="F9" s="82">
        <v>2057907.2</v>
      </c>
      <c r="G9" s="82">
        <v>0</v>
      </c>
      <c r="H9" s="82">
        <v>0</v>
      </c>
      <c r="I9" s="82">
        <v>0</v>
      </c>
      <c r="J9" s="82">
        <v>91800</v>
      </c>
      <c r="K9" s="82">
        <v>0</v>
      </c>
      <c r="L9" s="82">
        <v>0</v>
      </c>
    </row>
    <row r="10" ht="24.75" customHeight="1" spans="1:12">
      <c r="A10" s="80" t="s">
        <v>95</v>
      </c>
      <c r="B10" s="80" t="s">
        <v>102</v>
      </c>
      <c r="C10" s="80"/>
      <c r="D10" s="106" t="s">
        <v>103</v>
      </c>
      <c r="E10" s="82">
        <v>727262.97</v>
      </c>
      <c r="F10" s="82">
        <v>691262.97</v>
      </c>
      <c r="G10" s="82">
        <v>0</v>
      </c>
      <c r="H10" s="82">
        <v>0</v>
      </c>
      <c r="I10" s="82">
        <v>0</v>
      </c>
      <c r="J10" s="82">
        <v>36000</v>
      </c>
      <c r="K10" s="82">
        <v>0</v>
      </c>
      <c r="L10" s="82">
        <v>0</v>
      </c>
    </row>
    <row r="11" ht="24.75" customHeight="1" spans="1:12">
      <c r="A11" s="80" t="s">
        <v>98</v>
      </c>
      <c r="B11" s="80" t="s">
        <v>104</v>
      </c>
      <c r="C11" s="80" t="s">
        <v>100</v>
      </c>
      <c r="D11" s="88" t="s">
        <v>105</v>
      </c>
      <c r="E11" s="82">
        <v>727262.97</v>
      </c>
      <c r="F11" s="82">
        <v>691262.97</v>
      </c>
      <c r="G11" s="82">
        <v>0</v>
      </c>
      <c r="H11" s="82">
        <v>0</v>
      </c>
      <c r="I11" s="82">
        <v>0</v>
      </c>
      <c r="J11" s="82">
        <v>36000</v>
      </c>
      <c r="K11" s="82">
        <v>0</v>
      </c>
      <c r="L11" s="82">
        <v>0</v>
      </c>
    </row>
    <row r="12" ht="24.75" customHeight="1" spans="1:12">
      <c r="A12" s="80" t="s">
        <v>106</v>
      </c>
      <c r="B12" s="80"/>
      <c r="C12" s="80"/>
      <c r="D12" s="106" t="s">
        <v>107</v>
      </c>
      <c r="E12" s="82">
        <v>2719471.44</v>
      </c>
      <c r="F12" s="82">
        <v>2349285.64</v>
      </c>
      <c r="G12" s="82">
        <v>0</v>
      </c>
      <c r="H12" s="82">
        <v>0</v>
      </c>
      <c r="I12" s="82">
        <v>0</v>
      </c>
      <c r="J12" s="82">
        <v>370185.8</v>
      </c>
      <c r="K12" s="82">
        <v>0</v>
      </c>
      <c r="L12" s="82">
        <v>0</v>
      </c>
    </row>
    <row r="13" ht="24.75" customHeight="1" spans="1:12">
      <c r="A13" s="80" t="s">
        <v>108</v>
      </c>
      <c r="B13" s="80" t="s">
        <v>100</v>
      </c>
      <c r="C13" s="80"/>
      <c r="D13" s="106" t="s">
        <v>109</v>
      </c>
      <c r="E13" s="82">
        <v>492597.84</v>
      </c>
      <c r="F13" s="82">
        <v>397814.92</v>
      </c>
      <c r="G13" s="82">
        <v>0</v>
      </c>
      <c r="H13" s="82">
        <v>0</v>
      </c>
      <c r="I13" s="82">
        <v>0</v>
      </c>
      <c r="J13" s="82">
        <v>94782.92</v>
      </c>
      <c r="K13" s="82">
        <v>0</v>
      </c>
      <c r="L13" s="82">
        <v>0</v>
      </c>
    </row>
    <row r="14" ht="24.75" customHeight="1" spans="1:12">
      <c r="A14" s="80" t="s">
        <v>110</v>
      </c>
      <c r="B14" s="80" t="s">
        <v>111</v>
      </c>
      <c r="C14" s="80" t="s">
        <v>112</v>
      </c>
      <c r="D14" s="88" t="s">
        <v>113</v>
      </c>
      <c r="E14" s="82">
        <v>492597.84</v>
      </c>
      <c r="F14" s="82">
        <v>397814.92</v>
      </c>
      <c r="G14" s="82">
        <v>0</v>
      </c>
      <c r="H14" s="82">
        <v>0</v>
      </c>
      <c r="I14" s="82">
        <v>0</v>
      </c>
      <c r="J14" s="82">
        <v>94782.92</v>
      </c>
      <c r="K14" s="82">
        <v>0</v>
      </c>
      <c r="L14" s="82">
        <v>0</v>
      </c>
    </row>
    <row r="15" ht="24.75" customHeight="1" spans="1:12">
      <c r="A15" s="80" t="s">
        <v>108</v>
      </c>
      <c r="B15" s="80" t="s">
        <v>114</v>
      </c>
      <c r="C15" s="80"/>
      <c r="D15" s="106" t="s">
        <v>115</v>
      </c>
      <c r="E15" s="82">
        <v>1350000</v>
      </c>
      <c r="F15" s="82">
        <v>1350000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</row>
    <row r="16" ht="24.75" customHeight="1" spans="1:12">
      <c r="A16" s="80" t="s">
        <v>110</v>
      </c>
      <c r="B16" s="80" t="s">
        <v>116</v>
      </c>
      <c r="C16" s="80" t="s">
        <v>117</v>
      </c>
      <c r="D16" s="88" t="s">
        <v>118</v>
      </c>
      <c r="E16" s="82">
        <v>1350000</v>
      </c>
      <c r="F16" s="82">
        <v>1350000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</row>
    <row r="17" ht="24.75" customHeight="1" spans="1:12">
      <c r="A17" s="80" t="s">
        <v>108</v>
      </c>
      <c r="B17" s="80" t="s">
        <v>119</v>
      </c>
      <c r="C17" s="80"/>
      <c r="D17" s="106" t="s">
        <v>120</v>
      </c>
      <c r="E17" s="82">
        <v>876873.6</v>
      </c>
      <c r="F17" s="82">
        <v>601470.72</v>
      </c>
      <c r="G17" s="82">
        <v>0</v>
      </c>
      <c r="H17" s="82">
        <v>0</v>
      </c>
      <c r="I17" s="82">
        <v>0</v>
      </c>
      <c r="J17" s="82">
        <v>275402.88</v>
      </c>
      <c r="K17" s="82">
        <v>0</v>
      </c>
      <c r="L17" s="82">
        <v>0</v>
      </c>
    </row>
    <row r="18" ht="24.75" customHeight="1" spans="1:12">
      <c r="A18" s="80" t="s">
        <v>110</v>
      </c>
      <c r="B18" s="80" t="s">
        <v>121</v>
      </c>
      <c r="C18" s="80" t="s">
        <v>119</v>
      </c>
      <c r="D18" s="88" t="s">
        <v>122</v>
      </c>
      <c r="E18" s="82">
        <v>60303.36</v>
      </c>
      <c r="F18" s="82">
        <v>51730.56</v>
      </c>
      <c r="G18" s="82">
        <v>0</v>
      </c>
      <c r="H18" s="82">
        <v>0</v>
      </c>
      <c r="I18" s="82">
        <v>0</v>
      </c>
      <c r="J18" s="82">
        <v>8572.8</v>
      </c>
      <c r="K18" s="82">
        <v>0</v>
      </c>
      <c r="L18" s="82">
        <v>0</v>
      </c>
    </row>
    <row r="19" ht="24.75" customHeight="1" spans="1:12">
      <c r="A19" s="80" t="s">
        <v>110</v>
      </c>
      <c r="B19" s="80" t="s">
        <v>121</v>
      </c>
      <c r="C19" s="80" t="s">
        <v>119</v>
      </c>
      <c r="D19" s="88" t="s">
        <v>122</v>
      </c>
      <c r="E19" s="82">
        <v>26296.32</v>
      </c>
      <c r="F19" s="82">
        <v>18696.96</v>
      </c>
      <c r="G19" s="82">
        <v>0</v>
      </c>
      <c r="H19" s="82">
        <v>0</v>
      </c>
      <c r="I19" s="82">
        <v>0</v>
      </c>
      <c r="J19" s="82">
        <v>7599.36</v>
      </c>
      <c r="K19" s="82">
        <v>0</v>
      </c>
      <c r="L19" s="82">
        <v>0</v>
      </c>
    </row>
    <row r="20" ht="24.75" customHeight="1" spans="1:12">
      <c r="A20" s="80" t="s">
        <v>110</v>
      </c>
      <c r="B20" s="80" t="s">
        <v>121</v>
      </c>
      <c r="C20" s="80" t="s">
        <v>119</v>
      </c>
      <c r="D20" s="88" t="s">
        <v>122</v>
      </c>
      <c r="E20" s="82">
        <v>142179.84</v>
      </c>
      <c r="F20" s="82">
        <v>38885.76</v>
      </c>
      <c r="G20" s="82">
        <v>0</v>
      </c>
      <c r="H20" s="82">
        <v>0</v>
      </c>
      <c r="I20" s="82">
        <v>0</v>
      </c>
      <c r="J20" s="82">
        <v>103294.08</v>
      </c>
      <c r="K20" s="82">
        <v>0</v>
      </c>
      <c r="L20" s="82">
        <v>0</v>
      </c>
    </row>
    <row r="21" ht="24.75" customHeight="1" spans="1:12">
      <c r="A21" s="80" t="s">
        <v>110</v>
      </c>
      <c r="B21" s="80" t="s">
        <v>121</v>
      </c>
      <c r="C21" s="80" t="s">
        <v>119</v>
      </c>
      <c r="D21" s="88" t="s">
        <v>122</v>
      </c>
      <c r="E21" s="82">
        <v>20453.76</v>
      </c>
      <c r="F21" s="82">
        <v>10986.24</v>
      </c>
      <c r="G21" s="82">
        <v>0</v>
      </c>
      <c r="H21" s="82">
        <v>0</v>
      </c>
      <c r="I21" s="82">
        <v>0</v>
      </c>
      <c r="J21" s="82">
        <v>9467.52</v>
      </c>
      <c r="K21" s="82">
        <v>0</v>
      </c>
      <c r="L21" s="82">
        <v>0</v>
      </c>
    </row>
    <row r="22" ht="24.75" customHeight="1" spans="1:12">
      <c r="A22" s="80" t="s">
        <v>110</v>
      </c>
      <c r="B22" s="80" t="s">
        <v>121</v>
      </c>
      <c r="C22" s="80" t="s">
        <v>119</v>
      </c>
      <c r="D22" s="88" t="s">
        <v>122</v>
      </c>
      <c r="E22" s="82">
        <v>241211.04</v>
      </c>
      <c r="F22" s="82">
        <v>241211.04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</row>
    <row r="23" ht="24.75" customHeight="1" spans="1:12">
      <c r="A23" s="80" t="s">
        <v>110</v>
      </c>
      <c r="B23" s="80" t="s">
        <v>121</v>
      </c>
      <c r="C23" s="80" t="s">
        <v>119</v>
      </c>
      <c r="D23" s="88" t="s">
        <v>122</v>
      </c>
      <c r="E23" s="82">
        <v>185391.36</v>
      </c>
      <c r="F23" s="82">
        <v>130723.2</v>
      </c>
      <c r="G23" s="82">
        <v>0</v>
      </c>
      <c r="H23" s="82">
        <v>0</v>
      </c>
      <c r="I23" s="82">
        <v>0</v>
      </c>
      <c r="J23" s="82">
        <v>54668.16</v>
      </c>
      <c r="K23" s="82">
        <v>0</v>
      </c>
      <c r="L23" s="82">
        <v>0</v>
      </c>
    </row>
    <row r="24" ht="24.75" customHeight="1" spans="1:12">
      <c r="A24" s="80" t="s">
        <v>110</v>
      </c>
      <c r="B24" s="80" t="s">
        <v>121</v>
      </c>
      <c r="C24" s="80" t="s">
        <v>119</v>
      </c>
      <c r="D24" s="88" t="s">
        <v>122</v>
      </c>
      <c r="E24" s="82">
        <v>19392</v>
      </c>
      <c r="F24" s="82">
        <v>19392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</row>
    <row r="25" ht="24.75" customHeight="1" spans="1:12">
      <c r="A25" s="80" t="s">
        <v>110</v>
      </c>
      <c r="B25" s="80" t="s">
        <v>121</v>
      </c>
      <c r="C25" s="80" t="s">
        <v>119</v>
      </c>
      <c r="D25" s="88" t="s">
        <v>122</v>
      </c>
      <c r="E25" s="82">
        <v>89844.96</v>
      </c>
      <c r="F25" s="82">
        <v>89844.96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</row>
    <row r="26" ht="24.75" customHeight="1" spans="1:12">
      <c r="A26" s="80" t="s">
        <v>110</v>
      </c>
      <c r="B26" s="80" t="s">
        <v>121</v>
      </c>
      <c r="C26" s="80" t="s">
        <v>102</v>
      </c>
      <c r="D26" s="88" t="s">
        <v>123</v>
      </c>
      <c r="E26" s="82">
        <v>4286.4</v>
      </c>
      <c r="F26" s="82">
        <v>0</v>
      </c>
      <c r="G26" s="82">
        <v>0</v>
      </c>
      <c r="H26" s="82">
        <v>0</v>
      </c>
      <c r="I26" s="82">
        <v>0</v>
      </c>
      <c r="J26" s="82">
        <v>4286.4</v>
      </c>
      <c r="K26" s="82">
        <v>0</v>
      </c>
      <c r="L26" s="82">
        <v>0</v>
      </c>
    </row>
    <row r="27" ht="24.75" customHeight="1" spans="1:12">
      <c r="A27" s="80" t="s">
        <v>110</v>
      </c>
      <c r="B27" s="80" t="s">
        <v>121</v>
      </c>
      <c r="C27" s="80" t="s">
        <v>102</v>
      </c>
      <c r="D27" s="88" t="s">
        <v>123</v>
      </c>
      <c r="E27" s="82">
        <v>27334.08</v>
      </c>
      <c r="F27" s="82">
        <v>0</v>
      </c>
      <c r="G27" s="82">
        <v>0</v>
      </c>
      <c r="H27" s="82">
        <v>0</v>
      </c>
      <c r="I27" s="82">
        <v>0</v>
      </c>
      <c r="J27" s="82">
        <v>27334.08</v>
      </c>
      <c r="K27" s="82">
        <v>0</v>
      </c>
      <c r="L27" s="82">
        <v>0</v>
      </c>
    </row>
    <row r="28" ht="24.75" customHeight="1" spans="1:12">
      <c r="A28" s="80" t="s">
        <v>110</v>
      </c>
      <c r="B28" s="80" t="s">
        <v>121</v>
      </c>
      <c r="C28" s="80" t="s">
        <v>102</v>
      </c>
      <c r="D28" s="88" t="s">
        <v>123</v>
      </c>
      <c r="E28" s="82">
        <v>3799.68</v>
      </c>
      <c r="F28" s="82">
        <v>0</v>
      </c>
      <c r="G28" s="82">
        <v>0</v>
      </c>
      <c r="H28" s="82">
        <v>0</v>
      </c>
      <c r="I28" s="82">
        <v>0</v>
      </c>
      <c r="J28" s="82">
        <v>3799.68</v>
      </c>
      <c r="K28" s="82">
        <v>0</v>
      </c>
      <c r="L28" s="82">
        <v>0</v>
      </c>
    </row>
    <row r="29" ht="24.75" customHeight="1" spans="1:12">
      <c r="A29" s="80" t="s">
        <v>110</v>
      </c>
      <c r="B29" s="80" t="s">
        <v>121</v>
      </c>
      <c r="C29" s="80" t="s">
        <v>102</v>
      </c>
      <c r="D29" s="88" t="s">
        <v>123</v>
      </c>
      <c r="E29" s="82">
        <v>4733.76</v>
      </c>
      <c r="F29" s="82">
        <v>0</v>
      </c>
      <c r="G29" s="82">
        <v>0</v>
      </c>
      <c r="H29" s="82">
        <v>0</v>
      </c>
      <c r="I29" s="82">
        <v>0</v>
      </c>
      <c r="J29" s="82">
        <v>4733.76</v>
      </c>
      <c r="K29" s="82">
        <v>0</v>
      </c>
      <c r="L29" s="82">
        <v>0</v>
      </c>
    </row>
    <row r="30" ht="24.75" customHeight="1" spans="1:12">
      <c r="A30" s="80" t="s">
        <v>110</v>
      </c>
      <c r="B30" s="80" t="s">
        <v>121</v>
      </c>
      <c r="C30" s="80" t="s">
        <v>102</v>
      </c>
      <c r="D30" s="88" t="s">
        <v>123</v>
      </c>
      <c r="E30" s="82">
        <v>51647.04</v>
      </c>
      <c r="F30" s="82">
        <v>0</v>
      </c>
      <c r="G30" s="82">
        <v>0</v>
      </c>
      <c r="H30" s="82">
        <v>0</v>
      </c>
      <c r="I30" s="82">
        <v>0</v>
      </c>
      <c r="J30" s="82">
        <v>51647.04</v>
      </c>
      <c r="K30" s="82">
        <v>0</v>
      </c>
      <c r="L30" s="82">
        <v>0</v>
      </c>
    </row>
    <row r="31" ht="24.75" customHeight="1" spans="1:12">
      <c r="A31" s="80" t="s">
        <v>124</v>
      </c>
      <c r="B31" s="80"/>
      <c r="C31" s="80"/>
      <c r="D31" s="106" t="s">
        <v>125</v>
      </c>
      <c r="E31" s="82">
        <v>1233162.72</v>
      </c>
      <c r="F31" s="82">
        <v>384724.16</v>
      </c>
      <c r="G31" s="82">
        <v>0</v>
      </c>
      <c r="H31" s="82">
        <v>0</v>
      </c>
      <c r="I31" s="82">
        <v>0</v>
      </c>
      <c r="J31" s="82">
        <v>848438.56</v>
      </c>
      <c r="K31" s="82">
        <v>0</v>
      </c>
      <c r="L31" s="82">
        <v>0</v>
      </c>
    </row>
    <row r="32" ht="24.75" customHeight="1" spans="1:12">
      <c r="A32" s="80" t="s">
        <v>126</v>
      </c>
      <c r="B32" s="80" t="s">
        <v>127</v>
      </c>
      <c r="C32" s="80"/>
      <c r="D32" s="106" t="s">
        <v>128</v>
      </c>
      <c r="E32" s="82">
        <v>1233162.72</v>
      </c>
      <c r="F32" s="82">
        <v>384724.16</v>
      </c>
      <c r="G32" s="82">
        <v>0</v>
      </c>
      <c r="H32" s="82">
        <v>0</v>
      </c>
      <c r="I32" s="82">
        <v>0</v>
      </c>
      <c r="J32" s="82">
        <v>848438.56</v>
      </c>
      <c r="K32" s="82">
        <v>0</v>
      </c>
      <c r="L32" s="82">
        <v>0</v>
      </c>
    </row>
    <row r="33" ht="24.75" customHeight="1" spans="1:12">
      <c r="A33" s="80" t="s">
        <v>129</v>
      </c>
      <c r="B33" s="80" t="s">
        <v>130</v>
      </c>
      <c r="C33" s="80" t="s">
        <v>131</v>
      </c>
      <c r="D33" s="88" t="s">
        <v>132</v>
      </c>
      <c r="E33" s="82">
        <v>1233162.72</v>
      </c>
      <c r="F33" s="82">
        <v>384724.16</v>
      </c>
      <c r="G33" s="82">
        <v>0</v>
      </c>
      <c r="H33" s="82">
        <v>0</v>
      </c>
      <c r="I33" s="82">
        <v>0</v>
      </c>
      <c r="J33" s="82">
        <v>848438.56</v>
      </c>
      <c r="K33" s="82">
        <v>0</v>
      </c>
      <c r="L33" s="82">
        <v>0</v>
      </c>
    </row>
    <row r="34" ht="24.75" customHeight="1" spans="1:12">
      <c r="A34" s="80" t="s">
        <v>133</v>
      </c>
      <c r="B34" s="80"/>
      <c r="C34" s="80"/>
      <c r="D34" s="106" t="s">
        <v>134</v>
      </c>
      <c r="E34" s="82">
        <v>164033.04</v>
      </c>
      <c r="F34" s="82">
        <v>83903.2</v>
      </c>
      <c r="G34" s="82">
        <v>0</v>
      </c>
      <c r="H34" s="82">
        <v>0</v>
      </c>
      <c r="I34" s="82">
        <v>0</v>
      </c>
      <c r="J34" s="82">
        <v>80129.84</v>
      </c>
      <c r="K34" s="82">
        <v>0</v>
      </c>
      <c r="L34" s="82">
        <v>0</v>
      </c>
    </row>
    <row r="35" ht="24.75" customHeight="1" spans="1:12">
      <c r="A35" s="80" t="s">
        <v>135</v>
      </c>
      <c r="B35" s="80" t="s">
        <v>100</v>
      </c>
      <c r="C35" s="80"/>
      <c r="D35" s="106" t="s">
        <v>136</v>
      </c>
      <c r="E35" s="82">
        <v>164033.04</v>
      </c>
      <c r="F35" s="82">
        <v>83903.2</v>
      </c>
      <c r="G35" s="82">
        <v>0</v>
      </c>
      <c r="H35" s="82">
        <v>0</v>
      </c>
      <c r="I35" s="82">
        <v>0</v>
      </c>
      <c r="J35" s="82">
        <v>80129.84</v>
      </c>
      <c r="K35" s="82">
        <v>0</v>
      </c>
      <c r="L35" s="82">
        <v>0</v>
      </c>
    </row>
    <row r="36" ht="24.75" customHeight="1" spans="1:12">
      <c r="A36" s="80" t="s">
        <v>137</v>
      </c>
      <c r="B36" s="80" t="s">
        <v>111</v>
      </c>
      <c r="C36" s="80" t="s">
        <v>100</v>
      </c>
      <c r="D36" s="88" t="s">
        <v>138</v>
      </c>
      <c r="E36" s="82">
        <v>164033.04</v>
      </c>
      <c r="F36" s="82">
        <v>83903.2</v>
      </c>
      <c r="G36" s="82">
        <v>0</v>
      </c>
      <c r="H36" s="82">
        <v>0</v>
      </c>
      <c r="I36" s="82">
        <v>0</v>
      </c>
      <c r="J36" s="82">
        <v>80129.84</v>
      </c>
      <c r="K36" s="82">
        <v>0</v>
      </c>
      <c r="L36" s="82">
        <v>0</v>
      </c>
    </row>
    <row r="37" ht="24.75" customHeight="1" spans="1:12">
      <c r="A37" s="80" t="s">
        <v>139</v>
      </c>
      <c r="B37" s="80"/>
      <c r="C37" s="80"/>
      <c r="D37" s="106" t="s">
        <v>140</v>
      </c>
      <c r="E37" s="82">
        <v>6742633.64</v>
      </c>
      <c r="F37" s="82">
        <v>6157256.96</v>
      </c>
      <c r="G37" s="82">
        <v>0</v>
      </c>
      <c r="H37" s="82">
        <v>0</v>
      </c>
      <c r="I37" s="82">
        <v>0</v>
      </c>
      <c r="J37" s="82">
        <v>585376.68</v>
      </c>
      <c r="K37" s="82">
        <v>0</v>
      </c>
      <c r="L37" s="82">
        <v>0</v>
      </c>
    </row>
    <row r="38" ht="24.75" customHeight="1" spans="1:12">
      <c r="A38" s="80" t="s">
        <v>141</v>
      </c>
      <c r="B38" s="80" t="s">
        <v>100</v>
      </c>
      <c r="C38" s="80"/>
      <c r="D38" s="106" t="s">
        <v>142</v>
      </c>
      <c r="E38" s="82">
        <v>5480154.08</v>
      </c>
      <c r="F38" s="82">
        <v>4973747.08</v>
      </c>
      <c r="G38" s="82">
        <v>0</v>
      </c>
      <c r="H38" s="82">
        <v>0</v>
      </c>
      <c r="I38" s="82">
        <v>0</v>
      </c>
      <c r="J38" s="82">
        <v>506407</v>
      </c>
      <c r="K38" s="82">
        <v>0</v>
      </c>
      <c r="L38" s="82">
        <v>0</v>
      </c>
    </row>
    <row r="39" ht="24.75" customHeight="1" spans="1:12">
      <c r="A39" s="80" t="s">
        <v>143</v>
      </c>
      <c r="B39" s="80" t="s">
        <v>111</v>
      </c>
      <c r="C39" s="80" t="s">
        <v>144</v>
      </c>
      <c r="D39" s="88" t="s">
        <v>145</v>
      </c>
      <c r="E39" s="82">
        <v>1360499.96</v>
      </c>
      <c r="F39" s="82">
        <v>913747.08</v>
      </c>
      <c r="G39" s="82">
        <v>0</v>
      </c>
      <c r="H39" s="82">
        <v>0</v>
      </c>
      <c r="I39" s="82">
        <v>0</v>
      </c>
      <c r="J39" s="82">
        <v>446752.88</v>
      </c>
      <c r="K39" s="82">
        <v>0</v>
      </c>
      <c r="L39" s="82">
        <v>0</v>
      </c>
    </row>
    <row r="40" ht="24.75" customHeight="1" spans="1:12">
      <c r="A40" s="80" t="s">
        <v>143</v>
      </c>
      <c r="B40" s="80" t="s">
        <v>111</v>
      </c>
      <c r="C40" s="80" t="s">
        <v>146</v>
      </c>
      <c r="D40" s="88" t="s">
        <v>147</v>
      </c>
      <c r="E40" s="82">
        <v>132000</v>
      </c>
      <c r="F40" s="82">
        <v>80000</v>
      </c>
      <c r="G40" s="82">
        <v>0</v>
      </c>
      <c r="H40" s="82">
        <v>0</v>
      </c>
      <c r="I40" s="82">
        <v>0</v>
      </c>
      <c r="J40" s="82">
        <v>52000</v>
      </c>
      <c r="K40" s="82">
        <v>0</v>
      </c>
      <c r="L40" s="82">
        <v>0</v>
      </c>
    </row>
    <row r="41" ht="24.75" customHeight="1" spans="1:12">
      <c r="A41" s="80" t="s">
        <v>143</v>
      </c>
      <c r="B41" s="80" t="s">
        <v>111</v>
      </c>
      <c r="C41" s="80" t="s">
        <v>148</v>
      </c>
      <c r="D41" s="88" t="s">
        <v>149</v>
      </c>
      <c r="E41" s="82">
        <v>3987654.12</v>
      </c>
      <c r="F41" s="82">
        <v>3980000</v>
      </c>
      <c r="G41" s="82">
        <v>0</v>
      </c>
      <c r="H41" s="82">
        <v>0</v>
      </c>
      <c r="I41" s="82">
        <v>0</v>
      </c>
      <c r="J41" s="82">
        <v>7654.12</v>
      </c>
      <c r="K41" s="82">
        <v>0</v>
      </c>
      <c r="L41" s="82">
        <v>0</v>
      </c>
    </row>
    <row r="42" ht="24.75" customHeight="1" spans="1:12">
      <c r="A42" s="80" t="s">
        <v>141</v>
      </c>
      <c r="B42" s="80" t="s">
        <v>114</v>
      </c>
      <c r="C42" s="80"/>
      <c r="D42" s="106" t="s">
        <v>150</v>
      </c>
      <c r="E42" s="82">
        <v>216574.2</v>
      </c>
      <c r="F42" s="82">
        <v>145604.52</v>
      </c>
      <c r="G42" s="82">
        <v>0</v>
      </c>
      <c r="H42" s="82">
        <v>0</v>
      </c>
      <c r="I42" s="82">
        <v>0</v>
      </c>
      <c r="J42" s="82">
        <v>70969.68</v>
      </c>
      <c r="K42" s="82">
        <v>0</v>
      </c>
      <c r="L42" s="82">
        <v>0</v>
      </c>
    </row>
    <row r="43" ht="24.75" customHeight="1" spans="1:12">
      <c r="A43" s="80" t="s">
        <v>143</v>
      </c>
      <c r="B43" s="80" t="s">
        <v>116</v>
      </c>
      <c r="C43" s="80" t="s">
        <v>144</v>
      </c>
      <c r="D43" s="88" t="s">
        <v>151</v>
      </c>
      <c r="E43" s="82">
        <v>216574.2</v>
      </c>
      <c r="F43" s="82">
        <v>145604.52</v>
      </c>
      <c r="G43" s="82">
        <v>0</v>
      </c>
      <c r="H43" s="82">
        <v>0</v>
      </c>
      <c r="I43" s="82">
        <v>0</v>
      </c>
      <c r="J43" s="82">
        <v>70969.68</v>
      </c>
      <c r="K43" s="82">
        <v>0</v>
      </c>
      <c r="L43" s="82">
        <v>0</v>
      </c>
    </row>
    <row r="44" ht="24.75" customHeight="1" spans="1:12">
      <c r="A44" s="80" t="s">
        <v>141</v>
      </c>
      <c r="B44" s="80" t="s">
        <v>96</v>
      </c>
      <c r="C44" s="80"/>
      <c r="D44" s="106" t="s">
        <v>152</v>
      </c>
      <c r="E44" s="82">
        <v>155405.36</v>
      </c>
      <c r="F44" s="82">
        <v>147405.36</v>
      </c>
      <c r="G44" s="82">
        <v>0</v>
      </c>
      <c r="H44" s="82">
        <v>0</v>
      </c>
      <c r="I44" s="82">
        <v>0</v>
      </c>
      <c r="J44" s="82">
        <v>8000</v>
      </c>
      <c r="K44" s="82">
        <v>0</v>
      </c>
      <c r="L44" s="82">
        <v>0</v>
      </c>
    </row>
    <row r="45" ht="24.75" customHeight="1" spans="1:12">
      <c r="A45" s="80" t="s">
        <v>143</v>
      </c>
      <c r="B45" s="80" t="s">
        <v>99</v>
      </c>
      <c r="C45" s="80" t="s">
        <v>100</v>
      </c>
      <c r="D45" s="88" t="s">
        <v>153</v>
      </c>
      <c r="E45" s="82">
        <v>155405.36</v>
      </c>
      <c r="F45" s="82">
        <v>147405.36</v>
      </c>
      <c r="G45" s="82">
        <v>0</v>
      </c>
      <c r="H45" s="82">
        <v>0</v>
      </c>
      <c r="I45" s="82">
        <v>0</v>
      </c>
      <c r="J45" s="82">
        <v>8000</v>
      </c>
      <c r="K45" s="82">
        <v>0</v>
      </c>
      <c r="L45" s="82">
        <v>0</v>
      </c>
    </row>
    <row r="46" ht="24.75" customHeight="1" spans="1:12">
      <c r="A46" s="80" t="s">
        <v>141</v>
      </c>
      <c r="B46" s="80" t="s">
        <v>127</v>
      </c>
      <c r="C46" s="80"/>
      <c r="D46" s="106" t="s">
        <v>154</v>
      </c>
      <c r="E46" s="82">
        <v>890500</v>
      </c>
      <c r="F46" s="82">
        <v>890500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</row>
    <row r="47" ht="24.75" customHeight="1" spans="1:12">
      <c r="A47" s="80" t="s">
        <v>143</v>
      </c>
      <c r="B47" s="80" t="s">
        <v>130</v>
      </c>
      <c r="C47" s="80" t="s">
        <v>119</v>
      </c>
      <c r="D47" s="88" t="s">
        <v>155</v>
      </c>
      <c r="E47" s="82">
        <v>890500</v>
      </c>
      <c r="F47" s="82">
        <v>890500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</row>
    <row r="48" ht="24.75" customHeight="1" spans="1:12">
      <c r="A48" s="80" t="s">
        <v>156</v>
      </c>
      <c r="B48" s="80"/>
      <c r="C48" s="80"/>
      <c r="D48" s="106" t="s">
        <v>157</v>
      </c>
      <c r="E48" s="82">
        <v>588804.48</v>
      </c>
      <c r="F48" s="82">
        <v>300735.36</v>
      </c>
      <c r="G48" s="82">
        <v>0</v>
      </c>
      <c r="H48" s="82">
        <v>0</v>
      </c>
      <c r="I48" s="82">
        <v>0</v>
      </c>
      <c r="J48" s="82">
        <v>288069.12</v>
      </c>
      <c r="K48" s="82">
        <v>0</v>
      </c>
      <c r="L48" s="82">
        <v>0</v>
      </c>
    </row>
    <row r="49" ht="24.75" customHeight="1" spans="1:12">
      <c r="A49" s="80" t="s">
        <v>158</v>
      </c>
      <c r="B49" s="80" t="s">
        <v>114</v>
      </c>
      <c r="C49" s="80"/>
      <c r="D49" s="106" t="s">
        <v>159</v>
      </c>
      <c r="E49" s="82">
        <v>588804.48</v>
      </c>
      <c r="F49" s="82">
        <v>300735.36</v>
      </c>
      <c r="G49" s="82">
        <v>0</v>
      </c>
      <c r="H49" s="82">
        <v>0</v>
      </c>
      <c r="I49" s="82">
        <v>0</v>
      </c>
      <c r="J49" s="82">
        <v>288069.12</v>
      </c>
      <c r="K49" s="82">
        <v>0</v>
      </c>
      <c r="L49" s="82">
        <v>0</v>
      </c>
    </row>
    <row r="50" ht="24.75" customHeight="1" spans="1:12">
      <c r="A50" s="80" t="s">
        <v>160</v>
      </c>
      <c r="B50" s="80" t="s">
        <v>116</v>
      </c>
      <c r="C50" s="80" t="s">
        <v>100</v>
      </c>
      <c r="D50" s="88" t="s">
        <v>161</v>
      </c>
      <c r="E50" s="82">
        <v>180908.28</v>
      </c>
      <c r="F50" s="82">
        <v>120605.52</v>
      </c>
      <c r="G50" s="82">
        <v>0</v>
      </c>
      <c r="H50" s="82">
        <v>0</v>
      </c>
      <c r="I50" s="82">
        <v>0</v>
      </c>
      <c r="J50" s="82">
        <v>60302.76</v>
      </c>
      <c r="K50" s="82">
        <v>0</v>
      </c>
      <c r="L50" s="82">
        <v>0</v>
      </c>
    </row>
    <row r="51" ht="24.75" customHeight="1" spans="1:12">
      <c r="A51" s="80" t="s">
        <v>160</v>
      </c>
      <c r="B51" s="80" t="s">
        <v>116</v>
      </c>
      <c r="C51" s="80" t="s">
        <v>100</v>
      </c>
      <c r="D51" s="88" t="s">
        <v>161</v>
      </c>
      <c r="E51" s="82">
        <v>67383.72</v>
      </c>
      <c r="F51" s="82">
        <v>44922.48</v>
      </c>
      <c r="G51" s="82">
        <v>0</v>
      </c>
      <c r="H51" s="82">
        <v>0</v>
      </c>
      <c r="I51" s="82">
        <v>0</v>
      </c>
      <c r="J51" s="82">
        <v>22461.24</v>
      </c>
      <c r="K51" s="82">
        <v>0</v>
      </c>
      <c r="L51" s="82">
        <v>0</v>
      </c>
    </row>
    <row r="52" ht="24.75" customHeight="1" spans="1:12">
      <c r="A52" s="80" t="s">
        <v>160</v>
      </c>
      <c r="B52" s="80" t="s">
        <v>116</v>
      </c>
      <c r="C52" s="80" t="s">
        <v>100</v>
      </c>
      <c r="D52" s="88" t="s">
        <v>161</v>
      </c>
      <c r="E52" s="82">
        <v>139043.52</v>
      </c>
      <c r="F52" s="82">
        <v>65361.6</v>
      </c>
      <c r="G52" s="82">
        <v>0</v>
      </c>
      <c r="H52" s="82">
        <v>0</v>
      </c>
      <c r="I52" s="82">
        <v>0</v>
      </c>
      <c r="J52" s="82">
        <v>73681.92</v>
      </c>
      <c r="K52" s="82">
        <v>0</v>
      </c>
      <c r="L52" s="82">
        <v>0</v>
      </c>
    </row>
    <row r="53" ht="24.75" customHeight="1" spans="1:12">
      <c r="A53" s="80" t="s">
        <v>160</v>
      </c>
      <c r="B53" s="80" t="s">
        <v>116</v>
      </c>
      <c r="C53" s="80" t="s">
        <v>100</v>
      </c>
      <c r="D53" s="88" t="s">
        <v>161</v>
      </c>
      <c r="E53" s="82">
        <v>19722.24</v>
      </c>
      <c r="F53" s="82">
        <v>9348.48</v>
      </c>
      <c r="G53" s="82">
        <v>0</v>
      </c>
      <c r="H53" s="82">
        <v>0</v>
      </c>
      <c r="I53" s="82">
        <v>0</v>
      </c>
      <c r="J53" s="82">
        <v>10373.76</v>
      </c>
      <c r="K53" s="82">
        <v>0</v>
      </c>
      <c r="L53" s="82">
        <v>0</v>
      </c>
    </row>
    <row r="54" ht="24.75" customHeight="1" spans="1:12">
      <c r="A54" s="80" t="s">
        <v>160</v>
      </c>
      <c r="B54" s="80" t="s">
        <v>116</v>
      </c>
      <c r="C54" s="80" t="s">
        <v>100</v>
      </c>
      <c r="D54" s="88" t="s">
        <v>161</v>
      </c>
      <c r="E54" s="82">
        <v>14544</v>
      </c>
      <c r="F54" s="82">
        <v>9696</v>
      </c>
      <c r="G54" s="82">
        <v>0</v>
      </c>
      <c r="H54" s="82">
        <v>0</v>
      </c>
      <c r="I54" s="82">
        <v>0</v>
      </c>
      <c r="J54" s="82">
        <v>4848</v>
      </c>
      <c r="K54" s="82">
        <v>0</v>
      </c>
      <c r="L54" s="82">
        <v>0</v>
      </c>
    </row>
    <row r="55" ht="24.75" customHeight="1" spans="1:12">
      <c r="A55" s="80" t="s">
        <v>160</v>
      </c>
      <c r="B55" s="80" t="s">
        <v>116</v>
      </c>
      <c r="C55" s="80" t="s">
        <v>100</v>
      </c>
      <c r="D55" s="88" t="s">
        <v>161</v>
      </c>
      <c r="E55" s="82">
        <v>45227.52</v>
      </c>
      <c r="F55" s="82">
        <v>25865.28</v>
      </c>
      <c r="G55" s="82">
        <v>0</v>
      </c>
      <c r="H55" s="82">
        <v>0</v>
      </c>
      <c r="I55" s="82">
        <v>0</v>
      </c>
      <c r="J55" s="82">
        <v>19362.24</v>
      </c>
      <c r="K55" s="82">
        <v>0</v>
      </c>
      <c r="L55" s="82">
        <v>0</v>
      </c>
    </row>
    <row r="56" ht="24.75" customHeight="1" spans="1:12">
      <c r="A56" s="80" t="s">
        <v>160</v>
      </c>
      <c r="B56" s="80" t="s">
        <v>116</v>
      </c>
      <c r="C56" s="80" t="s">
        <v>100</v>
      </c>
      <c r="D56" s="88" t="s">
        <v>161</v>
      </c>
      <c r="E56" s="82">
        <v>15340.32</v>
      </c>
      <c r="F56" s="82">
        <v>5493.12</v>
      </c>
      <c r="G56" s="82">
        <v>0</v>
      </c>
      <c r="H56" s="82">
        <v>0</v>
      </c>
      <c r="I56" s="82">
        <v>0</v>
      </c>
      <c r="J56" s="82">
        <v>9847.2</v>
      </c>
      <c r="K56" s="82">
        <v>0</v>
      </c>
      <c r="L56" s="82">
        <v>0</v>
      </c>
    </row>
    <row r="57" ht="24.75" customHeight="1" spans="1:12">
      <c r="A57" s="80" t="s">
        <v>160</v>
      </c>
      <c r="B57" s="80" t="s">
        <v>116</v>
      </c>
      <c r="C57" s="80" t="s">
        <v>100</v>
      </c>
      <c r="D57" s="88" t="s">
        <v>161</v>
      </c>
      <c r="E57" s="82">
        <v>106634.88</v>
      </c>
      <c r="F57" s="82">
        <v>19442.88</v>
      </c>
      <c r="G57" s="82">
        <v>0</v>
      </c>
      <c r="H57" s="82">
        <v>0</v>
      </c>
      <c r="I57" s="82">
        <v>0</v>
      </c>
      <c r="J57" s="82">
        <v>87192</v>
      </c>
      <c r="K57" s="82">
        <v>0</v>
      </c>
      <c r="L57" s="82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I1" workbookViewId="0">
      <selection activeCell="A1" sqref="A1"/>
    </sheetView>
  </sheetViews>
  <sheetFormatPr defaultColWidth="9" defaultRowHeight="15.6"/>
  <cols>
    <col min="1" max="1" width="9" style="26"/>
    <col min="2" max="2" width="13.5" style="26" customWidth="1"/>
    <col min="3" max="3" width="9" style="26"/>
    <col min="4" max="4" width="13.3796296296296" style="26" customWidth="1"/>
    <col min="5" max="9" width="9" style="26"/>
    <col min="10" max="10" width="15.1296296296296" style="26" customWidth="1"/>
    <col min="11" max="11" width="10.6296296296296" style="26" customWidth="1"/>
    <col min="12" max="12" width="10.5" style="26" customWidth="1"/>
    <col min="13" max="14" width="10.3796296296296" style="26" customWidth="1"/>
    <col min="15" max="15" width="10.6296296296296" style="26" customWidth="1"/>
    <col min="16" max="16" width="11.6296296296296" style="26" customWidth="1"/>
    <col min="17" max="17" width="11.1296296296296" style="26" customWidth="1"/>
    <col min="18" max="18" width="10.8796296296296" style="26" customWidth="1"/>
    <col min="19" max="21" width="9" style="26"/>
    <col min="22" max="22" width="11.1296296296296" style="26" customWidth="1"/>
    <col min="23" max="31" width="9" style="26"/>
    <col min="32" max="32" width="8.12962962962963" style="26" customWidth="1"/>
    <col min="33" max="33" width="8.5" style="26" customWidth="1"/>
    <col min="34" max="34" width="9.5" style="26" customWidth="1"/>
    <col min="35" max="35" width="8.62962962962963" style="26" customWidth="1"/>
    <col min="36" max="36" width="10.3796296296296" style="26" customWidth="1"/>
    <col min="37" max="37" width="9.5" style="26" customWidth="1"/>
    <col min="38" max="38" width="7.87962962962963" style="26" customWidth="1"/>
    <col min="39" max="39" width="10.5" style="26" customWidth="1"/>
    <col min="40" max="40" width="9" style="26"/>
    <col min="41" max="41" width="8.25" style="26" customWidth="1"/>
    <col min="42" max="42" width="10.5" style="26" customWidth="1"/>
    <col min="43" max="43" width="9" style="26"/>
    <col min="44" max="44" width="8" style="26" customWidth="1"/>
    <col min="45" max="45" width="10.8796296296296" style="26" customWidth="1"/>
    <col min="46" max="46" width="9.5" style="26" customWidth="1"/>
    <col min="47" max="47" width="9.87962962962963" style="26" customWidth="1"/>
    <col min="48" max="16384" width="9" style="26"/>
  </cols>
  <sheetData>
    <row r="1" ht="14.25" customHeight="1"/>
    <row r="2" ht="42.75" customHeight="1" spans="1:53">
      <c r="A2" s="27" t="s">
        <v>372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4.25" customHeight="1"/>
    <row r="4" ht="14.25" customHeight="1" spans="1:53">
      <c r="A4" s="28" t="s">
        <v>320</v>
      </c>
      <c r="B4" s="28" t="s">
        <v>65</v>
      </c>
      <c r="C4" s="28" t="s">
        <v>373</v>
      </c>
      <c r="D4" s="28" t="s">
        <v>374</v>
      </c>
      <c r="E4" s="28" t="s">
        <v>375</v>
      </c>
      <c r="F4" s="28" t="s">
        <v>376</v>
      </c>
      <c r="G4" s="28" t="s">
        <v>377</v>
      </c>
      <c r="H4" s="28" t="s">
        <v>322</v>
      </c>
      <c r="I4" s="28" t="s">
        <v>378</v>
      </c>
      <c r="J4" s="28" t="s">
        <v>379</v>
      </c>
      <c r="K4" s="33" t="s">
        <v>380</v>
      </c>
      <c r="L4" s="34"/>
      <c r="M4" s="34"/>
      <c r="N4" s="34"/>
      <c r="O4" s="34"/>
      <c r="P4" s="34"/>
      <c r="Q4" s="34"/>
      <c r="R4" s="34"/>
      <c r="S4" s="34"/>
      <c r="T4" s="34"/>
      <c r="U4" s="39"/>
      <c r="V4" s="28" t="s">
        <v>381</v>
      </c>
      <c r="W4" s="35" t="s">
        <v>382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 t="s">
        <v>329</v>
      </c>
      <c r="BA4" s="28" t="s">
        <v>330</v>
      </c>
    </row>
    <row r="5" ht="14.25" customHeight="1" spans="1:53">
      <c r="A5" s="29"/>
      <c r="B5" s="29"/>
      <c r="C5" s="29"/>
      <c r="D5" s="29"/>
      <c r="E5" s="29"/>
      <c r="F5" s="29"/>
      <c r="G5" s="29"/>
      <c r="H5" s="29"/>
      <c r="I5" s="29"/>
      <c r="J5" s="29"/>
      <c r="K5" s="35" t="s">
        <v>383</v>
      </c>
      <c r="L5" s="36"/>
      <c r="M5" s="36"/>
      <c r="N5" s="36"/>
      <c r="O5" s="36"/>
      <c r="P5" s="36"/>
      <c r="Q5" s="36"/>
      <c r="R5" s="37"/>
      <c r="S5" s="35" t="s">
        <v>384</v>
      </c>
      <c r="T5" s="36"/>
      <c r="U5" s="37"/>
      <c r="V5" s="29"/>
      <c r="W5" s="28" t="s">
        <v>385</v>
      </c>
      <c r="X5" s="28" t="s">
        <v>386</v>
      </c>
      <c r="Y5" s="35" t="s">
        <v>387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388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1"/>
      <c r="BA5" s="29"/>
    </row>
    <row r="6" ht="14.25" customHeight="1" spans="1:53">
      <c r="A6" s="29"/>
      <c r="B6" s="29"/>
      <c r="C6" s="29"/>
      <c r="D6" s="29"/>
      <c r="E6" s="29"/>
      <c r="F6" s="29"/>
      <c r="G6" s="29"/>
      <c r="H6" s="29"/>
      <c r="I6" s="29"/>
      <c r="J6" s="29"/>
      <c r="K6" s="35" t="s">
        <v>389</v>
      </c>
      <c r="L6" s="37"/>
      <c r="M6" s="35" t="s">
        <v>390</v>
      </c>
      <c r="N6" s="37"/>
      <c r="O6" s="35" t="s">
        <v>391</v>
      </c>
      <c r="P6" s="37"/>
      <c r="Q6" s="35" t="s">
        <v>392</v>
      </c>
      <c r="R6" s="37"/>
      <c r="S6" s="28" t="s">
        <v>393</v>
      </c>
      <c r="T6" s="28" t="s">
        <v>394</v>
      </c>
      <c r="U6" s="28" t="s">
        <v>395</v>
      </c>
      <c r="V6" s="29"/>
      <c r="W6" s="29"/>
      <c r="X6" s="29"/>
      <c r="Y6" s="35" t="s">
        <v>396</v>
      </c>
      <c r="Z6" s="36"/>
      <c r="AA6" s="37"/>
      <c r="AB6" s="35" t="s">
        <v>397</v>
      </c>
      <c r="AC6" s="36"/>
      <c r="AD6" s="37"/>
      <c r="AE6" s="35" t="s">
        <v>398</v>
      </c>
      <c r="AF6" s="36"/>
      <c r="AG6" s="37"/>
      <c r="AH6" s="35" t="s">
        <v>399</v>
      </c>
      <c r="AI6" s="36"/>
      <c r="AJ6" s="37"/>
      <c r="AK6" s="35" t="s">
        <v>400</v>
      </c>
      <c r="AL6" s="36"/>
      <c r="AM6" s="37"/>
      <c r="AN6" s="35" t="s">
        <v>401</v>
      </c>
      <c r="AO6" s="36"/>
      <c r="AP6" s="37"/>
      <c r="AQ6" s="35" t="s">
        <v>402</v>
      </c>
      <c r="AR6" s="36"/>
      <c r="AS6" s="37"/>
      <c r="AT6" s="35" t="s">
        <v>403</v>
      </c>
      <c r="AU6" s="36"/>
      <c r="AV6" s="37"/>
      <c r="AW6" s="35" t="s">
        <v>404</v>
      </c>
      <c r="AX6" s="36"/>
      <c r="AY6" s="37"/>
      <c r="AZ6" s="31"/>
      <c r="BA6" s="29"/>
    </row>
    <row r="7" ht="14.25" customHeight="1" spans="1:53">
      <c r="A7" s="29"/>
      <c r="B7" s="29"/>
      <c r="C7" s="29"/>
      <c r="D7" s="29"/>
      <c r="E7" s="29"/>
      <c r="F7" s="29"/>
      <c r="G7" s="29"/>
      <c r="H7" s="29"/>
      <c r="I7" s="29"/>
      <c r="J7" s="29"/>
      <c r="K7" s="28" t="s">
        <v>405</v>
      </c>
      <c r="L7" s="28" t="s">
        <v>406</v>
      </c>
      <c r="M7" s="28" t="s">
        <v>407</v>
      </c>
      <c r="N7" s="28" t="s">
        <v>408</v>
      </c>
      <c r="O7" s="28" t="s">
        <v>409</v>
      </c>
      <c r="P7" s="28" t="s">
        <v>410</v>
      </c>
      <c r="Q7" s="28" t="s">
        <v>411</v>
      </c>
      <c r="R7" s="28" t="s">
        <v>412</v>
      </c>
      <c r="S7" s="29"/>
      <c r="T7" s="29"/>
      <c r="U7" s="29"/>
      <c r="V7" s="29"/>
      <c r="W7" s="29"/>
      <c r="X7" s="29"/>
      <c r="Y7" s="28" t="s">
        <v>413</v>
      </c>
      <c r="Z7" s="28" t="s">
        <v>414</v>
      </c>
      <c r="AA7" s="28" t="s">
        <v>415</v>
      </c>
      <c r="AB7" s="28" t="s">
        <v>416</v>
      </c>
      <c r="AC7" s="28" t="s">
        <v>417</v>
      </c>
      <c r="AD7" s="28" t="s">
        <v>418</v>
      </c>
      <c r="AE7" s="28" t="s">
        <v>419</v>
      </c>
      <c r="AF7" s="28" t="s">
        <v>420</v>
      </c>
      <c r="AG7" s="28" t="s">
        <v>421</v>
      </c>
      <c r="AH7" s="28" t="s">
        <v>422</v>
      </c>
      <c r="AI7" s="28" t="s">
        <v>423</v>
      </c>
      <c r="AJ7" s="28" t="s">
        <v>424</v>
      </c>
      <c r="AK7" s="28" t="s">
        <v>425</v>
      </c>
      <c r="AL7" s="28" t="s">
        <v>426</v>
      </c>
      <c r="AM7" s="28" t="s">
        <v>427</v>
      </c>
      <c r="AN7" s="28" t="s">
        <v>428</v>
      </c>
      <c r="AO7" s="28" t="s">
        <v>429</v>
      </c>
      <c r="AP7" s="28" t="s">
        <v>430</v>
      </c>
      <c r="AQ7" s="28" t="s">
        <v>431</v>
      </c>
      <c r="AR7" s="28" t="s">
        <v>432</v>
      </c>
      <c r="AS7" s="28" t="s">
        <v>433</v>
      </c>
      <c r="AT7" s="28" t="s">
        <v>434</v>
      </c>
      <c r="AU7" s="28" t="s">
        <v>435</v>
      </c>
      <c r="AV7" s="28" t="s">
        <v>436</v>
      </c>
      <c r="AW7" s="28" t="s">
        <v>437</v>
      </c>
      <c r="AX7" s="28" t="s">
        <v>438</v>
      </c>
      <c r="AY7" s="28" t="s">
        <v>439</v>
      </c>
      <c r="AZ7" s="31"/>
      <c r="BA7" s="29"/>
    </row>
    <row r="8" ht="29.25" customHeight="1" spans="1:5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29"/>
    </row>
    <row r="9" ht="14.25" customHeight="1" spans="1:53">
      <c r="A9" s="31" t="s">
        <v>338</v>
      </c>
      <c r="B9" s="31" t="s">
        <v>338</v>
      </c>
      <c r="C9" s="31" t="s">
        <v>338</v>
      </c>
      <c r="D9" s="31" t="s">
        <v>338</v>
      </c>
      <c r="E9" s="31" t="s">
        <v>338</v>
      </c>
      <c r="F9" s="31" t="s">
        <v>338</v>
      </c>
      <c r="G9" s="31" t="s">
        <v>338</v>
      </c>
      <c r="H9" s="31" t="s">
        <v>338</v>
      </c>
      <c r="I9" s="31" t="s">
        <v>338</v>
      </c>
      <c r="J9" s="31" t="s">
        <v>338</v>
      </c>
      <c r="K9" s="31">
        <v>1</v>
      </c>
      <c r="L9" s="31">
        <v>2</v>
      </c>
      <c r="M9" s="31">
        <v>3</v>
      </c>
      <c r="N9" s="31">
        <v>4</v>
      </c>
      <c r="O9" s="31">
        <v>5</v>
      </c>
      <c r="P9" s="31">
        <v>6</v>
      </c>
      <c r="Q9" s="31">
        <v>7</v>
      </c>
      <c r="R9" s="31">
        <v>8</v>
      </c>
      <c r="S9" s="31">
        <v>9</v>
      </c>
      <c r="T9" s="31">
        <v>10</v>
      </c>
      <c r="U9" s="31">
        <v>11</v>
      </c>
      <c r="V9" s="31">
        <v>12</v>
      </c>
      <c r="W9" s="31">
        <v>13</v>
      </c>
      <c r="X9" s="31">
        <v>14</v>
      </c>
      <c r="Y9" s="31">
        <v>15</v>
      </c>
      <c r="Z9" s="31">
        <v>16</v>
      </c>
      <c r="AA9" s="31">
        <v>17</v>
      </c>
      <c r="AB9" s="31">
        <v>18</v>
      </c>
      <c r="AC9" s="31">
        <v>19</v>
      </c>
      <c r="AD9" s="31">
        <v>20</v>
      </c>
      <c r="AE9" s="31">
        <v>21</v>
      </c>
      <c r="AF9" s="31">
        <v>22</v>
      </c>
      <c r="AG9" s="31">
        <v>23</v>
      </c>
      <c r="AH9" s="31">
        <v>24</v>
      </c>
      <c r="AI9" s="31">
        <v>25</v>
      </c>
      <c r="AJ9" s="31">
        <v>26</v>
      </c>
      <c r="AK9" s="31">
        <v>27</v>
      </c>
      <c r="AL9" s="31">
        <v>28</v>
      </c>
      <c r="AM9" s="31">
        <v>29</v>
      </c>
      <c r="AN9" s="31">
        <v>30</v>
      </c>
      <c r="AO9" s="31">
        <v>31</v>
      </c>
      <c r="AP9" s="31">
        <v>32</v>
      </c>
      <c r="AQ9" s="31">
        <v>33</v>
      </c>
      <c r="AR9" s="31">
        <v>34</v>
      </c>
      <c r="AS9" s="31">
        <v>35</v>
      </c>
      <c r="AT9" s="31">
        <v>36</v>
      </c>
      <c r="AU9" s="31">
        <v>37</v>
      </c>
      <c r="AV9" s="31">
        <v>38</v>
      </c>
      <c r="AW9" s="31">
        <v>39</v>
      </c>
      <c r="AX9" s="31">
        <v>40</v>
      </c>
      <c r="AY9" s="31">
        <v>41</v>
      </c>
      <c r="AZ9" s="31"/>
      <c r="BA9" s="30"/>
    </row>
    <row r="10" s="25" customFormat="1" ht="26.25" customHeight="1" spans="1:53">
      <c r="A10" s="32"/>
      <c r="B10" s="32" t="s">
        <v>68</v>
      </c>
      <c r="C10" s="32"/>
      <c r="D10" s="32"/>
      <c r="E10" s="32"/>
      <c r="F10" s="32"/>
      <c r="G10" s="32"/>
      <c r="H10" s="32"/>
      <c r="I10" s="32"/>
      <c r="J10" s="32"/>
      <c r="K10" s="38">
        <v>590.75</v>
      </c>
      <c r="L10" s="38">
        <v>622.05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590.75</v>
      </c>
      <c r="T10" s="38">
        <v>622.05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</row>
    <row r="11" ht="26.25" customHeight="1" spans="1:53">
      <c r="A11" s="32" t="s">
        <v>70</v>
      </c>
      <c r="B11" s="32" t="s">
        <v>339</v>
      </c>
      <c r="C11" s="32" t="s">
        <v>440</v>
      </c>
      <c r="D11" s="32"/>
      <c r="E11" s="32"/>
      <c r="F11" s="32"/>
      <c r="G11" s="32"/>
      <c r="H11" s="32"/>
      <c r="I11" s="32"/>
      <c r="J11" s="32"/>
      <c r="K11" s="38">
        <v>398</v>
      </c>
      <c r="L11" s="38">
        <v>398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398</v>
      </c>
      <c r="T11" s="38">
        <v>398</v>
      </c>
      <c r="U11" s="32"/>
      <c r="V11" s="32"/>
      <c r="W11" s="32" t="s">
        <v>441</v>
      </c>
      <c r="X11" s="32"/>
      <c r="Y11" s="32" t="s">
        <v>442</v>
      </c>
      <c r="Z11" s="32"/>
      <c r="AA11" s="32"/>
      <c r="AB11" s="32" t="s">
        <v>442</v>
      </c>
      <c r="AC11" s="32"/>
      <c r="AD11" s="32"/>
      <c r="AE11" s="32" t="s">
        <v>443</v>
      </c>
      <c r="AF11" s="32"/>
      <c r="AG11" s="32"/>
      <c r="AH11" s="32" t="s">
        <v>444</v>
      </c>
      <c r="AI11" s="32"/>
      <c r="AJ11" s="32"/>
      <c r="AK11" s="32" t="s">
        <v>445</v>
      </c>
      <c r="AL11" s="32" t="s">
        <v>446</v>
      </c>
      <c r="AM11" s="32"/>
      <c r="AN11" s="32" t="s">
        <v>445</v>
      </c>
      <c r="AO11" s="32" t="s">
        <v>446</v>
      </c>
      <c r="AP11" s="32"/>
      <c r="AQ11" s="32"/>
      <c r="AR11" s="32"/>
      <c r="AS11" s="32"/>
      <c r="AT11" s="32" t="s">
        <v>445</v>
      </c>
      <c r="AU11" s="32" t="s">
        <v>446</v>
      </c>
      <c r="AV11" s="32"/>
      <c r="AW11" s="32" t="s">
        <v>445</v>
      </c>
      <c r="AX11" s="32" t="s">
        <v>446</v>
      </c>
      <c r="AY11" s="32"/>
      <c r="AZ11" s="32"/>
      <c r="BA11" s="32"/>
    </row>
    <row r="12" ht="26.25" customHeight="1" spans="1:53">
      <c r="A12" s="32" t="s">
        <v>70</v>
      </c>
      <c r="B12" s="32" t="s">
        <v>339</v>
      </c>
      <c r="C12" s="32" t="s">
        <v>440</v>
      </c>
      <c r="D12" s="32"/>
      <c r="E12" s="32"/>
      <c r="F12" s="32"/>
      <c r="G12" s="32"/>
      <c r="H12" s="32"/>
      <c r="I12" s="32"/>
      <c r="J12" s="32"/>
      <c r="K12" s="38">
        <v>122.8</v>
      </c>
      <c r="L12" s="38">
        <v>135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122.8</v>
      </c>
      <c r="T12" s="38">
        <v>135</v>
      </c>
      <c r="U12" s="32"/>
      <c r="V12" s="32"/>
      <c r="W12" s="32" t="s">
        <v>447</v>
      </c>
      <c r="X12" s="32"/>
      <c r="Y12" s="32" t="s">
        <v>442</v>
      </c>
      <c r="Z12" s="32"/>
      <c r="AA12" s="32"/>
      <c r="AB12" s="32" t="s">
        <v>448</v>
      </c>
      <c r="AC12" s="32"/>
      <c r="AD12" s="32"/>
      <c r="AE12" s="32" t="s">
        <v>449</v>
      </c>
      <c r="AF12" s="32"/>
      <c r="AG12" s="32"/>
      <c r="AH12" s="32" t="s">
        <v>444</v>
      </c>
      <c r="AI12" s="32"/>
      <c r="AJ12" s="32"/>
      <c r="AK12" s="32" t="s">
        <v>445</v>
      </c>
      <c r="AL12" s="32" t="s">
        <v>446</v>
      </c>
      <c r="AM12" s="32"/>
      <c r="AN12" s="32" t="s">
        <v>445</v>
      </c>
      <c r="AO12" s="32" t="s">
        <v>446</v>
      </c>
      <c r="AP12" s="32"/>
      <c r="AQ12" s="32"/>
      <c r="AR12" s="32"/>
      <c r="AS12" s="32"/>
      <c r="AT12" s="32" t="s">
        <v>445</v>
      </c>
      <c r="AU12" s="32" t="s">
        <v>446</v>
      </c>
      <c r="AV12" s="32"/>
      <c r="AW12" s="32" t="s">
        <v>445</v>
      </c>
      <c r="AX12" s="32" t="s">
        <v>446</v>
      </c>
      <c r="AY12" s="32"/>
      <c r="AZ12" s="32"/>
      <c r="BA12" s="32"/>
    </row>
    <row r="13" ht="26.25" customHeight="1" spans="1:53">
      <c r="A13" s="32" t="s">
        <v>70</v>
      </c>
      <c r="B13" s="32" t="s">
        <v>339</v>
      </c>
      <c r="C13" s="32" t="s">
        <v>440</v>
      </c>
      <c r="D13" s="32"/>
      <c r="E13" s="32"/>
      <c r="F13" s="32"/>
      <c r="G13" s="32"/>
      <c r="H13" s="32"/>
      <c r="I13" s="32"/>
      <c r="J13" s="32"/>
      <c r="K13" s="38">
        <v>69.95</v>
      </c>
      <c r="L13" s="38">
        <v>89.05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69.95</v>
      </c>
      <c r="T13" s="38">
        <v>89.05</v>
      </c>
      <c r="U13" s="32"/>
      <c r="V13" s="32"/>
      <c r="W13" s="32" t="s">
        <v>450</v>
      </c>
      <c r="X13" s="32"/>
      <c r="Y13" s="32" t="s">
        <v>442</v>
      </c>
      <c r="Z13" s="32"/>
      <c r="AA13" s="32"/>
      <c r="AB13" s="32" t="s">
        <v>448</v>
      </c>
      <c r="AC13" s="32"/>
      <c r="AD13" s="32"/>
      <c r="AE13" s="32" t="s">
        <v>449</v>
      </c>
      <c r="AF13" s="32"/>
      <c r="AG13" s="32"/>
      <c r="AH13" s="32" t="s">
        <v>444</v>
      </c>
      <c r="AI13" s="32"/>
      <c r="AJ13" s="32"/>
      <c r="AK13" s="32" t="s">
        <v>445</v>
      </c>
      <c r="AL13" s="32" t="s">
        <v>446</v>
      </c>
      <c r="AM13" s="32"/>
      <c r="AN13" s="32" t="s">
        <v>445</v>
      </c>
      <c r="AO13" s="32" t="s">
        <v>446</v>
      </c>
      <c r="AP13" s="32"/>
      <c r="AQ13" s="32"/>
      <c r="AR13" s="32"/>
      <c r="AS13" s="32"/>
      <c r="AT13" s="32" t="s">
        <v>445</v>
      </c>
      <c r="AU13" s="32" t="s">
        <v>446</v>
      </c>
      <c r="AV13" s="32"/>
      <c r="AW13" s="32" t="s">
        <v>445</v>
      </c>
      <c r="AX13" s="32" t="s">
        <v>446</v>
      </c>
      <c r="AY13" s="32"/>
      <c r="AZ13" s="32"/>
      <c r="BA13" s="32"/>
    </row>
    <row r="19" spans="54:55">
      <c r="BB19" s="26">
        <v>0</v>
      </c>
      <c r="BC19" s="26">
        <v>0</v>
      </c>
    </row>
    <row r="20" spans="38:38">
      <c r="AL20" s="4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topLeftCell="A4" workbookViewId="0">
      <selection activeCell="I7" sqref="I7"/>
    </sheetView>
  </sheetViews>
  <sheetFormatPr defaultColWidth="9" defaultRowHeight="14.4"/>
  <cols>
    <col min="1" max="1" width="15.1296296296296" style="9" customWidth="1"/>
    <col min="2" max="2" width="18.6296296296296" style="9" customWidth="1"/>
    <col min="3" max="3" width="7.75" style="9" customWidth="1"/>
    <col min="4" max="4" width="9" style="9"/>
    <col min="5" max="5" width="7.75" style="9" customWidth="1"/>
    <col min="6" max="6" width="5" style="9" customWidth="1"/>
    <col min="7" max="7" width="5.37962962962963" style="9" customWidth="1"/>
    <col min="8" max="8" width="10.1296296296296" style="9" customWidth="1"/>
    <col min="9" max="9" width="11" style="9" customWidth="1"/>
    <col min="10" max="10" width="10.8796296296296" style="9" customWidth="1"/>
    <col min="11" max="11" width="9" style="9"/>
    <col min="12" max="12" width="8.37962962962963" style="9" customWidth="1"/>
    <col min="13" max="13" width="6.5" style="9" customWidth="1"/>
    <col min="14" max="15" width="9.62962962962963" style="9" customWidth="1"/>
    <col min="16" max="16384" width="9" style="9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19"/>
      <c r="M1" s="19"/>
      <c r="N1" s="19"/>
      <c r="O1" s="19" t="s">
        <v>451</v>
      </c>
    </row>
    <row r="2" ht="22.5" customHeight="1" spans="1:15">
      <c r="A2" s="10" t="s">
        <v>452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13.5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 t="s">
        <v>2</v>
      </c>
    </row>
    <row r="4" ht="14.25" customHeight="1" spans="1:15">
      <c r="A4" s="13" t="s">
        <v>320</v>
      </c>
      <c r="B4" s="13" t="s">
        <v>65</v>
      </c>
      <c r="C4" s="13" t="s">
        <v>453</v>
      </c>
      <c r="D4" s="13" t="s">
        <v>454</v>
      </c>
      <c r="E4" s="13" t="s">
        <v>455</v>
      </c>
      <c r="F4" s="13" t="s">
        <v>456</v>
      </c>
      <c r="G4" s="13" t="s">
        <v>457</v>
      </c>
      <c r="H4" s="13" t="s">
        <v>62</v>
      </c>
      <c r="I4" s="21" t="s">
        <v>66</v>
      </c>
      <c r="J4" s="22" t="s">
        <v>458</v>
      </c>
      <c r="K4" s="22" t="s">
        <v>459</v>
      </c>
      <c r="L4" s="22" t="s">
        <v>460</v>
      </c>
      <c r="M4" s="22" t="s">
        <v>23</v>
      </c>
      <c r="N4" s="22" t="s">
        <v>28</v>
      </c>
      <c r="O4" s="22" t="s">
        <v>461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23"/>
      <c r="J5" s="24"/>
      <c r="K5" s="24"/>
      <c r="L5" s="24"/>
      <c r="M5" s="24"/>
      <c r="N5" s="24"/>
      <c r="O5" s="24"/>
    </row>
    <row r="6" s="8" customFormat="1" ht="22.5" customHeight="1" spans="1:15">
      <c r="A6" s="14"/>
      <c r="B6" s="14" t="s">
        <v>68</v>
      </c>
      <c r="C6" s="14"/>
      <c r="D6" s="14"/>
      <c r="E6" s="15"/>
      <c r="F6" s="16">
        <v>0</v>
      </c>
      <c r="G6" s="17"/>
      <c r="H6" s="18">
        <f>H7</f>
        <v>1025000</v>
      </c>
      <c r="I6" s="18">
        <f>I7</f>
        <v>1025000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</row>
    <row r="7" ht="32.4" spans="1:15">
      <c r="A7" s="14"/>
      <c r="B7" s="14" t="s">
        <v>339</v>
      </c>
      <c r="C7" s="14"/>
      <c r="D7" s="14"/>
      <c r="E7" s="15"/>
      <c r="F7" s="16">
        <v>0</v>
      </c>
      <c r="G7" s="17"/>
      <c r="H7" s="18">
        <f>SUM(H8:H19)</f>
        <v>1025000</v>
      </c>
      <c r="I7" s="18">
        <f>SUM(I8:I19)</f>
        <v>1025000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</row>
    <row r="8" ht="32.4" spans="1:15">
      <c r="A8" s="14" t="s">
        <v>70</v>
      </c>
      <c r="B8" s="14" t="s">
        <v>71</v>
      </c>
      <c r="C8" s="14" t="s">
        <v>462</v>
      </c>
      <c r="D8" s="14" t="s">
        <v>463</v>
      </c>
      <c r="E8" s="15" t="s">
        <v>464</v>
      </c>
      <c r="F8" s="16">
        <v>2</v>
      </c>
      <c r="G8" s="17" t="s">
        <v>465</v>
      </c>
      <c r="H8" s="18">
        <v>6000</v>
      </c>
      <c r="I8" s="18">
        <v>6000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</row>
    <row r="9" ht="32.4" spans="1:15">
      <c r="A9" s="14" t="s">
        <v>70</v>
      </c>
      <c r="B9" s="14" t="s">
        <v>71</v>
      </c>
      <c r="C9" s="14" t="s">
        <v>462</v>
      </c>
      <c r="D9" s="14" t="s">
        <v>463</v>
      </c>
      <c r="E9" s="15" t="s">
        <v>466</v>
      </c>
      <c r="F9" s="16">
        <v>6</v>
      </c>
      <c r="G9" s="17" t="s">
        <v>467</v>
      </c>
      <c r="H9" s="18">
        <v>18000</v>
      </c>
      <c r="I9" s="18">
        <v>18000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</row>
    <row r="10" ht="32.4" spans="1:15">
      <c r="A10" s="14" t="s">
        <v>70</v>
      </c>
      <c r="B10" s="14" t="s">
        <v>71</v>
      </c>
      <c r="C10" s="14" t="s">
        <v>462</v>
      </c>
      <c r="D10" s="14" t="s">
        <v>468</v>
      </c>
      <c r="E10" s="15" t="s">
        <v>466</v>
      </c>
      <c r="F10" s="16">
        <v>10</v>
      </c>
      <c r="G10" s="17" t="s">
        <v>467</v>
      </c>
      <c r="H10" s="18">
        <v>30000</v>
      </c>
      <c r="I10" s="18">
        <v>30000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</row>
    <row r="11" ht="32.4" spans="1:15">
      <c r="A11" s="14" t="s">
        <v>70</v>
      </c>
      <c r="B11" s="14" t="s">
        <v>71</v>
      </c>
      <c r="C11" s="14" t="s">
        <v>462</v>
      </c>
      <c r="D11" s="14" t="s">
        <v>463</v>
      </c>
      <c r="E11" s="15" t="s">
        <v>469</v>
      </c>
      <c r="F11" s="16">
        <v>2</v>
      </c>
      <c r="G11" s="17" t="s">
        <v>467</v>
      </c>
      <c r="H11" s="18">
        <v>14000</v>
      </c>
      <c r="I11" s="18">
        <v>14000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</row>
    <row r="12" ht="32.4" spans="1:15">
      <c r="A12" s="14" t="s">
        <v>70</v>
      </c>
      <c r="B12" s="14" t="s">
        <v>71</v>
      </c>
      <c r="C12" s="14" t="s">
        <v>462</v>
      </c>
      <c r="D12" s="14" t="s">
        <v>463</v>
      </c>
      <c r="E12" s="15" t="s">
        <v>470</v>
      </c>
      <c r="F12" s="16">
        <v>10</v>
      </c>
      <c r="G12" s="17" t="s">
        <v>467</v>
      </c>
      <c r="H12" s="18">
        <v>24000</v>
      </c>
      <c r="I12" s="18">
        <v>24000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  <row r="13" ht="32.4" spans="1:15">
      <c r="A13" s="14" t="s">
        <v>70</v>
      </c>
      <c r="B13" s="14" t="s">
        <v>71</v>
      </c>
      <c r="C13" s="14" t="s">
        <v>462</v>
      </c>
      <c r="D13" s="14" t="s">
        <v>468</v>
      </c>
      <c r="E13" s="15" t="s">
        <v>469</v>
      </c>
      <c r="F13" s="16">
        <v>8</v>
      </c>
      <c r="G13" s="17" t="s">
        <v>467</v>
      </c>
      <c r="H13" s="18">
        <v>56000</v>
      </c>
      <c r="I13" s="18">
        <v>56000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</row>
    <row r="14" ht="32.4" spans="1:15">
      <c r="A14" s="14" t="s">
        <v>70</v>
      </c>
      <c r="B14" s="14" t="s">
        <v>71</v>
      </c>
      <c r="C14" s="14" t="s">
        <v>462</v>
      </c>
      <c r="D14" s="14" t="s">
        <v>463</v>
      </c>
      <c r="E14" s="15" t="s">
        <v>464</v>
      </c>
      <c r="F14" s="16">
        <v>3</v>
      </c>
      <c r="G14" s="17" t="s">
        <v>465</v>
      </c>
      <c r="H14" s="18">
        <v>21000</v>
      </c>
      <c r="I14" s="18">
        <v>21000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</row>
    <row r="15" ht="32.4" spans="1:15">
      <c r="A15" s="14" t="s">
        <v>70</v>
      </c>
      <c r="B15" s="14" t="s">
        <v>71</v>
      </c>
      <c r="C15" s="14" t="s">
        <v>462</v>
      </c>
      <c r="D15" s="14" t="s">
        <v>471</v>
      </c>
      <c r="E15" s="15"/>
      <c r="F15" s="16">
        <v>0</v>
      </c>
      <c r="G15" s="17"/>
      <c r="H15" s="18">
        <v>796000</v>
      </c>
      <c r="I15" s="18">
        <v>796000</v>
      </c>
      <c r="J15" s="18"/>
      <c r="K15" s="18"/>
      <c r="L15" s="18"/>
      <c r="M15" s="18"/>
      <c r="N15" s="18"/>
      <c r="O15" s="18"/>
    </row>
    <row r="16" ht="32.4" spans="1:15">
      <c r="A16" s="14" t="s">
        <v>70</v>
      </c>
      <c r="B16" s="14" t="s">
        <v>71</v>
      </c>
      <c r="C16" s="14" t="s">
        <v>462</v>
      </c>
      <c r="D16" s="14" t="s">
        <v>468</v>
      </c>
      <c r="E16" s="15" t="s">
        <v>472</v>
      </c>
      <c r="F16" s="16">
        <v>5</v>
      </c>
      <c r="G16" s="17" t="s">
        <v>467</v>
      </c>
      <c r="H16" s="18">
        <v>10000</v>
      </c>
      <c r="I16" s="18">
        <v>10000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</row>
    <row r="17" ht="32.4" spans="1:15">
      <c r="A17" s="14" t="s">
        <v>70</v>
      </c>
      <c r="B17" s="14" t="s">
        <v>71</v>
      </c>
      <c r="C17" s="14" t="s">
        <v>462</v>
      </c>
      <c r="D17" s="14" t="s">
        <v>468</v>
      </c>
      <c r="E17" s="15" t="s">
        <v>473</v>
      </c>
      <c r="F17" s="16">
        <v>5</v>
      </c>
      <c r="G17" s="17"/>
      <c r="H17" s="18">
        <v>20000</v>
      </c>
      <c r="I17" s="18">
        <v>20000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</row>
    <row r="18" ht="32.4" spans="1:15">
      <c r="A18" s="14" t="s">
        <v>70</v>
      </c>
      <c r="B18" s="14" t="s">
        <v>71</v>
      </c>
      <c r="C18" s="14" t="s">
        <v>462</v>
      </c>
      <c r="D18" s="14" t="s">
        <v>468</v>
      </c>
      <c r="E18" s="15" t="s">
        <v>464</v>
      </c>
      <c r="F18" s="16">
        <v>5</v>
      </c>
      <c r="G18" s="17" t="s">
        <v>465</v>
      </c>
      <c r="H18" s="18">
        <v>14000</v>
      </c>
      <c r="I18" s="18">
        <v>14000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</row>
    <row r="19" ht="32.4" spans="1:15">
      <c r="A19" s="14" t="s">
        <v>70</v>
      </c>
      <c r="B19" s="14" t="s">
        <v>71</v>
      </c>
      <c r="C19" s="14" t="s">
        <v>462</v>
      </c>
      <c r="D19" s="14" t="s">
        <v>463</v>
      </c>
      <c r="E19" s="15" t="s">
        <v>472</v>
      </c>
      <c r="F19" s="16">
        <v>8</v>
      </c>
      <c r="G19" s="17" t="s">
        <v>467</v>
      </c>
      <c r="H19" s="18">
        <v>16000</v>
      </c>
      <c r="I19" s="18">
        <v>16000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workbookViewId="0">
      <selection activeCell="E4" sqref="E4:E9"/>
    </sheetView>
  </sheetViews>
  <sheetFormatPr defaultColWidth="9" defaultRowHeight="14.4" outlineLevelCol="4"/>
  <cols>
    <col min="1" max="1" width="31" customWidth="1"/>
    <col min="2" max="2" width="19.75" customWidth="1"/>
  </cols>
  <sheetData>
    <row r="1" ht="42.95" customHeight="1" spans="1:5">
      <c r="A1" s="2" t="s">
        <v>474</v>
      </c>
      <c r="B1" s="2"/>
      <c r="C1" s="2"/>
      <c r="D1" s="2"/>
      <c r="E1" s="2"/>
    </row>
    <row r="2" ht="13.5" customHeight="1" spans="5:5">
      <c r="E2" s="3" t="s">
        <v>319</v>
      </c>
    </row>
    <row r="3" ht="27" customHeight="1" spans="1:5">
      <c r="A3" s="4" t="s">
        <v>65</v>
      </c>
      <c r="B3" s="4" t="s">
        <v>306</v>
      </c>
      <c r="C3" s="4" t="s">
        <v>475</v>
      </c>
      <c r="D3" s="4" t="s">
        <v>476</v>
      </c>
      <c r="E3" s="4" t="s">
        <v>477</v>
      </c>
    </row>
    <row r="4" s="1" customFormat="1" ht="13.5" customHeight="1" spans="1:5">
      <c r="A4" s="5" t="s">
        <v>339</v>
      </c>
      <c r="B4" s="5" t="s">
        <v>164</v>
      </c>
      <c r="C4" s="5"/>
      <c r="D4" s="5" t="s">
        <v>478</v>
      </c>
      <c r="E4" s="6">
        <v>703.75</v>
      </c>
    </row>
    <row r="5" ht="13.5" customHeight="1" spans="1:5">
      <c r="A5" s="5" t="s">
        <v>339</v>
      </c>
      <c r="B5" s="5" t="s">
        <v>149</v>
      </c>
      <c r="C5" s="5"/>
      <c r="D5" s="5"/>
      <c r="E5" s="7">
        <v>336.6</v>
      </c>
    </row>
    <row r="6" ht="13.5" customHeight="1" spans="1:5">
      <c r="A6" s="5" t="s">
        <v>339</v>
      </c>
      <c r="B6" s="5" t="s">
        <v>167</v>
      </c>
      <c r="C6" s="5"/>
      <c r="D6" s="5" t="s">
        <v>478</v>
      </c>
      <c r="E6" s="7">
        <v>166.62</v>
      </c>
    </row>
    <row r="7" ht="13.5" customHeight="1" spans="1:5">
      <c r="A7" s="5" t="s">
        <v>339</v>
      </c>
      <c r="B7" s="5" t="s">
        <v>118</v>
      </c>
      <c r="C7" s="5"/>
      <c r="D7" s="5"/>
      <c r="E7" s="7">
        <v>135</v>
      </c>
    </row>
    <row r="8" ht="13.5" customHeight="1" spans="1:5">
      <c r="A8" s="5" t="s">
        <v>339</v>
      </c>
      <c r="B8" s="5" t="s">
        <v>168</v>
      </c>
      <c r="C8" s="5"/>
      <c r="D8" s="5"/>
      <c r="E8" s="7">
        <v>1.48</v>
      </c>
    </row>
    <row r="9" ht="13.5" customHeight="1" spans="1:5">
      <c r="A9" s="5" t="s">
        <v>339</v>
      </c>
      <c r="B9" s="5" t="s">
        <v>479</v>
      </c>
      <c r="C9" s="5"/>
      <c r="D9" s="5"/>
      <c r="E9" s="7">
        <v>89.05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showGridLines="0" showZeros="0" workbookViewId="0">
      <selection activeCell="E16" sqref="E16"/>
    </sheetView>
  </sheetViews>
  <sheetFormatPr defaultColWidth="9" defaultRowHeight="14.4"/>
  <cols>
    <col min="1" max="1" width="7" style="58" customWidth="1"/>
    <col min="2" max="3" width="7.37962962962963" style="58" customWidth="1"/>
    <col min="4" max="4" width="13.3796296296296" style="58" customWidth="1"/>
    <col min="5" max="5" width="14.1111111111111" style="58" customWidth="1"/>
    <col min="6" max="16384" width="9" style="58"/>
  </cols>
  <sheetData>
    <row r="1" ht="13.5" customHeight="1"/>
    <row r="2" ht="35.25" customHeight="1" spans="1:18">
      <c r="A2" s="43" t="s">
        <v>162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13.5" customHeight="1" spans="1:18">
      <c r="A3" s="60" t="s">
        <v>60</v>
      </c>
      <c r="B3" s="61"/>
      <c r="C3" s="61"/>
      <c r="D3" s="61"/>
      <c r="E3" s="61"/>
      <c r="R3" s="84" t="s">
        <v>2</v>
      </c>
    </row>
    <row r="4" ht="16.5" customHeight="1" spans="1:18">
      <c r="A4" s="75" t="s">
        <v>88</v>
      </c>
      <c r="B4" s="86"/>
      <c r="C4" s="86"/>
      <c r="D4" s="76"/>
      <c r="E4" s="74" t="s">
        <v>62</v>
      </c>
      <c r="F4" s="75" t="s">
        <v>7</v>
      </c>
      <c r="G4" s="86"/>
      <c r="H4" s="86"/>
      <c r="I4" s="76"/>
      <c r="J4" s="75" t="s">
        <v>19</v>
      </c>
      <c r="K4" s="86"/>
      <c r="L4" s="86"/>
      <c r="M4" s="86"/>
      <c r="N4" s="86"/>
      <c r="O4" s="86"/>
      <c r="P4" s="86"/>
      <c r="Q4" s="86"/>
      <c r="R4" s="76"/>
    </row>
    <row r="5" ht="16.5" customHeight="1" spans="1:18">
      <c r="A5" s="75" t="s">
        <v>163</v>
      </c>
      <c r="B5" s="86"/>
      <c r="C5" s="76"/>
      <c r="D5" s="74" t="s">
        <v>92</v>
      </c>
      <c r="E5" s="87"/>
      <c r="F5" s="74" t="s">
        <v>68</v>
      </c>
      <c r="G5" s="74" t="s">
        <v>164</v>
      </c>
      <c r="H5" s="74" t="s">
        <v>165</v>
      </c>
      <c r="I5" s="74" t="s">
        <v>166</v>
      </c>
      <c r="J5" s="74" t="s">
        <v>68</v>
      </c>
      <c r="K5" s="74" t="s">
        <v>167</v>
      </c>
      <c r="L5" s="74" t="s">
        <v>168</v>
      </c>
      <c r="M5" s="74" t="s">
        <v>169</v>
      </c>
      <c r="N5" s="74" t="s">
        <v>170</v>
      </c>
      <c r="O5" s="74" t="s">
        <v>171</v>
      </c>
      <c r="P5" s="74" t="s">
        <v>172</v>
      </c>
      <c r="Q5" s="74" t="s">
        <v>173</v>
      </c>
      <c r="R5" s="95" t="s">
        <v>174</v>
      </c>
    </row>
    <row r="6" ht="18" customHeight="1" spans="1:18">
      <c r="A6" s="77" t="s">
        <v>89</v>
      </c>
      <c r="B6" s="77" t="s">
        <v>90</v>
      </c>
      <c r="C6" s="77" t="s">
        <v>91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6"/>
    </row>
    <row r="7" ht="21.75" customHeight="1" spans="1:18">
      <c r="A7" s="70"/>
      <c r="B7" s="70"/>
      <c r="C7" s="70"/>
      <c r="D7" s="88" t="s">
        <v>68</v>
      </c>
      <c r="E7" s="72">
        <v>14325075.49</v>
      </c>
      <c r="F7" s="72">
        <v>8096921.37</v>
      </c>
      <c r="G7" s="72">
        <v>7037501.37</v>
      </c>
      <c r="H7" s="72">
        <v>1044600</v>
      </c>
      <c r="I7" s="72">
        <v>14820</v>
      </c>
      <c r="J7" s="72">
        <v>6228154.12</v>
      </c>
      <c r="K7" s="72">
        <v>621654.12</v>
      </c>
      <c r="L7" s="72">
        <v>5048500</v>
      </c>
      <c r="M7" s="72">
        <v>558000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</row>
    <row r="8" ht="21.75" customHeight="1" spans="1:18">
      <c r="A8" s="80" t="s">
        <v>93</v>
      </c>
      <c r="B8" s="80"/>
      <c r="C8" s="80"/>
      <c r="D8" s="105" t="s">
        <v>94</v>
      </c>
      <c r="E8" s="72">
        <v>2876970.17</v>
      </c>
      <c r="F8" s="72">
        <v>2876970.17</v>
      </c>
      <c r="G8" s="72">
        <v>2311550.17</v>
      </c>
      <c r="H8" s="72">
        <v>550600</v>
      </c>
      <c r="I8" s="72">
        <v>14820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</row>
    <row r="9" ht="21.75" customHeight="1" spans="1:18">
      <c r="A9" s="80" t="s">
        <v>95</v>
      </c>
      <c r="B9" s="80" t="s">
        <v>96</v>
      </c>
      <c r="C9" s="80"/>
      <c r="D9" s="105" t="s">
        <v>97</v>
      </c>
      <c r="E9" s="72">
        <v>2149707.2</v>
      </c>
      <c r="F9" s="72">
        <v>2149707.2</v>
      </c>
      <c r="G9" s="72">
        <v>1684287.2</v>
      </c>
      <c r="H9" s="72">
        <v>450600</v>
      </c>
      <c r="I9" s="72">
        <v>14820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ht="21.75" customHeight="1" spans="1:18">
      <c r="A10" s="80" t="s">
        <v>98</v>
      </c>
      <c r="B10" s="80" t="s">
        <v>99</v>
      </c>
      <c r="C10" s="80" t="s">
        <v>100</v>
      </c>
      <c r="D10" s="88" t="s">
        <v>101</v>
      </c>
      <c r="E10" s="72">
        <v>2149707.2</v>
      </c>
      <c r="F10" s="72">
        <v>2149707.2</v>
      </c>
      <c r="G10" s="72">
        <v>1684287.2</v>
      </c>
      <c r="H10" s="72">
        <v>450600</v>
      </c>
      <c r="I10" s="72">
        <v>14820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ht="21.75" customHeight="1" spans="1:18">
      <c r="A11" s="80" t="s">
        <v>95</v>
      </c>
      <c r="B11" s="80" t="s">
        <v>102</v>
      </c>
      <c r="C11" s="80"/>
      <c r="D11" s="106" t="s">
        <v>103</v>
      </c>
      <c r="E11" s="72">
        <v>727262.97</v>
      </c>
      <c r="F11" s="72">
        <v>727262.97</v>
      </c>
      <c r="G11" s="72">
        <v>627262.97</v>
      </c>
      <c r="H11" s="72">
        <v>100000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ht="21.75" customHeight="1" spans="1:18">
      <c r="A12" s="80" t="s">
        <v>98</v>
      </c>
      <c r="B12" s="80" t="s">
        <v>104</v>
      </c>
      <c r="C12" s="80" t="s">
        <v>100</v>
      </c>
      <c r="D12" s="88" t="s">
        <v>105</v>
      </c>
      <c r="E12" s="72">
        <v>727262.97</v>
      </c>
      <c r="F12" s="72">
        <v>727262.97</v>
      </c>
      <c r="G12" s="72">
        <v>627262.97</v>
      </c>
      <c r="H12" s="72">
        <v>100000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</row>
    <row r="13" ht="21.75" customHeight="1" spans="1:18">
      <c r="A13" s="80" t="s">
        <v>106</v>
      </c>
      <c r="B13" s="80"/>
      <c r="C13" s="80"/>
      <c r="D13" s="106" t="s">
        <v>107</v>
      </c>
      <c r="E13" s="72">
        <v>2719471.44</v>
      </c>
      <c r="F13" s="72">
        <v>1369471.44</v>
      </c>
      <c r="G13" s="72">
        <v>1297471.44</v>
      </c>
      <c r="H13" s="72">
        <v>72000</v>
      </c>
      <c r="I13" s="72">
        <v>0</v>
      </c>
      <c r="J13" s="72">
        <v>1350000</v>
      </c>
      <c r="K13" s="72">
        <v>150000</v>
      </c>
      <c r="L13" s="72">
        <v>1200000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</row>
    <row r="14" ht="21.75" customHeight="1" spans="1:18">
      <c r="A14" s="80" t="s">
        <v>108</v>
      </c>
      <c r="B14" s="80" t="s">
        <v>100</v>
      </c>
      <c r="C14" s="80"/>
      <c r="D14" s="106" t="s">
        <v>109</v>
      </c>
      <c r="E14" s="72">
        <v>492597.84</v>
      </c>
      <c r="F14" s="72">
        <v>492597.84</v>
      </c>
      <c r="G14" s="72">
        <v>420597.84</v>
      </c>
      <c r="H14" s="72">
        <v>72000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</row>
    <row r="15" ht="21.75" customHeight="1" spans="1:18">
      <c r="A15" s="80" t="s">
        <v>110</v>
      </c>
      <c r="B15" s="80" t="s">
        <v>111</v>
      </c>
      <c r="C15" s="80" t="s">
        <v>112</v>
      </c>
      <c r="D15" s="88" t="s">
        <v>113</v>
      </c>
      <c r="E15" s="72">
        <v>492597.84</v>
      </c>
      <c r="F15" s="72">
        <v>492597.84</v>
      </c>
      <c r="G15" s="72">
        <v>420597.84</v>
      </c>
      <c r="H15" s="72">
        <v>72000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</row>
    <row r="16" ht="21.75" customHeight="1" spans="1:18">
      <c r="A16" s="80" t="s">
        <v>108</v>
      </c>
      <c r="B16" s="80" t="s">
        <v>114</v>
      </c>
      <c r="C16" s="80"/>
      <c r="D16" s="106" t="s">
        <v>115</v>
      </c>
      <c r="E16" s="72">
        <v>1350000</v>
      </c>
      <c r="F16" s="72">
        <v>0</v>
      </c>
      <c r="G16" s="72">
        <v>0</v>
      </c>
      <c r="H16" s="72">
        <v>0</v>
      </c>
      <c r="I16" s="72">
        <v>0</v>
      </c>
      <c r="J16" s="72">
        <v>1350000</v>
      </c>
      <c r="K16" s="72">
        <v>150000</v>
      </c>
      <c r="L16" s="72">
        <v>1200000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</row>
    <row r="17" ht="21.75" customHeight="1" spans="1:18">
      <c r="A17" s="80" t="s">
        <v>110</v>
      </c>
      <c r="B17" s="80" t="s">
        <v>116</v>
      </c>
      <c r="C17" s="80" t="s">
        <v>117</v>
      </c>
      <c r="D17" s="88" t="s">
        <v>118</v>
      </c>
      <c r="E17" s="72">
        <v>1350000</v>
      </c>
      <c r="F17" s="72">
        <v>0</v>
      </c>
      <c r="G17" s="72">
        <v>0</v>
      </c>
      <c r="H17" s="72">
        <v>0</v>
      </c>
      <c r="I17" s="72">
        <v>0</v>
      </c>
      <c r="J17" s="72">
        <v>1350000</v>
      </c>
      <c r="K17" s="72">
        <v>150000</v>
      </c>
      <c r="L17" s="72">
        <v>1200000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</row>
    <row r="18" ht="21.75" customHeight="1" spans="1:18">
      <c r="A18" s="80" t="s">
        <v>108</v>
      </c>
      <c r="B18" s="80" t="s">
        <v>119</v>
      </c>
      <c r="C18" s="80"/>
      <c r="D18" s="106" t="s">
        <v>120</v>
      </c>
      <c r="E18" s="72">
        <v>876873.6</v>
      </c>
      <c r="F18" s="72">
        <v>876873.6</v>
      </c>
      <c r="G18" s="72">
        <v>876873.6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</row>
    <row r="19" ht="21.75" customHeight="1" spans="1:18">
      <c r="A19" s="80" t="s">
        <v>110</v>
      </c>
      <c r="B19" s="80" t="s">
        <v>121</v>
      </c>
      <c r="C19" s="80" t="s">
        <v>119</v>
      </c>
      <c r="D19" s="88" t="s">
        <v>122</v>
      </c>
      <c r="E19" s="72">
        <v>241211.04</v>
      </c>
      <c r="F19" s="72">
        <v>241211.04</v>
      </c>
      <c r="G19" s="72">
        <v>241211.04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</row>
    <row r="20" ht="21.75" customHeight="1" spans="1:18">
      <c r="A20" s="80" t="s">
        <v>110</v>
      </c>
      <c r="B20" s="80" t="s">
        <v>121</v>
      </c>
      <c r="C20" s="80" t="s">
        <v>119</v>
      </c>
      <c r="D20" s="88" t="s">
        <v>122</v>
      </c>
      <c r="E20" s="72">
        <v>142179.84</v>
      </c>
      <c r="F20" s="72">
        <v>142179.84</v>
      </c>
      <c r="G20" s="72">
        <v>142179.84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</row>
    <row r="21" ht="21.75" customHeight="1" spans="1:18">
      <c r="A21" s="80" t="s">
        <v>110</v>
      </c>
      <c r="B21" s="80" t="s">
        <v>121</v>
      </c>
      <c r="C21" s="80" t="s">
        <v>119</v>
      </c>
      <c r="D21" s="88" t="s">
        <v>122</v>
      </c>
      <c r="E21" s="72">
        <v>185391.36</v>
      </c>
      <c r="F21" s="72">
        <v>185391.36</v>
      </c>
      <c r="G21" s="72">
        <v>185391.36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</row>
    <row r="22" ht="21.75" customHeight="1" spans="1:18">
      <c r="A22" s="80" t="s">
        <v>110</v>
      </c>
      <c r="B22" s="80" t="s">
        <v>121</v>
      </c>
      <c r="C22" s="80" t="s">
        <v>119</v>
      </c>
      <c r="D22" s="88" t="s">
        <v>122</v>
      </c>
      <c r="E22" s="72">
        <v>89844.96</v>
      </c>
      <c r="F22" s="72">
        <v>89844.96</v>
      </c>
      <c r="G22" s="72">
        <v>89844.96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</row>
    <row r="23" ht="21.75" customHeight="1" spans="1:18">
      <c r="A23" s="80" t="s">
        <v>110</v>
      </c>
      <c r="B23" s="80" t="s">
        <v>121</v>
      </c>
      <c r="C23" s="80" t="s">
        <v>119</v>
      </c>
      <c r="D23" s="88" t="s">
        <v>122</v>
      </c>
      <c r="E23" s="72">
        <v>20453.76</v>
      </c>
      <c r="F23" s="72">
        <v>20453.76</v>
      </c>
      <c r="G23" s="72">
        <v>20453.76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</row>
    <row r="24" ht="21.75" customHeight="1" spans="1:18">
      <c r="A24" s="80" t="s">
        <v>110</v>
      </c>
      <c r="B24" s="80" t="s">
        <v>121</v>
      </c>
      <c r="C24" s="80" t="s">
        <v>119</v>
      </c>
      <c r="D24" s="88" t="s">
        <v>122</v>
      </c>
      <c r="E24" s="72">
        <v>26296.32</v>
      </c>
      <c r="F24" s="72">
        <v>26296.32</v>
      </c>
      <c r="G24" s="72">
        <v>26296.32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</row>
    <row r="25" ht="21.75" customHeight="1" spans="1:18">
      <c r="A25" s="80" t="s">
        <v>110</v>
      </c>
      <c r="B25" s="80" t="s">
        <v>121</v>
      </c>
      <c r="C25" s="80" t="s">
        <v>119</v>
      </c>
      <c r="D25" s="88" t="s">
        <v>122</v>
      </c>
      <c r="E25" s="72">
        <v>19392</v>
      </c>
      <c r="F25" s="72">
        <v>19392</v>
      </c>
      <c r="G25" s="72">
        <v>19392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</row>
    <row r="26" ht="21.75" customHeight="1" spans="1:18">
      <c r="A26" s="80" t="s">
        <v>110</v>
      </c>
      <c r="B26" s="80" t="s">
        <v>121</v>
      </c>
      <c r="C26" s="80" t="s">
        <v>119</v>
      </c>
      <c r="D26" s="88" t="s">
        <v>122</v>
      </c>
      <c r="E26" s="72">
        <v>60303.36</v>
      </c>
      <c r="F26" s="72">
        <v>60303.36</v>
      </c>
      <c r="G26" s="72">
        <v>60303.36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</row>
    <row r="27" ht="21.75" customHeight="1" spans="1:18">
      <c r="A27" s="80" t="s">
        <v>110</v>
      </c>
      <c r="B27" s="80" t="s">
        <v>121</v>
      </c>
      <c r="C27" s="80" t="s">
        <v>102</v>
      </c>
      <c r="D27" s="88" t="s">
        <v>123</v>
      </c>
      <c r="E27" s="72">
        <v>3799.68</v>
      </c>
      <c r="F27" s="72">
        <v>3799.68</v>
      </c>
      <c r="G27" s="72">
        <v>3799.68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</row>
    <row r="28" ht="21.75" customHeight="1" spans="1:18">
      <c r="A28" s="80" t="s">
        <v>110</v>
      </c>
      <c r="B28" s="80" t="s">
        <v>121</v>
      </c>
      <c r="C28" s="80" t="s">
        <v>102</v>
      </c>
      <c r="D28" s="88" t="s">
        <v>123</v>
      </c>
      <c r="E28" s="72">
        <v>4286.4</v>
      </c>
      <c r="F28" s="72">
        <v>4286.4</v>
      </c>
      <c r="G28" s="72">
        <v>4286.4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</row>
    <row r="29" ht="21.75" customHeight="1" spans="1:18">
      <c r="A29" s="80" t="s">
        <v>110</v>
      </c>
      <c r="B29" s="80" t="s">
        <v>121</v>
      </c>
      <c r="C29" s="80" t="s">
        <v>102</v>
      </c>
      <c r="D29" s="88" t="s">
        <v>123</v>
      </c>
      <c r="E29" s="72">
        <v>4733.76</v>
      </c>
      <c r="F29" s="72">
        <v>4733.76</v>
      </c>
      <c r="G29" s="72">
        <v>4733.76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</row>
    <row r="30" ht="21.75" customHeight="1" spans="1:18">
      <c r="A30" s="80" t="s">
        <v>110</v>
      </c>
      <c r="B30" s="80" t="s">
        <v>121</v>
      </c>
      <c r="C30" s="80" t="s">
        <v>102</v>
      </c>
      <c r="D30" s="88" t="s">
        <v>123</v>
      </c>
      <c r="E30" s="72">
        <v>51647.04</v>
      </c>
      <c r="F30" s="72">
        <v>51647.04</v>
      </c>
      <c r="G30" s="72">
        <v>51647.04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</row>
    <row r="31" ht="21.75" customHeight="1" spans="1:18">
      <c r="A31" s="80" t="s">
        <v>110</v>
      </c>
      <c r="B31" s="80" t="s">
        <v>121</v>
      </c>
      <c r="C31" s="80" t="s">
        <v>102</v>
      </c>
      <c r="D31" s="88" t="s">
        <v>123</v>
      </c>
      <c r="E31" s="72">
        <v>27334.08</v>
      </c>
      <c r="F31" s="72">
        <v>27334.08</v>
      </c>
      <c r="G31" s="72">
        <v>27334.08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</row>
    <row r="32" ht="21.75" customHeight="1" spans="1:18">
      <c r="A32" s="80" t="s">
        <v>124</v>
      </c>
      <c r="B32" s="80"/>
      <c r="C32" s="80"/>
      <c r="D32" s="106" t="s">
        <v>125</v>
      </c>
      <c r="E32" s="72">
        <v>1233162.72</v>
      </c>
      <c r="F32" s="72">
        <v>1233162.72</v>
      </c>
      <c r="G32" s="72">
        <v>1082162.72</v>
      </c>
      <c r="H32" s="72">
        <v>151000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</row>
    <row r="33" ht="21.75" customHeight="1" spans="1:18">
      <c r="A33" s="80" t="s">
        <v>126</v>
      </c>
      <c r="B33" s="80" t="s">
        <v>127</v>
      </c>
      <c r="C33" s="80"/>
      <c r="D33" s="106" t="s">
        <v>128</v>
      </c>
      <c r="E33" s="72">
        <v>1233162.72</v>
      </c>
      <c r="F33" s="72">
        <v>1233162.72</v>
      </c>
      <c r="G33" s="72">
        <v>1082162.72</v>
      </c>
      <c r="H33" s="72">
        <v>151000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</row>
    <row r="34" ht="21.75" customHeight="1" spans="1:18">
      <c r="A34" s="80" t="s">
        <v>129</v>
      </c>
      <c r="B34" s="80" t="s">
        <v>130</v>
      </c>
      <c r="C34" s="80" t="s">
        <v>131</v>
      </c>
      <c r="D34" s="88" t="s">
        <v>132</v>
      </c>
      <c r="E34" s="72">
        <v>1233162.72</v>
      </c>
      <c r="F34" s="72">
        <v>1233162.72</v>
      </c>
      <c r="G34" s="72">
        <v>1082162.72</v>
      </c>
      <c r="H34" s="72">
        <v>151000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</row>
    <row r="35" ht="21.75" customHeight="1" spans="1:18">
      <c r="A35" s="80" t="s">
        <v>133</v>
      </c>
      <c r="B35" s="80"/>
      <c r="C35" s="80"/>
      <c r="D35" s="106" t="s">
        <v>134</v>
      </c>
      <c r="E35" s="72">
        <v>164033.04</v>
      </c>
      <c r="F35" s="72">
        <v>164033.04</v>
      </c>
      <c r="G35" s="72">
        <v>143033.04</v>
      </c>
      <c r="H35" s="72">
        <v>21000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</row>
    <row r="36" ht="21.75" customHeight="1" spans="1:18">
      <c r="A36" s="80" t="s">
        <v>135</v>
      </c>
      <c r="B36" s="80" t="s">
        <v>100</v>
      </c>
      <c r="C36" s="80"/>
      <c r="D36" s="106" t="s">
        <v>136</v>
      </c>
      <c r="E36" s="72">
        <v>164033.04</v>
      </c>
      <c r="F36" s="72">
        <v>164033.04</v>
      </c>
      <c r="G36" s="72">
        <v>143033.04</v>
      </c>
      <c r="H36" s="72">
        <v>21000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</row>
    <row r="37" ht="21.75" customHeight="1" spans="1:18">
      <c r="A37" s="80" t="s">
        <v>137</v>
      </c>
      <c r="B37" s="80" t="s">
        <v>111</v>
      </c>
      <c r="C37" s="80" t="s">
        <v>100</v>
      </c>
      <c r="D37" s="88" t="s">
        <v>138</v>
      </c>
      <c r="E37" s="72">
        <v>164033.04</v>
      </c>
      <c r="F37" s="72">
        <v>164033.04</v>
      </c>
      <c r="G37" s="72">
        <v>143033.04</v>
      </c>
      <c r="H37" s="72">
        <v>21000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</row>
    <row r="38" ht="21.75" customHeight="1" spans="1:18">
      <c r="A38" s="80" t="s">
        <v>139</v>
      </c>
      <c r="B38" s="80"/>
      <c r="C38" s="80"/>
      <c r="D38" s="106" t="s">
        <v>140</v>
      </c>
      <c r="E38" s="72">
        <v>6742633.64</v>
      </c>
      <c r="F38" s="72">
        <v>1864479.52</v>
      </c>
      <c r="G38" s="72">
        <v>1614479.52</v>
      </c>
      <c r="H38" s="72">
        <v>250000</v>
      </c>
      <c r="I38" s="72">
        <v>0</v>
      </c>
      <c r="J38" s="72">
        <v>4878154.12</v>
      </c>
      <c r="K38" s="72">
        <v>471654.12</v>
      </c>
      <c r="L38" s="72">
        <v>3848500</v>
      </c>
      <c r="M38" s="72">
        <v>558000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</row>
    <row r="39" ht="21.75" customHeight="1" spans="1:18">
      <c r="A39" s="80" t="s">
        <v>141</v>
      </c>
      <c r="B39" s="80" t="s">
        <v>100</v>
      </c>
      <c r="C39" s="80"/>
      <c r="D39" s="106" t="s">
        <v>142</v>
      </c>
      <c r="E39" s="72">
        <v>5480154.08</v>
      </c>
      <c r="F39" s="72">
        <v>1492499.96</v>
      </c>
      <c r="G39" s="72">
        <v>1295499.96</v>
      </c>
      <c r="H39" s="72">
        <v>197000</v>
      </c>
      <c r="I39" s="72">
        <v>0</v>
      </c>
      <c r="J39" s="72">
        <v>3987654.12</v>
      </c>
      <c r="K39" s="72">
        <v>371654.12</v>
      </c>
      <c r="L39" s="72">
        <v>3058000</v>
      </c>
      <c r="M39" s="72">
        <v>558000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</row>
    <row r="40" ht="21.75" customHeight="1" spans="1:18">
      <c r="A40" s="80" t="s">
        <v>143</v>
      </c>
      <c r="B40" s="80" t="s">
        <v>111</v>
      </c>
      <c r="C40" s="80" t="s">
        <v>144</v>
      </c>
      <c r="D40" s="88" t="s">
        <v>145</v>
      </c>
      <c r="E40" s="72">
        <v>1360499.96</v>
      </c>
      <c r="F40" s="72">
        <v>1360499.96</v>
      </c>
      <c r="G40" s="72">
        <v>1295499.96</v>
      </c>
      <c r="H40" s="72">
        <v>65000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</row>
    <row r="41" ht="21.75" customHeight="1" spans="1:18">
      <c r="A41" s="80" t="s">
        <v>143</v>
      </c>
      <c r="B41" s="80" t="s">
        <v>111</v>
      </c>
      <c r="C41" s="80" t="s">
        <v>146</v>
      </c>
      <c r="D41" s="88" t="s">
        <v>147</v>
      </c>
      <c r="E41" s="72">
        <v>132000</v>
      </c>
      <c r="F41" s="72">
        <v>132000</v>
      </c>
      <c r="G41" s="72">
        <v>0</v>
      </c>
      <c r="H41" s="72">
        <v>132000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</row>
    <row r="42" ht="21.75" customHeight="1" spans="1:18">
      <c r="A42" s="80" t="s">
        <v>143</v>
      </c>
      <c r="B42" s="80" t="s">
        <v>111</v>
      </c>
      <c r="C42" s="80" t="s">
        <v>148</v>
      </c>
      <c r="D42" s="88" t="s">
        <v>149</v>
      </c>
      <c r="E42" s="72">
        <v>3987654.12</v>
      </c>
      <c r="F42" s="72">
        <v>0</v>
      </c>
      <c r="G42" s="72">
        <v>0</v>
      </c>
      <c r="H42" s="72">
        <v>0</v>
      </c>
      <c r="I42" s="72">
        <v>0</v>
      </c>
      <c r="J42" s="72">
        <v>3987654.12</v>
      </c>
      <c r="K42" s="72">
        <v>371654.12</v>
      </c>
      <c r="L42" s="72">
        <v>3058000</v>
      </c>
      <c r="M42" s="72">
        <v>558000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</row>
    <row r="43" ht="21.75" customHeight="1" spans="1:18">
      <c r="A43" s="80" t="s">
        <v>141</v>
      </c>
      <c r="B43" s="80" t="s">
        <v>114</v>
      </c>
      <c r="C43" s="80"/>
      <c r="D43" s="106" t="s">
        <v>150</v>
      </c>
      <c r="E43" s="72">
        <v>216574.2</v>
      </c>
      <c r="F43" s="72">
        <v>216574.2</v>
      </c>
      <c r="G43" s="72">
        <v>183574.2</v>
      </c>
      <c r="H43" s="72">
        <v>33000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</row>
    <row r="44" ht="21.75" customHeight="1" spans="1:18">
      <c r="A44" s="80" t="s">
        <v>143</v>
      </c>
      <c r="B44" s="80" t="s">
        <v>116</v>
      </c>
      <c r="C44" s="80" t="s">
        <v>144</v>
      </c>
      <c r="D44" s="88" t="s">
        <v>151</v>
      </c>
      <c r="E44" s="72">
        <v>216574.2</v>
      </c>
      <c r="F44" s="72">
        <v>216574.2</v>
      </c>
      <c r="G44" s="72">
        <v>183574.2</v>
      </c>
      <c r="H44" s="72">
        <v>33000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</row>
    <row r="45" ht="21.75" customHeight="1" spans="1:18">
      <c r="A45" s="80" t="s">
        <v>141</v>
      </c>
      <c r="B45" s="80" t="s">
        <v>96</v>
      </c>
      <c r="C45" s="80"/>
      <c r="D45" s="106" t="s">
        <v>152</v>
      </c>
      <c r="E45" s="72">
        <v>155405.36</v>
      </c>
      <c r="F45" s="72">
        <v>155405.36</v>
      </c>
      <c r="G45" s="72">
        <v>135405.36</v>
      </c>
      <c r="H45" s="72">
        <v>20000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</row>
    <row r="46" ht="21.75" customHeight="1" spans="1:18">
      <c r="A46" s="80" t="s">
        <v>143</v>
      </c>
      <c r="B46" s="80" t="s">
        <v>99</v>
      </c>
      <c r="C46" s="80" t="s">
        <v>100</v>
      </c>
      <c r="D46" s="88" t="s">
        <v>153</v>
      </c>
      <c r="E46" s="72">
        <v>155405.36</v>
      </c>
      <c r="F46" s="72">
        <v>155405.36</v>
      </c>
      <c r="G46" s="72">
        <v>135405.36</v>
      </c>
      <c r="H46" s="72">
        <v>20000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</row>
    <row r="47" ht="21.75" customHeight="1" spans="1:18">
      <c r="A47" s="80" t="s">
        <v>141</v>
      </c>
      <c r="B47" s="80" t="s">
        <v>127</v>
      </c>
      <c r="C47" s="80"/>
      <c r="D47" s="106" t="s">
        <v>154</v>
      </c>
      <c r="E47" s="72">
        <v>890500</v>
      </c>
      <c r="F47" s="72">
        <v>0</v>
      </c>
      <c r="G47" s="72">
        <v>0</v>
      </c>
      <c r="H47" s="72">
        <v>0</v>
      </c>
      <c r="I47" s="72">
        <v>0</v>
      </c>
      <c r="J47" s="72">
        <v>890500</v>
      </c>
      <c r="K47" s="72">
        <v>100000</v>
      </c>
      <c r="L47" s="72">
        <v>790500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</row>
    <row r="48" ht="21.75" customHeight="1" spans="1:18">
      <c r="A48" s="80" t="s">
        <v>143</v>
      </c>
      <c r="B48" s="80" t="s">
        <v>130</v>
      </c>
      <c r="C48" s="80" t="s">
        <v>119</v>
      </c>
      <c r="D48" s="88" t="s">
        <v>155</v>
      </c>
      <c r="E48" s="72">
        <v>890500</v>
      </c>
      <c r="F48" s="72">
        <v>0</v>
      </c>
      <c r="G48" s="72">
        <v>0</v>
      </c>
      <c r="H48" s="72">
        <v>0</v>
      </c>
      <c r="I48" s="72">
        <v>0</v>
      </c>
      <c r="J48" s="72">
        <v>890500</v>
      </c>
      <c r="K48" s="72">
        <v>100000</v>
      </c>
      <c r="L48" s="72">
        <v>790500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</row>
    <row r="49" ht="21.75" customHeight="1" spans="1:18">
      <c r="A49" s="80" t="s">
        <v>156</v>
      </c>
      <c r="B49" s="80"/>
      <c r="C49" s="80"/>
      <c r="D49" s="106" t="s">
        <v>157</v>
      </c>
      <c r="E49" s="72">
        <v>588804.48</v>
      </c>
      <c r="F49" s="72">
        <v>588804.48</v>
      </c>
      <c r="G49" s="72">
        <v>588804.48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</row>
    <row r="50" ht="21.75" customHeight="1" spans="1:18">
      <c r="A50" s="80" t="s">
        <v>158</v>
      </c>
      <c r="B50" s="80" t="s">
        <v>114</v>
      </c>
      <c r="C50" s="80"/>
      <c r="D50" s="106" t="s">
        <v>159</v>
      </c>
      <c r="E50" s="72">
        <v>588804.48</v>
      </c>
      <c r="F50" s="72">
        <v>588804.48</v>
      </c>
      <c r="G50" s="72">
        <v>588804.48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</row>
    <row r="51" ht="21.75" customHeight="1" spans="1:18">
      <c r="A51" s="80" t="s">
        <v>160</v>
      </c>
      <c r="B51" s="80" t="s">
        <v>116</v>
      </c>
      <c r="C51" s="80" t="s">
        <v>100</v>
      </c>
      <c r="D51" s="88" t="s">
        <v>161</v>
      </c>
      <c r="E51" s="72">
        <v>139043.52</v>
      </c>
      <c r="F51" s="72">
        <v>139043.52</v>
      </c>
      <c r="G51" s="72">
        <v>139043.52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</row>
    <row r="52" ht="21.75" customHeight="1" spans="1:18">
      <c r="A52" s="80" t="s">
        <v>160</v>
      </c>
      <c r="B52" s="80" t="s">
        <v>116</v>
      </c>
      <c r="C52" s="80" t="s">
        <v>100</v>
      </c>
      <c r="D52" s="88" t="s">
        <v>161</v>
      </c>
      <c r="E52" s="72">
        <v>45227.52</v>
      </c>
      <c r="F52" s="72">
        <v>45227.52</v>
      </c>
      <c r="G52" s="72">
        <v>45227.52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</row>
    <row r="53" ht="21.75" customHeight="1" spans="1:18">
      <c r="A53" s="80" t="s">
        <v>160</v>
      </c>
      <c r="B53" s="80" t="s">
        <v>116</v>
      </c>
      <c r="C53" s="80" t="s">
        <v>100</v>
      </c>
      <c r="D53" s="88" t="s">
        <v>161</v>
      </c>
      <c r="E53" s="72">
        <v>67383.72</v>
      </c>
      <c r="F53" s="72">
        <v>67383.72</v>
      </c>
      <c r="G53" s="72">
        <v>67383.72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</row>
    <row r="54" ht="21.75" customHeight="1" spans="1:18">
      <c r="A54" s="80" t="s">
        <v>160</v>
      </c>
      <c r="B54" s="80" t="s">
        <v>116</v>
      </c>
      <c r="C54" s="80" t="s">
        <v>100</v>
      </c>
      <c r="D54" s="88" t="s">
        <v>161</v>
      </c>
      <c r="E54" s="72">
        <v>106634.88</v>
      </c>
      <c r="F54" s="72">
        <v>106634.88</v>
      </c>
      <c r="G54" s="72">
        <v>106634.88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</row>
    <row r="55" ht="21.75" customHeight="1" spans="1:18">
      <c r="A55" s="80" t="s">
        <v>160</v>
      </c>
      <c r="B55" s="80" t="s">
        <v>116</v>
      </c>
      <c r="C55" s="80" t="s">
        <v>100</v>
      </c>
      <c r="D55" s="88" t="s">
        <v>161</v>
      </c>
      <c r="E55" s="72">
        <v>19722.24</v>
      </c>
      <c r="F55" s="72">
        <v>19722.24</v>
      </c>
      <c r="G55" s="72">
        <v>19722.24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</row>
    <row r="56" ht="21.75" customHeight="1" spans="1:18">
      <c r="A56" s="80" t="s">
        <v>160</v>
      </c>
      <c r="B56" s="80" t="s">
        <v>116</v>
      </c>
      <c r="C56" s="80" t="s">
        <v>100</v>
      </c>
      <c r="D56" s="88" t="s">
        <v>161</v>
      </c>
      <c r="E56" s="72">
        <v>15340.32</v>
      </c>
      <c r="F56" s="72">
        <v>15340.32</v>
      </c>
      <c r="G56" s="72">
        <v>15340.32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</row>
    <row r="57" ht="21.75" customHeight="1" spans="1:18">
      <c r="A57" s="80" t="s">
        <v>160</v>
      </c>
      <c r="B57" s="80" t="s">
        <v>116</v>
      </c>
      <c r="C57" s="80" t="s">
        <v>100</v>
      </c>
      <c r="D57" s="88" t="s">
        <v>161</v>
      </c>
      <c r="E57" s="72">
        <v>180908.28</v>
      </c>
      <c r="F57" s="72">
        <v>180908.28</v>
      </c>
      <c r="G57" s="72">
        <v>180908.28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</row>
    <row r="58" ht="21.75" customHeight="1" spans="1:18">
      <c r="A58" s="80" t="s">
        <v>160</v>
      </c>
      <c r="B58" s="80" t="s">
        <v>116</v>
      </c>
      <c r="C58" s="80" t="s">
        <v>100</v>
      </c>
      <c r="D58" s="88" t="s">
        <v>161</v>
      </c>
      <c r="E58" s="72">
        <v>14544</v>
      </c>
      <c r="F58" s="72">
        <v>14544</v>
      </c>
      <c r="G58" s="72">
        <v>14544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showGridLines="0" showZeros="0" workbookViewId="0">
      <selection activeCell="E10" sqref="E10"/>
    </sheetView>
  </sheetViews>
  <sheetFormatPr defaultColWidth="9" defaultRowHeight="14.4"/>
  <cols>
    <col min="1" max="1" width="5.5" style="58" customWidth="1"/>
    <col min="2" max="2" width="5.87962962962963" style="58" customWidth="1"/>
    <col min="3" max="3" width="6" style="58" customWidth="1"/>
    <col min="4" max="4" width="19.25" style="58" customWidth="1"/>
    <col min="5" max="5" width="17.1296296296296" style="58" customWidth="1"/>
    <col min="6" max="6" width="12" style="58" customWidth="1"/>
    <col min="7" max="7" width="12.25" style="58" customWidth="1"/>
    <col min="8" max="19" width="9" style="58"/>
    <col min="20" max="20" width="10.75" style="58" customWidth="1"/>
    <col min="21" max="16384" width="9" style="58"/>
  </cols>
  <sheetData>
    <row r="1" ht="13.5" customHeight="1"/>
    <row r="2" ht="54" customHeight="1" spans="1:20">
      <c r="A2" s="175" t="s">
        <v>175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27.75" customHeight="1" spans="1:20">
      <c r="A3" s="85" t="s">
        <v>60</v>
      </c>
      <c r="B3" s="85"/>
      <c r="C3" s="85"/>
      <c r="D3" s="85"/>
      <c r="T3" s="58" t="s">
        <v>2</v>
      </c>
    </row>
    <row r="4" ht="40.5" customHeight="1" spans="1:20">
      <c r="A4" s="75" t="s">
        <v>88</v>
      </c>
      <c r="B4" s="86"/>
      <c r="C4" s="76"/>
      <c r="D4" s="74" t="s">
        <v>88</v>
      </c>
      <c r="E4" s="74" t="s">
        <v>62</v>
      </c>
      <c r="F4" s="74" t="s">
        <v>176</v>
      </c>
      <c r="G4" s="74" t="s">
        <v>177</v>
      </c>
      <c r="H4" s="74" t="s">
        <v>178</v>
      </c>
      <c r="I4" s="74" t="s">
        <v>179</v>
      </c>
      <c r="J4" s="74" t="s">
        <v>180</v>
      </c>
      <c r="K4" s="74" t="s">
        <v>181</v>
      </c>
      <c r="L4" s="74" t="s">
        <v>182</v>
      </c>
      <c r="M4" s="74" t="s">
        <v>183</v>
      </c>
      <c r="N4" s="74" t="s">
        <v>166</v>
      </c>
      <c r="O4" s="74" t="s">
        <v>184</v>
      </c>
      <c r="P4" s="74" t="s">
        <v>174</v>
      </c>
      <c r="Q4" s="74" t="s">
        <v>185</v>
      </c>
      <c r="R4" s="74" t="s">
        <v>186</v>
      </c>
      <c r="S4" s="74" t="s">
        <v>187</v>
      </c>
      <c r="T4" s="74" t="s">
        <v>173</v>
      </c>
    </row>
    <row r="5" ht="13.5" customHeight="1" spans="1:20">
      <c r="A5" s="74" t="s">
        <v>89</v>
      </c>
      <c r="B5" s="74" t="s">
        <v>90</v>
      </c>
      <c r="C5" s="74" t="s">
        <v>91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ht="13.5" customHeight="1" spans="1:20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33.75" customHeight="1" spans="1:20">
      <c r="A7" s="70"/>
      <c r="B7" s="70"/>
      <c r="C7" s="70"/>
      <c r="D7" s="88" t="s">
        <v>68</v>
      </c>
      <c r="E7" s="72">
        <v>14325075.49</v>
      </c>
      <c r="F7" s="72">
        <v>2890898.17</v>
      </c>
      <c r="G7" s="72">
        <v>1172254.12</v>
      </c>
      <c r="H7" s="72">
        <v>0</v>
      </c>
      <c r="I7" s="72">
        <v>558000</v>
      </c>
      <c r="J7" s="72">
        <v>4640603.2</v>
      </c>
      <c r="K7" s="72">
        <v>0</v>
      </c>
      <c r="L7" s="72">
        <v>0</v>
      </c>
      <c r="M7" s="72">
        <v>0</v>
      </c>
      <c r="N7" s="72">
        <v>5063320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33.75" customHeight="1" spans="1:20">
      <c r="A8" s="80" t="s">
        <v>93</v>
      </c>
      <c r="B8" s="80"/>
      <c r="C8" s="80"/>
      <c r="D8" s="105" t="s">
        <v>94</v>
      </c>
      <c r="E8" s="72">
        <v>2876970.17</v>
      </c>
      <c r="F8" s="72">
        <v>2311550.17</v>
      </c>
      <c r="G8" s="72">
        <v>550600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14820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</row>
    <row r="9" ht="33.75" customHeight="1" spans="1:20">
      <c r="A9" s="80" t="s">
        <v>95</v>
      </c>
      <c r="B9" s="80" t="s">
        <v>96</v>
      </c>
      <c r="C9" s="80"/>
      <c r="D9" s="105" t="s">
        <v>97</v>
      </c>
      <c r="E9" s="72">
        <v>2149707.2</v>
      </c>
      <c r="F9" s="72">
        <v>1684287.2</v>
      </c>
      <c r="G9" s="72">
        <v>450600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14820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</row>
    <row r="10" ht="33.75" customHeight="1" spans="1:20">
      <c r="A10" s="80" t="s">
        <v>98</v>
      </c>
      <c r="B10" s="80" t="s">
        <v>99</v>
      </c>
      <c r="C10" s="80" t="s">
        <v>100</v>
      </c>
      <c r="D10" s="88" t="s">
        <v>101</v>
      </c>
      <c r="E10" s="72">
        <v>2149707.2</v>
      </c>
      <c r="F10" s="72">
        <v>1684287.2</v>
      </c>
      <c r="G10" s="72">
        <v>450600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14820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</row>
    <row r="11" ht="33.75" customHeight="1" spans="1:20">
      <c r="A11" s="80" t="s">
        <v>95</v>
      </c>
      <c r="B11" s="80" t="s">
        <v>102</v>
      </c>
      <c r="C11" s="80"/>
      <c r="D11" s="106" t="s">
        <v>103</v>
      </c>
      <c r="E11" s="72">
        <v>727262.97</v>
      </c>
      <c r="F11" s="72">
        <v>627262.97</v>
      </c>
      <c r="G11" s="72">
        <v>100000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</row>
    <row r="12" ht="33.75" customHeight="1" spans="1:20">
      <c r="A12" s="80" t="s">
        <v>98</v>
      </c>
      <c r="B12" s="80" t="s">
        <v>104</v>
      </c>
      <c r="C12" s="80" t="s">
        <v>100</v>
      </c>
      <c r="D12" s="88" t="s">
        <v>105</v>
      </c>
      <c r="E12" s="72">
        <v>727262.97</v>
      </c>
      <c r="F12" s="72">
        <v>627262.97</v>
      </c>
      <c r="G12" s="72">
        <v>100000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</row>
    <row r="13" ht="33.75" customHeight="1" spans="1:20">
      <c r="A13" s="80" t="s">
        <v>106</v>
      </c>
      <c r="B13" s="80"/>
      <c r="C13" s="80"/>
      <c r="D13" s="106" t="s">
        <v>107</v>
      </c>
      <c r="E13" s="72">
        <v>2719471.44</v>
      </c>
      <c r="F13" s="72">
        <v>331056</v>
      </c>
      <c r="G13" s="72">
        <v>150000</v>
      </c>
      <c r="H13" s="72">
        <v>0</v>
      </c>
      <c r="I13" s="72">
        <v>0</v>
      </c>
      <c r="J13" s="72">
        <v>1038415.44</v>
      </c>
      <c r="K13" s="72">
        <v>0</v>
      </c>
      <c r="L13" s="72">
        <v>0</v>
      </c>
      <c r="M13" s="72">
        <v>0</v>
      </c>
      <c r="N13" s="72">
        <v>1200000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</row>
    <row r="14" ht="33.75" customHeight="1" spans="1:20">
      <c r="A14" s="80" t="s">
        <v>108</v>
      </c>
      <c r="B14" s="80" t="s">
        <v>100</v>
      </c>
      <c r="C14" s="80"/>
      <c r="D14" s="106" t="s">
        <v>109</v>
      </c>
      <c r="E14" s="72">
        <v>492597.84</v>
      </c>
      <c r="F14" s="72">
        <v>0</v>
      </c>
      <c r="G14" s="72">
        <v>0</v>
      </c>
      <c r="H14" s="72">
        <v>0</v>
      </c>
      <c r="I14" s="72">
        <v>0</v>
      </c>
      <c r="J14" s="72">
        <v>492597.84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</row>
    <row r="15" ht="33.75" customHeight="1" spans="1:20">
      <c r="A15" s="80" t="s">
        <v>110</v>
      </c>
      <c r="B15" s="80" t="s">
        <v>111</v>
      </c>
      <c r="C15" s="80" t="s">
        <v>112</v>
      </c>
      <c r="D15" s="88" t="s">
        <v>113</v>
      </c>
      <c r="E15" s="72">
        <v>492597.84</v>
      </c>
      <c r="F15" s="72">
        <v>0</v>
      </c>
      <c r="G15" s="72">
        <v>0</v>
      </c>
      <c r="H15" s="72">
        <v>0</v>
      </c>
      <c r="I15" s="72">
        <v>0</v>
      </c>
      <c r="J15" s="72">
        <v>492597.84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</row>
    <row r="16" ht="33.75" customHeight="1" spans="1:20">
      <c r="A16" s="80" t="s">
        <v>108</v>
      </c>
      <c r="B16" s="80" t="s">
        <v>114</v>
      </c>
      <c r="C16" s="80"/>
      <c r="D16" s="106" t="s">
        <v>115</v>
      </c>
      <c r="E16" s="72">
        <v>1350000</v>
      </c>
      <c r="F16" s="72">
        <v>0</v>
      </c>
      <c r="G16" s="72">
        <v>150000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1200000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</row>
    <row r="17" ht="33.75" customHeight="1" spans="1:20">
      <c r="A17" s="80" t="s">
        <v>110</v>
      </c>
      <c r="B17" s="80" t="s">
        <v>116</v>
      </c>
      <c r="C17" s="80" t="s">
        <v>117</v>
      </c>
      <c r="D17" s="88" t="s">
        <v>118</v>
      </c>
      <c r="E17" s="72">
        <v>1350000</v>
      </c>
      <c r="F17" s="72">
        <v>0</v>
      </c>
      <c r="G17" s="72">
        <v>150000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1200000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</row>
    <row r="18" ht="33.75" customHeight="1" spans="1:20">
      <c r="A18" s="80" t="s">
        <v>108</v>
      </c>
      <c r="B18" s="80" t="s">
        <v>119</v>
      </c>
      <c r="C18" s="80"/>
      <c r="D18" s="106" t="s">
        <v>120</v>
      </c>
      <c r="E18" s="72">
        <v>876873.6</v>
      </c>
      <c r="F18" s="72">
        <v>331056</v>
      </c>
      <c r="G18" s="72">
        <v>0</v>
      </c>
      <c r="H18" s="72">
        <v>0</v>
      </c>
      <c r="I18" s="72">
        <v>0</v>
      </c>
      <c r="J18" s="72">
        <v>545817.6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</row>
    <row r="19" ht="33.75" customHeight="1" spans="1:20">
      <c r="A19" s="80" t="s">
        <v>110</v>
      </c>
      <c r="B19" s="80" t="s">
        <v>121</v>
      </c>
      <c r="C19" s="80" t="s">
        <v>119</v>
      </c>
      <c r="D19" s="88" t="s">
        <v>122</v>
      </c>
      <c r="E19" s="72">
        <v>241211.04</v>
      </c>
      <c r="F19" s="72">
        <v>241211.04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</row>
    <row r="20" ht="33.75" customHeight="1" spans="1:20">
      <c r="A20" s="80" t="s">
        <v>110</v>
      </c>
      <c r="B20" s="80" t="s">
        <v>121</v>
      </c>
      <c r="C20" s="80" t="s">
        <v>119</v>
      </c>
      <c r="D20" s="88" t="s">
        <v>122</v>
      </c>
      <c r="E20" s="72">
        <v>89844.96</v>
      </c>
      <c r="F20" s="72">
        <v>89844.96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</row>
    <row r="21" ht="33.75" customHeight="1" spans="1:20">
      <c r="A21" s="80" t="s">
        <v>110</v>
      </c>
      <c r="B21" s="80" t="s">
        <v>121</v>
      </c>
      <c r="C21" s="80" t="s">
        <v>119</v>
      </c>
      <c r="D21" s="88" t="s">
        <v>122</v>
      </c>
      <c r="E21" s="72">
        <v>185391.36</v>
      </c>
      <c r="F21" s="72">
        <v>0</v>
      </c>
      <c r="G21" s="72">
        <v>0</v>
      </c>
      <c r="H21" s="72">
        <v>0</v>
      </c>
      <c r="I21" s="72">
        <v>0</v>
      </c>
      <c r="J21" s="72">
        <v>185391.36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</row>
    <row r="22" ht="33.75" customHeight="1" spans="1:20">
      <c r="A22" s="80" t="s">
        <v>110</v>
      </c>
      <c r="B22" s="80" t="s">
        <v>121</v>
      </c>
      <c r="C22" s="80" t="s">
        <v>119</v>
      </c>
      <c r="D22" s="88" t="s">
        <v>122</v>
      </c>
      <c r="E22" s="72">
        <v>20453.76</v>
      </c>
      <c r="F22" s="72">
        <v>0</v>
      </c>
      <c r="G22" s="72">
        <v>0</v>
      </c>
      <c r="H22" s="72">
        <v>0</v>
      </c>
      <c r="I22" s="72">
        <v>0</v>
      </c>
      <c r="J22" s="72">
        <v>20453.76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</row>
    <row r="23" ht="33.75" customHeight="1" spans="1:20">
      <c r="A23" s="80" t="s">
        <v>110</v>
      </c>
      <c r="B23" s="80" t="s">
        <v>121</v>
      </c>
      <c r="C23" s="80" t="s">
        <v>119</v>
      </c>
      <c r="D23" s="88" t="s">
        <v>122</v>
      </c>
      <c r="E23" s="72">
        <v>60303.36</v>
      </c>
      <c r="F23" s="72">
        <v>0</v>
      </c>
      <c r="G23" s="72">
        <v>0</v>
      </c>
      <c r="H23" s="72">
        <v>0</v>
      </c>
      <c r="I23" s="72">
        <v>0</v>
      </c>
      <c r="J23" s="72">
        <v>60303.36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</row>
    <row r="24" ht="33.75" customHeight="1" spans="1:20">
      <c r="A24" s="80" t="s">
        <v>110</v>
      </c>
      <c r="B24" s="80" t="s">
        <v>121</v>
      </c>
      <c r="C24" s="80" t="s">
        <v>119</v>
      </c>
      <c r="D24" s="88" t="s">
        <v>122</v>
      </c>
      <c r="E24" s="72">
        <v>26296.32</v>
      </c>
      <c r="F24" s="72">
        <v>0</v>
      </c>
      <c r="G24" s="72">
        <v>0</v>
      </c>
      <c r="H24" s="72">
        <v>0</v>
      </c>
      <c r="I24" s="72">
        <v>0</v>
      </c>
      <c r="J24" s="72">
        <v>26296.32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</row>
    <row r="25" ht="33.75" customHeight="1" spans="1:20">
      <c r="A25" s="80" t="s">
        <v>110</v>
      </c>
      <c r="B25" s="80" t="s">
        <v>121</v>
      </c>
      <c r="C25" s="80" t="s">
        <v>119</v>
      </c>
      <c r="D25" s="88" t="s">
        <v>122</v>
      </c>
      <c r="E25" s="72">
        <v>19392</v>
      </c>
      <c r="F25" s="72">
        <v>0</v>
      </c>
      <c r="G25" s="72">
        <v>0</v>
      </c>
      <c r="H25" s="72">
        <v>0</v>
      </c>
      <c r="I25" s="72">
        <v>0</v>
      </c>
      <c r="J25" s="72">
        <v>19392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</row>
    <row r="26" ht="33.75" customHeight="1" spans="1:20">
      <c r="A26" s="80" t="s">
        <v>110</v>
      </c>
      <c r="B26" s="80" t="s">
        <v>121</v>
      </c>
      <c r="C26" s="80" t="s">
        <v>119</v>
      </c>
      <c r="D26" s="88" t="s">
        <v>122</v>
      </c>
      <c r="E26" s="72">
        <v>142179.84</v>
      </c>
      <c r="F26" s="72">
        <v>0</v>
      </c>
      <c r="G26" s="72">
        <v>0</v>
      </c>
      <c r="H26" s="72">
        <v>0</v>
      </c>
      <c r="I26" s="72">
        <v>0</v>
      </c>
      <c r="J26" s="72">
        <v>142179.84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</row>
    <row r="27" ht="33.75" customHeight="1" spans="1:20">
      <c r="A27" s="80" t="s">
        <v>110</v>
      </c>
      <c r="B27" s="80" t="s">
        <v>121</v>
      </c>
      <c r="C27" s="80" t="s">
        <v>102</v>
      </c>
      <c r="D27" s="88" t="s">
        <v>123</v>
      </c>
      <c r="E27" s="72">
        <v>27334.08</v>
      </c>
      <c r="F27" s="72">
        <v>0</v>
      </c>
      <c r="G27" s="72">
        <v>0</v>
      </c>
      <c r="H27" s="72">
        <v>0</v>
      </c>
      <c r="I27" s="72">
        <v>0</v>
      </c>
      <c r="J27" s="72">
        <v>27334.08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</row>
    <row r="28" ht="33.75" customHeight="1" spans="1:20">
      <c r="A28" s="80" t="s">
        <v>110</v>
      </c>
      <c r="B28" s="80" t="s">
        <v>121</v>
      </c>
      <c r="C28" s="80" t="s">
        <v>102</v>
      </c>
      <c r="D28" s="88" t="s">
        <v>123</v>
      </c>
      <c r="E28" s="72">
        <v>4733.76</v>
      </c>
      <c r="F28" s="72">
        <v>0</v>
      </c>
      <c r="G28" s="72">
        <v>0</v>
      </c>
      <c r="H28" s="72">
        <v>0</v>
      </c>
      <c r="I28" s="72">
        <v>0</v>
      </c>
      <c r="J28" s="72">
        <v>4733.76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</row>
    <row r="29" ht="33.75" customHeight="1" spans="1:20">
      <c r="A29" s="80" t="s">
        <v>110</v>
      </c>
      <c r="B29" s="80" t="s">
        <v>121</v>
      </c>
      <c r="C29" s="80" t="s">
        <v>102</v>
      </c>
      <c r="D29" s="88" t="s">
        <v>123</v>
      </c>
      <c r="E29" s="72">
        <v>4286.4</v>
      </c>
      <c r="F29" s="72">
        <v>0</v>
      </c>
      <c r="G29" s="72">
        <v>0</v>
      </c>
      <c r="H29" s="72">
        <v>0</v>
      </c>
      <c r="I29" s="72">
        <v>0</v>
      </c>
      <c r="J29" s="72">
        <v>4286.4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</row>
    <row r="30" ht="33.75" customHeight="1" spans="1:20">
      <c r="A30" s="80" t="s">
        <v>110</v>
      </c>
      <c r="B30" s="80" t="s">
        <v>121</v>
      </c>
      <c r="C30" s="80" t="s">
        <v>102</v>
      </c>
      <c r="D30" s="88" t="s">
        <v>123</v>
      </c>
      <c r="E30" s="72">
        <v>3799.68</v>
      </c>
      <c r="F30" s="72">
        <v>0</v>
      </c>
      <c r="G30" s="72">
        <v>0</v>
      </c>
      <c r="H30" s="72">
        <v>0</v>
      </c>
      <c r="I30" s="72">
        <v>0</v>
      </c>
      <c r="J30" s="72">
        <v>3799.68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</row>
    <row r="31" ht="33.75" customHeight="1" spans="1:20">
      <c r="A31" s="80" t="s">
        <v>110</v>
      </c>
      <c r="B31" s="80" t="s">
        <v>121</v>
      </c>
      <c r="C31" s="80" t="s">
        <v>102</v>
      </c>
      <c r="D31" s="88" t="s">
        <v>123</v>
      </c>
      <c r="E31" s="72">
        <v>51647.04</v>
      </c>
      <c r="F31" s="72">
        <v>0</v>
      </c>
      <c r="G31" s="72">
        <v>0</v>
      </c>
      <c r="H31" s="72">
        <v>0</v>
      </c>
      <c r="I31" s="72">
        <v>0</v>
      </c>
      <c r="J31" s="72">
        <v>51647.04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</row>
    <row r="32" ht="33.75" customHeight="1" spans="1:20">
      <c r="A32" s="80" t="s">
        <v>124</v>
      </c>
      <c r="B32" s="80"/>
      <c r="C32" s="80"/>
      <c r="D32" s="106" t="s">
        <v>125</v>
      </c>
      <c r="E32" s="72">
        <v>1233162.72</v>
      </c>
      <c r="F32" s="72">
        <v>0</v>
      </c>
      <c r="G32" s="72">
        <v>0</v>
      </c>
      <c r="H32" s="72">
        <v>0</v>
      </c>
      <c r="I32" s="72">
        <v>0</v>
      </c>
      <c r="J32" s="72">
        <v>1233162.72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</row>
    <row r="33" ht="33.75" customHeight="1" spans="1:20">
      <c r="A33" s="80" t="s">
        <v>126</v>
      </c>
      <c r="B33" s="80" t="s">
        <v>127</v>
      </c>
      <c r="C33" s="80"/>
      <c r="D33" s="106" t="s">
        <v>128</v>
      </c>
      <c r="E33" s="72">
        <v>1233162.72</v>
      </c>
      <c r="F33" s="72">
        <v>0</v>
      </c>
      <c r="G33" s="72">
        <v>0</v>
      </c>
      <c r="H33" s="72">
        <v>0</v>
      </c>
      <c r="I33" s="72">
        <v>0</v>
      </c>
      <c r="J33" s="72">
        <v>1233162.72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</row>
    <row r="34" ht="33.75" customHeight="1" spans="1:20">
      <c r="A34" s="80" t="s">
        <v>129</v>
      </c>
      <c r="B34" s="80" t="s">
        <v>130</v>
      </c>
      <c r="C34" s="80" t="s">
        <v>131</v>
      </c>
      <c r="D34" s="88" t="s">
        <v>132</v>
      </c>
      <c r="E34" s="72">
        <v>1233162.72</v>
      </c>
      <c r="F34" s="72">
        <v>0</v>
      </c>
      <c r="G34" s="72">
        <v>0</v>
      </c>
      <c r="H34" s="72">
        <v>0</v>
      </c>
      <c r="I34" s="72">
        <v>0</v>
      </c>
      <c r="J34" s="72">
        <v>1233162.72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</row>
    <row r="35" ht="33.75" customHeight="1" spans="1:20">
      <c r="A35" s="80" t="s">
        <v>133</v>
      </c>
      <c r="B35" s="80"/>
      <c r="C35" s="80"/>
      <c r="D35" s="106" t="s">
        <v>134</v>
      </c>
      <c r="E35" s="72">
        <v>164033.04</v>
      </c>
      <c r="F35" s="72">
        <v>0</v>
      </c>
      <c r="G35" s="72">
        <v>0</v>
      </c>
      <c r="H35" s="72">
        <v>0</v>
      </c>
      <c r="I35" s="72">
        <v>0</v>
      </c>
      <c r="J35" s="72">
        <v>164033.04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</row>
    <row r="36" ht="33.75" customHeight="1" spans="1:20">
      <c r="A36" s="80" t="s">
        <v>135</v>
      </c>
      <c r="B36" s="80" t="s">
        <v>100</v>
      </c>
      <c r="C36" s="80"/>
      <c r="D36" s="106" t="s">
        <v>136</v>
      </c>
      <c r="E36" s="72">
        <v>164033.04</v>
      </c>
      <c r="F36" s="72">
        <v>0</v>
      </c>
      <c r="G36" s="72">
        <v>0</v>
      </c>
      <c r="H36" s="72">
        <v>0</v>
      </c>
      <c r="I36" s="72">
        <v>0</v>
      </c>
      <c r="J36" s="72">
        <v>164033.04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</row>
    <row r="37" ht="33.75" customHeight="1" spans="1:20">
      <c r="A37" s="80" t="s">
        <v>137</v>
      </c>
      <c r="B37" s="80" t="s">
        <v>111</v>
      </c>
      <c r="C37" s="80" t="s">
        <v>100</v>
      </c>
      <c r="D37" s="88" t="s">
        <v>138</v>
      </c>
      <c r="E37" s="72">
        <v>164033.04</v>
      </c>
      <c r="F37" s="72">
        <v>0</v>
      </c>
      <c r="G37" s="72">
        <v>0</v>
      </c>
      <c r="H37" s="72">
        <v>0</v>
      </c>
      <c r="I37" s="72">
        <v>0</v>
      </c>
      <c r="J37" s="72">
        <v>164033.04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</row>
    <row r="38" ht="33.75" customHeight="1" spans="1:20">
      <c r="A38" s="80" t="s">
        <v>139</v>
      </c>
      <c r="B38" s="80"/>
      <c r="C38" s="80"/>
      <c r="D38" s="106" t="s">
        <v>140</v>
      </c>
      <c r="E38" s="72">
        <v>6742633.64</v>
      </c>
      <c r="F38" s="72">
        <v>0</v>
      </c>
      <c r="G38" s="72">
        <v>471654.12</v>
      </c>
      <c r="H38" s="72">
        <v>0</v>
      </c>
      <c r="I38" s="72">
        <v>558000</v>
      </c>
      <c r="J38" s="72">
        <v>1864479.52</v>
      </c>
      <c r="K38" s="72">
        <v>0</v>
      </c>
      <c r="L38" s="72">
        <v>0</v>
      </c>
      <c r="M38" s="72">
        <v>0</v>
      </c>
      <c r="N38" s="72">
        <v>3848500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</row>
    <row r="39" ht="33.75" customHeight="1" spans="1:20">
      <c r="A39" s="80" t="s">
        <v>141</v>
      </c>
      <c r="B39" s="80" t="s">
        <v>100</v>
      </c>
      <c r="C39" s="80"/>
      <c r="D39" s="106" t="s">
        <v>142</v>
      </c>
      <c r="E39" s="72">
        <v>5480154.08</v>
      </c>
      <c r="F39" s="72">
        <v>0</v>
      </c>
      <c r="G39" s="72">
        <v>371654.12</v>
      </c>
      <c r="H39" s="72">
        <v>0</v>
      </c>
      <c r="I39" s="72">
        <v>558000</v>
      </c>
      <c r="J39" s="72">
        <v>1492499.96</v>
      </c>
      <c r="K39" s="72">
        <v>0</v>
      </c>
      <c r="L39" s="72">
        <v>0</v>
      </c>
      <c r="M39" s="72">
        <v>0</v>
      </c>
      <c r="N39" s="72">
        <v>3058000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</row>
    <row r="40" ht="33.75" customHeight="1" spans="1:20">
      <c r="A40" s="80" t="s">
        <v>143</v>
      </c>
      <c r="B40" s="80" t="s">
        <v>111</v>
      </c>
      <c r="C40" s="80" t="s">
        <v>144</v>
      </c>
      <c r="D40" s="88" t="s">
        <v>145</v>
      </c>
      <c r="E40" s="72">
        <v>1360499.96</v>
      </c>
      <c r="F40" s="72">
        <v>0</v>
      </c>
      <c r="G40" s="72">
        <v>0</v>
      </c>
      <c r="H40" s="72">
        <v>0</v>
      </c>
      <c r="I40" s="72">
        <v>0</v>
      </c>
      <c r="J40" s="72">
        <v>1360499.96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</row>
    <row r="41" ht="33.75" customHeight="1" spans="1:20">
      <c r="A41" s="80" t="s">
        <v>143</v>
      </c>
      <c r="B41" s="80" t="s">
        <v>111</v>
      </c>
      <c r="C41" s="80" t="s">
        <v>146</v>
      </c>
      <c r="D41" s="88" t="s">
        <v>147</v>
      </c>
      <c r="E41" s="72">
        <v>132000</v>
      </c>
      <c r="F41" s="72">
        <v>0</v>
      </c>
      <c r="G41" s="72">
        <v>0</v>
      </c>
      <c r="H41" s="72">
        <v>0</v>
      </c>
      <c r="I41" s="72">
        <v>0</v>
      </c>
      <c r="J41" s="72">
        <v>132000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</row>
    <row r="42" ht="33.75" customHeight="1" spans="1:20">
      <c r="A42" s="80" t="s">
        <v>143</v>
      </c>
      <c r="B42" s="80" t="s">
        <v>111</v>
      </c>
      <c r="C42" s="80" t="s">
        <v>148</v>
      </c>
      <c r="D42" s="88" t="s">
        <v>149</v>
      </c>
      <c r="E42" s="72">
        <v>3987654.12</v>
      </c>
      <c r="F42" s="72">
        <v>0</v>
      </c>
      <c r="G42" s="72">
        <v>371654.12</v>
      </c>
      <c r="H42" s="72">
        <v>0</v>
      </c>
      <c r="I42" s="72">
        <v>558000</v>
      </c>
      <c r="J42" s="72">
        <v>0</v>
      </c>
      <c r="K42" s="72">
        <v>0</v>
      </c>
      <c r="L42" s="72">
        <v>0</v>
      </c>
      <c r="M42" s="72">
        <v>0</v>
      </c>
      <c r="N42" s="72">
        <v>3058000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</row>
    <row r="43" ht="33.75" customHeight="1" spans="1:20">
      <c r="A43" s="80" t="s">
        <v>141</v>
      </c>
      <c r="B43" s="80" t="s">
        <v>114</v>
      </c>
      <c r="C43" s="80"/>
      <c r="D43" s="106" t="s">
        <v>150</v>
      </c>
      <c r="E43" s="72">
        <v>216574.2</v>
      </c>
      <c r="F43" s="72">
        <v>0</v>
      </c>
      <c r="G43" s="72">
        <v>0</v>
      </c>
      <c r="H43" s="72">
        <v>0</v>
      </c>
      <c r="I43" s="72">
        <v>0</v>
      </c>
      <c r="J43" s="72">
        <v>216574.2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</row>
    <row r="44" ht="33.75" customHeight="1" spans="1:20">
      <c r="A44" s="80" t="s">
        <v>143</v>
      </c>
      <c r="B44" s="80" t="s">
        <v>116</v>
      </c>
      <c r="C44" s="80" t="s">
        <v>144</v>
      </c>
      <c r="D44" s="88" t="s">
        <v>151</v>
      </c>
      <c r="E44" s="72">
        <v>216574.2</v>
      </c>
      <c r="F44" s="72">
        <v>0</v>
      </c>
      <c r="G44" s="72">
        <v>0</v>
      </c>
      <c r="H44" s="72">
        <v>0</v>
      </c>
      <c r="I44" s="72">
        <v>0</v>
      </c>
      <c r="J44" s="72">
        <v>216574.2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</row>
    <row r="45" ht="33.75" customHeight="1" spans="1:20">
      <c r="A45" s="80" t="s">
        <v>141</v>
      </c>
      <c r="B45" s="80" t="s">
        <v>96</v>
      </c>
      <c r="C45" s="80"/>
      <c r="D45" s="106" t="s">
        <v>152</v>
      </c>
      <c r="E45" s="72">
        <v>155405.36</v>
      </c>
      <c r="F45" s="72">
        <v>0</v>
      </c>
      <c r="G45" s="72">
        <v>0</v>
      </c>
      <c r="H45" s="72">
        <v>0</v>
      </c>
      <c r="I45" s="72">
        <v>0</v>
      </c>
      <c r="J45" s="72">
        <v>155405.36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</row>
    <row r="46" ht="33.75" customHeight="1" spans="1:20">
      <c r="A46" s="80" t="s">
        <v>143</v>
      </c>
      <c r="B46" s="80" t="s">
        <v>99</v>
      </c>
      <c r="C46" s="80" t="s">
        <v>100</v>
      </c>
      <c r="D46" s="88" t="s">
        <v>153</v>
      </c>
      <c r="E46" s="72">
        <v>155405.36</v>
      </c>
      <c r="F46" s="72">
        <v>0</v>
      </c>
      <c r="G46" s="72">
        <v>0</v>
      </c>
      <c r="H46" s="72">
        <v>0</v>
      </c>
      <c r="I46" s="72">
        <v>0</v>
      </c>
      <c r="J46" s="72">
        <v>155405.36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</row>
    <row r="47" ht="33.75" customHeight="1" spans="1:20">
      <c r="A47" s="80" t="s">
        <v>141</v>
      </c>
      <c r="B47" s="80" t="s">
        <v>127</v>
      </c>
      <c r="C47" s="80"/>
      <c r="D47" s="106" t="s">
        <v>154</v>
      </c>
      <c r="E47" s="72">
        <v>890500</v>
      </c>
      <c r="F47" s="72">
        <v>0</v>
      </c>
      <c r="G47" s="72">
        <v>100000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790500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</row>
    <row r="48" ht="33.75" customHeight="1" spans="1:20">
      <c r="A48" s="80" t="s">
        <v>143</v>
      </c>
      <c r="B48" s="80" t="s">
        <v>130</v>
      </c>
      <c r="C48" s="80" t="s">
        <v>119</v>
      </c>
      <c r="D48" s="88" t="s">
        <v>155</v>
      </c>
      <c r="E48" s="72">
        <v>890500</v>
      </c>
      <c r="F48" s="72">
        <v>0</v>
      </c>
      <c r="G48" s="72">
        <v>100000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790500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</row>
    <row r="49" ht="33.75" customHeight="1" spans="1:20">
      <c r="A49" s="80" t="s">
        <v>156</v>
      </c>
      <c r="B49" s="80"/>
      <c r="C49" s="80"/>
      <c r="D49" s="106" t="s">
        <v>157</v>
      </c>
      <c r="E49" s="72">
        <v>588804.48</v>
      </c>
      <c r="F49" s="72">
        <v>248292</v>
      </c>
      <c r="G49" s="72">
        <v>0</v>
      </c>
      <c r="H49" s="72">
        <v>0</v>
      </c>
      <c r="I49" s="72">
        <v>0</v>
      </c>
      <c r="J49" s="72">
        <v>340512.48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</row>
    <row r="50" ht="33.75" customHeight="1" spans="1:20">
      <c r="A50" s="80" t="s">
        <v>158</v>
      </c>
      <c r="B50" s="80" t="s">
        <v>114</v>
      </c>
      <c r="C50" s="80"/>
      <c r="D50" s="106" t="s">
        <v>159</v>
      </c>
      <c r="E50" s="72">
        <v>588804.48</v>
      </c>
      <c r="F50" s="72">
        <v>248292</v>
      </c>
      <c r="G50" s="72">
        <v>0</v>
      </c>
      <c r="H50" s="72">
        <v>0</v>
      </c>
      <c r="I50" s="72">
        <v>0</v>
      </c>
      <c r="J50" s="72">
        <v>340512.48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</row>
    <row r="51" ht="33.75" customHeight="1" spans="1:20">
      <c r="A51" s="80" t="s">
        <v>160</v>
      </c>
      <c r="B51" s="80" t="s">
        <v>116</v>
      </c>
      <c r="C51" s="80" t="s">
        <v>100</v>
      </c>
      <c r="D51" s="88" t="s">
        <v>161</v>
      </c>
      <c r="E51" s="72">
        <v>180908.28</v>
      </c>
      <c r="F51" s="72">
        <v>180908.28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</row>
    <row r="52" ht="33.75" customHeight="1" spans="1:20">
      <c r="A52" s="80" t="s">
        <v>160</v>
      </c>
      <c r="B52" s="80" t="s">
        <v>116</v>
      </c>
      <c r="C52" s="80" t="s">
        <v>100</v>
      </c>
      <c r="D52" s="88" t="s">
        <v>161</v>
      </c>
      <c r="E52" s="72">
        <v>67383.72</v>
      </c>
      <c r="F52" s="72">
        <v>67383.72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</row>
    <row r="53" ht="33.75" customHeight="1" spans="1:20">
      <c r="A53" s="80" t="s">
        <v>160</v>
      </c>
      <c r="B53" s="80" t="s">
        <v>116</v>
      </c>
      <c r="C53" s="80" t="s">
        <v>100</v>
      </c>
      <c r="D53" s="88" t="s">
        <v>161</v>
      </c>
      <c r="E53" s="72">
        <v>139043.52</v>
      </c>
      <c r="F53" s="72">
        <v>0</v>
      </c>
      <c r="G53" s="72">
        <v>0</v>
      </c>
      <c r="H53" s="72">
        <v>0</v>
      </c>
      <c r="I53" s="72">
        <v>0</v>
      </c>
      <c r="J53" s="72">
        <v>139043.52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</row>
    <row r="54" ht="33.75" customHeight="1" spans="1:20">
      <c r="A54" s="80" t="s">
        <v>160</v>
      </c>
      <c r="B54" s="80" t="s">
        <v>116</v>
      </c>
      <c r="C54" s="80" t="s">
        <v>100</v>
      </c>
      <c r="D54" s="88" t="s">
        <v>161</v>
      </c>
      <c r="E54" s="72">
        <v>15340.32</v>
      </c>
      <c r="F54" s="72">
        <v>0</v>
      </c>
      <c r="G54" s="72">
        <v>0</v>
      </c>
      <c r="H54" s="72">
        <v>0</v>
      </c>
      <c r="I54" s="72">
        <v>0</v>
      </c>
      <c r="J54" s="72">
        <v>15340.32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</row>
    <row r="55" ht="33.75" customHeight="1" spans="1:20">
      <c r="A55" s="80" t="s">
        <v>160</v>
      </c>
      <c r="B55" s="80" t="s">
        <v>116</v>
      </c>
      <c r="C55" s="80" t="s">
        <v>100</v>
      </c>
      <c r="D55" s="88" t="s">
        <v>161</v>
      </c>
      <c r="E55" s="72">
        <v>45227.52</v>
      </c>
      <c r="F55" s="72">
        <v>0</v>
      </c>
      <c r="G55" s="72">
        <v>0</v>
      </c>
      <c r="H55" s="72">
        <v>0</v>
      </c>
      <c r="I55" s="72">
        <v>0</v>
      </c>
      <c r="J55" s="72">
        <v>45227.52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</row>
    <row r="56" ht="33.75" customHeight="1" spans="1:20">
      <c r="A56" s="80" t="s">
        <v>160</v>
      </c>
      <c r="B56" s="80" t="s">
        <v>116</v>
      </c>
      <c r="C56" s="80" t="s">
        <v>100</v>
      </c>
      <c r="D56" s="88" t="s">
        <v>161</v>
      </c>
      <c r="E56" s="72">
        <v>19722.24</v>
      </c>
      <c r="F56" s="72">
        <v>0</v>
      </c>
      <c r="G56" s="72">
        <v>0</v>
      </c>
      <c r="H56" s="72">
        <v>0</v>
      </c>
      <c r="I56" s="72">
        <v>0</v>
      </c>
      <c r="J56" s="72">
        <v>19722.24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</row>
    <row r="57" ht="33.75" customHeight="1" spans="1:20">
      <c r="A57" s="80" t="s">
        <v>160</v>
      </c>
      <c r="B57" s="80" t="s">
        <v>116</v>
      </c>
      <c r="C57" s="80" t="s">
        <v>100</v>
      </c>
      <c r="D57" s="88" t="s">
        <v>161</v>
      </c>
      <c r="E57" s="72">
        <v>14544</v>
      </c>
      <c r="F57" s="72">
        <v>0</v>
      </c>
      <c r="G57" s="72">
        <v>0</v>
      </c>
      <c r="H57" s="72">
        <v>0</v>
      </c>
      <c r="I57" s="72">
        <v>0</v>
      </c>
      <c r="J57" s="72">
        <v>14544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</row>
    <row r="58" ht="33.75" customHeight="1" spans="1:20">
      <c r="A58" s="80" t="s">
        <v>160</v>
      </c>
      <c r="B58" s="80" t="s">
        <v>116</v>
      </c>
      <c r="C58" s="80" t="s">
        <v>100</v>
      </c>
      <c r="D58" s="88" t="s">
        <v>161</v>
      </c>
      <c r="E58" s="72">
        <v>106634.88</v>
      </c>
      <c r="F58" s="72">
        <v>0</v>
      </c>
      <c r="G58" s="72">
        <v>0</v>
      </c>
      <c r="H58" s="72">
        <v>0</v>
      </c>
      <c r="I58" s="72">
        <v>0</v>
      </c>
      <c r="J58" s="72">
        <v>106634.88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showGridLines="0" workbookViewId="0">
      <selection activeCell="A1" sqref="A1"/>
    </sheetView>
  </sheetViews>
  <sheetFormatPr defaultColWidth="9" defaultRowHeight="14.4"/>
  <cols>
    <col min="1" max="3" width="5.87962962962963" style="58" customWidth="1"/>
    <col min="4" max="4" width="13.6296296296296" style="58" customWidth="1"/>
    <col min="5" max="5" width="16.25" style="58" customWidth="1"/>
    <col min="6" max="16384" width="9" style="58"/>
  </cols>
  <sheetData>
    <row r="1" ht="13.5" customHeight="1"/>
    <row r="2" ht="33.75" customHeight="1" spans="1:21">
      <c r="A2" s="43" t="s">
        <v>188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75" customHeight="1" spans="1:21">
      <c r="A3" s="60" t="s">
        <v>60</v>
      </c>
      <c r="B3" s="60"/>
      <c r="C3" s="60"/>
      <c r="D3" s="60"/>
      <c r="E3" s="60"/>
      <c r="U3" s="58" t="s">
        <v>2</v>
      </c>
    </row>
    <row r="4" ht="18" customHeight="1" spans="1:22">
      <c r="A4" s="75" t="s">
        <v>88</v>
      </c>
      <c r="B4" s="86"/>
      <c r="C4" s="76"/>
      <c r="D4" s="74" t="s">
        <v>92</v>
      </c>
      <c r="E4" s="74" t="s">
        <v>62</v>
      </c>
      <c r="F4" s="75" t="s">
        <v>189</v>
      </c>
      <c r="G4" s="86"/>
      <c r="H4" s="86"/>
      <c r="I4" s="86"/>
      <c r="J4" s="76"/>
      <c r="K4" s="75" t="s">
        <v>190</v>
      </c>
      <c r="L4" s="86"/>
      <c r="M4" s="86"/>
      <c r="N4" s="86"/>
      <c r="O4" s="86"/>
      <c r="P4" s="86"/>
      <c r="Q4" s="86"/>
      <c r="R4" s="76"/>
      <c r="S4" s="75" t="s">
        <v>191</v>
      </c>
      <c r="T4" s="76"/>
      <c r="U4" s="74" t="s">
        <v>192</v>
      </c>
      <c r="V4" s="173" t="s">
        <v>193</v>
      </c>
    </row>
    <row r="5" ht="28.5" customHeight="1" spans="1:22">
      <c r="A5" s="77" t="s">
        <v>89</v>
      </c>
      <c r="B5" s="77" t="s">
        <v>90</v>
      </c>
      <c r="C5" s="77" t="s">
        <v>91</v>
      </c>
      <c r="D5" s="79"/>
      <c r="E5" s="79"/>
      <c r="F5" s="77" t="s">
        <v>68</v>
      </c>
      <c r="G5" s="77" t="s">
        <v>194</v>
      </c>
      <c r="H5" s="77" t="s">
        <v>195</v>
      </c>
      <c r="I5" s="77" t="s">
        <v>196</v>
      </c>
      <c r="J5" s="77" t="s">
        <v>197</v>
      </c>
      <c r="K5" s="77" t="s">
        <v>68</v>
      </c>
      <c r="L5" s="77" t="s">
        <v>198</v>
      </c>
      <c r="M5" s="77" t="s">
        <v>199</v>
      </c>
      <c r="N5" s="77" t="s">
        <v>200</v>
      </c>
      <c r="O5" s="77" t="s">
        <v>201</v>
      </c>
      <c r="P5" s="77" t="s">
        <v>202</v>
      </c>
      <c r="Q5" s="77" t="s">
        <v>161</v>
      </c>
      <c r="R5" s="77" t="s">
        <v>203</v>
      </c>
      <c r="S5" s="77" t="s">
        <v>68</v>
      </c>
      <c r="T5" s="77" t="s">
        <v>204</v>
      </c>
      <c r="U5" s="79"/>
      <c r="V5" s="174"/>
    </row>
    <row r="6" ht="27" customHeight="1" spans="1:22">
      <c r="A6" s="80"/>
      <c r="B6" s="80"/>
      <c r="C6" s="80"/>
      <c r="D6" s="104" t="s">
        <v>68</v>
      </c>
      <c r="E6" s="72">
        <v>7037501.37</v>
      </c>
      <c r="F6" s="72">
        <v>4906704</v>
      </c>
      <c r="G6" s="72">
        <v>3006372</v>
      </c>
      <c r="H6" s="72">
        <v>602940</v>
      </c>
      <c r="I6" s="72">
        <v>96192</v>
      </c>
      <c r="J6" s="72">
        <v>1201200</v>
      </c>
      <c r="K6" s="72">
        <v>1861415.05</v>
      </c>
      <c r="L6" s="72">
        <v>343469.28</v>
      </c>
      <c r="M6" s="72">
        <v>0</v>
      </c>
      <c r="N6" s="72">
        <v>52267.69</v>
      </c>
      <c r="O6" s="72">
        <v>785072.64</v>
      </c>
      <c r="P6" s="72">
        <v>91800.96</v>
      </c>
      <c r="Q6" s="72">
        <v>588804.48</v>
      </c>
      <c r="R6" s="72">
        <v>0</v>
      </c>
      <c r="S6" s="72">
        <v>0</v>
      </c>
      <c r="T6" s="72">
        <v>0</v>
      </c>
      <c r="U6" s="72">
        <v>89000</v>
      </c>
      <c r="V6" s="134">
        <v>180382.32</v>
      </c>
    </row>
    <row r="7" ht="27" customHeight="1" spans="1:22">
      <c r="A7" s="80" t="s">
        <v>93</v>
      </c>
      <c r="B7" s="80"/>
      <c r="C7" s="80"/>
      <c r="D7" s="104" t="s">
        <v>101</v>
      </c>
      <c r="E7" s="72">
        <v>2311550.17</v>
      </c>
      <c r="F7" s="72">
        <v>2069100</v>
      </c>
      <c r="G7" s="72">
        <v>1276680</v>
      </c>
      <c r="H7" s="72">
        <v>602940</v>
      </c>
      <c r="I7" s="72">
        <v>96192</v>
      </c>
      <c r="J7" s="72">
        <v>93288</v>
      </c>
      <c r="K7" s="72">
        <v>165849.37</v>
      </c>
      <c r="L7" s="72">
        <v>144837</v>
      </c>
      <c r="M7" s="72">
        <v>0</v>
      </c>
      <c r="N7" s="72">
        <v>21012.37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134">
        <v>76600.8</v>
      </c>
    </row>
    <row r="8" ht="27" customHeight="1" spans="1:22">
      <c r="A8" s="80" t="s">
        <v>95</v>
      </c>
      <c r="B8" s="80" t="s">
        <v>96</v>
      </c>
      <c r="C8" s="80"/>
      <c r="D8" s="104" t="s">
        <v>205</v>
      </c>
      <c r="E8" s="72">
        <v>1684287.2</v>
      </c>
      <c r="F8" s="72">
        <v>1507569</v>
      </c>
      <c r="G8" s="72">
        <v>936396</v>
      </c>
      <c r="H8" s="72">
        <v>493140</v>
      </c>
      <c r="I8" s="72">
        <v>78033</v>
      </c>
      <c r="J8" s="72">
        <v>0</v>
      </c>
      <c r="K8" s="72">
        <v>120534.44</v>
      </c>
      <c r="L8" s="72">
        <v>105529.83</v>
      </c>
      <c r="M8" s="72">
        <v>0</v>
      </c>
      <c r="N8" s="72">
        <v>15004.61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134">
        <v>56183.76</v>
      </c>
    </row>
    <row r="9" ht="27" customHeight="1" spans="1:22">
      <c r="A9" s="80" t="s">
        <v>98</v>
      </c>
      <c r="B9" s="80" t="s">
        <v>99</v>
      </c>
      <c r="C9" s="80" t="s">
        <v>100</v>
      </c>
      <c r="D9" s="104" t="s">
        <v>206</v>
      </c>
      <c r="E9" s="72">
        <v>1684287.2</v>
      </c>
      <c r="F9" s="72">
        <v>1507569</v>
      </c>
      <c r="G9" s="72">
        <v>936396</v>
      </c>
      <c r="H9" s="72">
        <v>493140</v>
      </c>
      <c r="I9" s="72">
        <v>78033</v>
      </c>
      <c r="J9" s="72">
        <v>0</v>
      </c>
      <c r="K9" s="72">
        <v>120534.44</v>
      </c>
      <c r="L9" s="72">
        <v>105529.83</v>
      </c>
      <c r="M9" s="72">
        <v>0</v>
      </c>
      <c r="N9" s="72">
        <v>15004.61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134">
        <v>56183.76</v>
      </c>
    </row>
    <row r="10" ht="27" customHeight="1" spans="1:22">
      <c r="A10" s="80" t="s">
        <v>95</v>
      </c>
      <c r="B10" s="80" t="s">
        <v>102</v>
      </c>
      <c r="C10" s="80"/>
      <c r="D10" s="104" t="s">
        <v>207</v>
      </c>
      <c r="E10" s="72">
        <v>627262.97</v>
      </c>
      <c r="F10" s="72">
        <v>561531</v>
      </c>
      <c r="G10" s="72">
        <v>340284</v>
      </c>
      <c r="H10" s="72">
        <v>109800</v>
      </c>
      <c r="I10" s="72">
        <v>18159</v>
      </c>
      <c r="J10" s="72">
        <v>93288</v>
      </c>
      <c r="K10" s="72">
        <v>45314.93</v>
      </c>
      <c r="L10" s="72">
        <v>39307.17</v>
      </c>
      <c r="M10" s="72">
        <v>0</v>
      </c>
      <c r="N10" s="72">
        <v>6007.76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134">
        <v>20417.04</v>
      </c>
    </row>
    <row r="11" ht="27" customHeight="1" spans="1:22">
      <c r="A11" s="80" t="s">
        <v>98</v>
      </c>
      <c r="B11" s="80" t="s">
        <v>104</v>
      </c>
      <c r="C11" s="80" t="s">
        <v>100</v>
      </c>
      <c r="D11" s="104" t="s">
        <v>208</v>
      </c>
      <c r="E11" s="72">
        <v>627262.97</v>
      </c>
      <c r="F11" s="72">
        <v>561531</v>
      </c>
      <c r="G11" s="72">
        <v>340284</v>
      </c>
      <c r="H11" s="72">
        <v>109800</v>
      </c>
      <c r="I11" s="72">
        <v>18159</v>
      </c>
      <c r="J11" s="72">
        <v>93288</v>
      </c>
      <c r="K11" s="72">
        <v>45314.93</v>
      </c>
      <c r="L11" s="72">
        <v>39307.17</v>
      </c>
      <c r="M11" s="72">
        <v>0</v>
      </c>
      <c r="N11" s="72">
        <v>6007.76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134">
        <v>20417.04</v>
      </c>
    </row>
    <row r="12" ht="27" customHeight="1" spans="1:22">
      <c r="A12" s="80" t="s">
        <v>106</v>
      </c>
      <c r="B12" s="80"/>
      <c r="C12" s="80"/>
      <c r="D12" s="104" t="s">
        <v>113</v>
      </c>
      <c r="E12" s="72">
        <v>1297471.44</v>
      </c>
      <c r="F12" s="72">
        <v>376896</v>
      </c>
      <c r="G12" s="72">
        <v>215760</v>
      </c>
      <c r="H12" s="72">
        <v>0</v>
      </c>
      <c r="I12" s="72">
        <v>0</v>
      </c>
      <c r="J12" s="72">
        <v>161136</v>
      </c>
      <c r="K12" s="72">
        <v>907629.84</v>
      </c>
      <c r="L12" s="72">
        <v>26382.72</v>
      </c>
      <c r="M12" s="72">
        <v>0</v>
      </c>
      <c r="N12" s="72">
        <v>4373.52</v>
      </c>
      <c r="O12" s="72">
        <v>785072.64</v>
      </c>
      <c r="P12" s="72">
        <v>91800.96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134">
        <v>12945.6</v>
      </c>
    </row>
    <row r="13" ht="27" customHeight="1" spans="1:22">
      <c r="A13" s="80" t="s">
        <v>108</v>
      </c>
      <c r="B13" s="80" t="s">
        <v>100</v>
      </c>
      <c r="C13" s="80"/>
      <c r="D13" s="104" t="s">
        <v>209</v>
      </c>
      <c r="E13" s="72">
        <v>420597.84</v>
      </c>
      <c r="F13" s="72">
        <v>376896</v>
      </c>
      <c r="G13" s="72">
        <v>215760</v>
      </c>
      <c r="H13" s="72">
        <v>0</v>
      </c>
      <c r="I13" s="72">
        <v>0</v>
      </c>
      <c r="J13" s="72">
        <v>161136</v>
      </c>
      <c r="K13" s="72">
        <v>30756.24</v>
      </c>
      <c r="L13" s="72">
        <v>26382.72</v>
      </c>
      <c r="M13" s="72">
        <v>0</v>
      </c>
      <c r="N13" s="72">
        <v>4373.52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134">
        <v>12945.6</v>
      </c>
    </row>
    <row r="14" ht="27" customHeight="1" spans="1:22">
      <c r="A14" s="80" t="s">
        <v>110</v>
      </c>
      <c r="B14" s="80" t="s">
        <v>111</v>
      </c>
      <c r="C14" s="80" t="s">
        <v>112</v>
      </c>
      <c r="D14" s="104" t="s">
        <v>210</v>
      </c>
      <c r="E14" s="72">
        <v>420597.84</v>
      </c>
      <c r="F14" s="72">
        <v>376896</v>
      </c>
      <c r="G14" s="72">
        <v>215760</v>
      </c>
      <c r="H14" s="72">
        <v>0</v>
      </c>
      <c r="I14" s="72">
        <v>0</v>
      </c>
      <c r="J14" s="72">
        <v>161136</v>
      </c>
      <c r="K14" s="72">
        <v>30756.24</v>
      </c>
      <c r="L14" s="72">
        <v>26382.72</v>
      </c>
      <c r="M14" s="72">
        <v>0</v>
      </c>
      <c r="N14" s="72">
        <v>4373.52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134">
        <v>12945.6</v>
      </c>
    </row>
    <row r="15" ht="27" customHeight="1" spans="1:22">
      <c r="A15" s="80" t="s">
        <v>108</v>
      </c>
      <c r="B15" s="80" t="s">
        <v>119</v>
      </c>
      <c r="C15" s="80"/>
      <c r="D15" s="104" t="s">
        <v>211</v>
      </c>
      <c r="E15" s="72">
        <v>876873.6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876873.6</v>
      </c>
      <c r="L15" s="72">
        <v>0</v>
      </c>
      <c r="M15" s="72">
        <v>0</v>
      </c>
      <c r="N15" s="72">
        <v>0</v>
      </c>
      <c r="O15" s="72">
        <v>785072.64</v>
      </c>
      <c r="P15" s="72">
        <v>91800.96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134">
        <v>0</v>
      </c>
    </row>
    <row r="16" ht="27" customHeight="1" spans="1:22">
      <c r="A16" s="80" t="s">
        <v>110</v>
      </c>
      <c r="B16" s="80" t="s">
        <v>121</v>
      </c>
      <c r="C16" s="80" t="s">
        <v>119</v>
      </c>
      <c r="D16" s="104" t="s">
        <v>212</v>
      </c>
      <c r="E16" s="72">
        <v>142179.84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142179.84</v>
      </c>
      <c r="L16" s="72">
        <v>0</v>
      </c>
      <c r="M16" s="72">
        <v>0</v>
      </c>
      <c r="N16" s="72">
        <v>0</v>
      </c>
      <c r="O16" s="72">
        <v>142179.84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134">
        <v>0</v>
      </c>
    </row>
    <row r="17" ht="27" customHeight="1" spans="1:22">
      <c r="A17" s="80" t="s">
        <v>110</v>
      </c>
      <c r="B17" s="80" t="s">
        <v>121</v>
      </c>
      <c r="C17" s="80" t="s">
        <v>119</v>
      </c>
      <c r="D17" s="104" t="s">
        <v>212</v>
      </c>
      <c r="E17" s="72">
        <v>89844.96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89844.96</v>
      </c>
      <c r="L17" s="72">
        <v>0</v>
      </c>
      <c r="M17" s="72">
        <v>0</v>
      </c>
      <c r="N17" s="72">
        <v>0</v>
      </c>
      <c r="O17" s="72">
        <v>89844.96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134">
        <v>0</v>
      </c>
    </row>
    <row r="18" ht="27" customHeight="1" spans="1:22">
      <c r="A18" s="80" t="s">
        <v>110</v>
      </c>
      <c r="B18" s="80" t="s">
        <v>121</v>
      </c>
      <c r="C18" s="80" t="s">
        <v>119</v>
      </c>
      <c r="D18" s="104" t="s">
        <v>212</v>
      </c>
      <c r="E18" s="72">
        <v>60303.36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60303.36</v>
      </c>
      <c r="L18" s="72">
        <v>0</v>
      </c>
      <c r="M18" s="72">
        <v>0</v>
      </c>
      <c r="N18" s="72">
        <v>0</v>
      </c>
      <c r="O18" s="72">
        <v>60303.36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134">
        <v>0</v>
      </c>
    </row>
    <row r="19" ht="27" customHeight="1" spans="1:22">
      <c r="A19" s="80" t="s">
        <v>110</v>
      </c>
      <c r="B19" s="80" t="s">
        <v>121</v>
      </c>
      <c r="C19" s="80" t="s">
        <v>119</v>
      </c>
      <c r="D19" s="104" t="s">
        <v>212</v>
      </c>
      <c r="E19" s="72">
        <v>20453.76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20453.76</v>
      </c>
      <c r="L19" s="72">
        <v>0</v>
      </c>
      <c r="M19" s="72">
        <v>0</v>
      </c>
      <c r="N19" s="72">
        <v>0</v>
      </c>
      <c r="O19" s="72">
        <v>20453.76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134">
        <v>0</v>
      </c>
    </row>
    <row r="20" ht="27" customHeight="1" spans="1:22">
      <c r="A20" s="80" t="s">
        <v>110</v>
      </c>
      <c r="B20" s="80" t="s">
        <v>121</v>
      </c>
      <c r="C20" s="80" t="s">
        <v>119</v>
      </c>
      <c r="D20" s="104" t="s">
        <v>212</v>
      </c>
      <c r="E20" s="72">
        <v>241211.04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241211.04</v>
      </c>
      <c r="L20" s="72">
        <v>0</v>
      </c>
      <c r="M20" s="72">
        <v>0</v>
      </c>
      <c r="N20" s="72">
        <v>0</v>
      </c>
      <c r="O20" s="72">
        <v>241211.04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134">
        <v>0</v>
      </c>
    </row>
    <row r="21" ht="27" customHeight="1" spans="1:22">
      <c r="A21" s="80" t="s">
        <v>110</v>
      </c>
      <c r="B21" s="80" t="s">
        <v>121</v>
      </c>
      <c r="C21" s="80" t="s">
        <v>119</v>
      </c>
      <c r="D21" s="104" t="s">
        <v>212</v>
      </c>
      <c r="E21" s="72">
        <v>19392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19392</v>
      </c>
      <c r="L21" s="72">
        <v>0</v>
      </c>
      <c r="M21" s="72">
        <v>0</v>
      </c>
      <c r="N21" s="72">
        <v>0</v>
      </c>
      <c r="O21" s="72">
        <v>19392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134">
        <v>0</v>
      </c>
    </row>
    <row r="22" ht="27" customHeight="1" spans="1:22">
      <c r="A22" s="80" t="s">
        <v>110</v>
      </c>
      <c r="B22" s="80" t="s">
        <v>121</v>
      </c>
      <c r="C22" s="80" t="s">
        <v>119</v>
      </c>
      <c r="D22" s="104" t="s">
        <v>212</v>
      </c>
      <c r="E22" s="72">
        <v>185391.36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185391.36</v>
      </c>
      <c r="L22" s="72">
        <v>0</v>
      </c>
      <c r="M22" s="72">
        <v>0</v>
      </c>
      <c r="N22" s="72">
        <v>0</v>
      </c>
      <c r="O22" s="72">
        <v>185391.36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134">
        <v>0</v>
      </c>
    </row>
    <row r="23" ht="27" customHeight="1" spans="1:22">
      <c r="A23" s="80" t="s">
        <v>110</v>
      </c>
      <c r="B23" s="80" t="s">
        <v>121</v>
      </c>
      <c r="C23" s="80" t="s">
        <v>119</v>
      </c>
      <c r="D23" s="104" t="s">
        <v>212</v>
      </c>
      <c r="E23" s="72">
        <v>26296.32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26296.32</v>
      </c>
      <c r="L23" s="72">
        <v>0</v>
      </c>
      <c r="M23" s="72">
        <v>0</v>
      </c>
      <c r="N23" s="72">
        <v>0</v>
      </c>
      <c r="O23" s="72">
        <v>26296.32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134">
        <v>0</v>
      </c>
    </row>
    <row r="24" ht="27" customHeight="1" spans="1:22">
      <c r="A24" s="80" t="s">
        <v>110</v>
      </c>
      <c r="B24" s="80" t="s">
        <v>121</v>
      </c>
      <c r="C24" s="80" t="s">
        <v>102</v>
      </c>
      <c r="D24" s="104" t="s">
        <v>213</v>
      </c>
      <c r="E24" s="72">
        <v>51647.04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51647.04</v>
      </c>
      <c r="L24" s="72">
        <v>0</v>
      </c>
      <c r="M24" s="72">
        <v>0</v>
      </c>
      <c r="N24" s="72">
        <v>0</v>
      </c>
      <c r="O24" s="72">
        <v>0</v>
      </c>
      <c r="P24" s="72">
        <v>51647.04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134">
        <v>0</v>
      </c>
    </row>
    <row r="25" ht="27" customHeight="1" spans="1:22">
      <c r="A25" s="80" t="s">
        <v>110</v>
      </c>
      <c r="B25" s="80" t="s">
        <v>121</v>
      </c>
      <c r="C25" s="80" t="s">
        <v>102</v>
      </c>
      <c r="D25" s="104" t="s">
        <v>213</v>
      </c>
      <c r="E25" s="72">
        <v>4733.76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4733.76</v>
      </c>
      <c r="L25" s="72">
        <v>0</v>
      </c>
      <c r="M25" s="72">
        <v>0</v>
      </c>
      <c r="N25" s="72">
        <v>0</v>
      </c>
      <c r="O25" s="72">
        <v>0</v>
      </c>
      <c r="P25" s="72">
        <v>4733.76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134">
        <v>0</v>
      </c>
    </row>
    <row r="26" ht="27" customHeight="1" spans="1:22">
      <c r="A26" s="80" t="s">
        <v>110</v>
      </c>
      <c r="B26" s="80" t="s">
        <v>121</v>
      </c>
      <c r="C26" s="80" t="s">
        <v>102</v>
      </c>
      <c r="D26" s="104" t="s">
        <v>213</v>
      </c>
      <c r="E26" s="72">
        <v>3799.68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3799.68</v>
      </c>
      <c r="L26" s="72">
        <v>0</v>
      </c>
      <c r="M26" s="72">
        <v>0</v>
      </c>
      <c r="N26" s="72">
        <v>0</v>
      </c>
      <c r="O26" s="72">
        <v>0</v>
      </c>
      <c r="P26" s="72">
        <v>3799.68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134">
        <v>0</v>
      </c>
    </row>
    <row r="27" ht="27" customHeight="1" spans="1:22">
      <c r="A27" s="80" t="s">
        <v>110</v>
      </c>
      <c r="B27" s="80" t="s">
        <v>121</v>
      </c>
      <c r="C27" s="80" t="s">
        <v>102</v>
      </c>
      <c r="D27" s="104" t="s">
        <v>213</v>
      </c>
      <c r="E27" s="72">
        <v>4286.4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4286.4</v>
      </c>
      <c r="L27" s="72">
        <v>0</v>
      </c>
      <c r="M27" s="72">
        <v>0</v>
      </c>
      <c r="N27" s="72">
        <v>0</v>
      </c>
      <c r="O27" s="72">
        <v>0</v>
      </c>
      <c r="P27" s="72">
        <v>4286.4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134">
        <v>0</v>
      </c>
    </row>
    <row r="28" ht="27" customHeight="1" spans="1:22">
      <c r="A28" s="80" t="s">
        <v>110</v>
      </c>
      <c r="B28" s="80" t="s">
        <v>121</v>
      </c>
      <c r="C28" s="80" t="s">
        <v>102</v>
      </c>
      <c r="D28" s="104" t="s">
        <v>213</v>
      </c>
      <c r="E28" s="72">
        <v>27334.08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27334.08</v>
      </c>
      <c r="L28" s="72">
        <v>0</v>
      </c>
      <c r="M28" s="72">
        <v>0</v>
      </c>
      <c r="N28" s="72">
        <v>0</v>
      </c>
      <c r="O28" s="72">
        <v>0</v>
      </c>
      <c r="P28" s="72">
        <v>27334.08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134">
        <v>0</v>
      </c>
    </row>
    <row r="29" ht="27" customHeight="1" spans="1:22">
      <c r="A29" s="80" t="s">
        <v>124</v>
      </c>
      <c r="B29" s="80"/>
      <c r="C29" s="80"/>
      <c r="D29" s="104" t="s">
        <v>132</v>
      </c>
      <c r="E29" s="72">
        <v>1082162.72</v>
      </c>
      <c r="F29" s="72">
        <v>888624</v>
      </c>
      <c r="G29" s="72">
        <v>542640</v>
      </c>
      <c r="H29" s="72">
        <v>0</v>
      </c>
      <c r="I29" s="72">
        <v>0</v>
      </c>
      <c r="J29" s="72">
        <v>345984</v>
      </c>
      <c r="K29" s="72">
        <v>71980.32</v>
      </c>
      <c r="L29" s="72">
        <v>62203.68</v>
      </c>
      <c r="M29" s="72">
        <v>0</v>
      </c>
      <c r="N29" s="72">
        <v>9776.64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89000</v>
      </c>
      <c r="V29" s="134">
        <v>32558.4</v>
      </c>
    </row>
    <row r="30" ht="27" customHeight="1" spans="1:22">
      <c r="A30" s="80" t="s">
        <v>126</v>
      </c>
      <c r="B30" s="80" t="s">
        <v>127</v>
      </c>
      <c r="C30" s="80"/>
      <c r="D30" s="104" t="s">
        <v>214</v>
      </c>
      <c r="E30" s="72">
        <v>1082162.72</v>
      </c>
      <c r="F30" s="72">
        <v>888624</v>
      </c>
      <c r="G30" s="72">
        <v>542640</v>
      </c>
      <c r="H30" s="72">
        <v>0</v>
      </c>
      <c r="I30" s="72">
        <v>0</v>
      </c>
      <c r="J30" s="72">
        <v>345984</v>
      </c>
      <c r="K30" s="72">
        <v>71980.32</v>
      </c>
      <c r="L30" s="72">
        <v>62203.68</v>
      </c>
      <c r="M30" s="72">
        <v>0</v>
      </c>
      <c r="N30" s="72">
        <v>9776.64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89000</v>
      </c>
      <c r="V30" s="134">
        <v>32558.4</v>
      </c>
    </row>
    <row r="31" ht="27" customHeight="1" spans="1:22">
      <c r="A31" s="80" t="s">
        <v>129</v>
      </c>
      <c r="B31" s="80" t="s">
        <v>130</v>
      </c>
      <c r="C31" s="80" t="s">
        <v>131</v>
      </c>
      <c r="D31" s="104" t="s">
        <v>215</v>
      </c>
      <c r="E31" s="72">
        <v>1082162.72</v>
      </c>
      <c r="F31" s="72">
        <v>888624</v>
      </c>
      <c r="G31" s="72">
        <v>542640</v>
      </c>
      <c r="H31" s="72">
        <v>0</v>
      </c>
      <c r="I31" s="72">
        <v>0</v>
      </c>
      <c r="J31" s="72">
        <v>345984</v>
      </c>
      <c r="K31" s="72">
        <v>71980.32</v>
      </c>
      <c r="L31" s="72">
        <v>62203.68</v>
      </c>
      <c r="M31" s="72">
        <v>0</v>
      </c>
      <c r="N31" s="72">
        <v>9776.64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89000</v>
      </c>
      <c r="V31" s="134">
        <v>32558.4</v>
      </c>
    </row>
    <row r="32" ht="27" customHeight="1" spans="1:22">
      <c r="A32" s="80" t="s">
        <v>133</v>
      </c>
      <c r="B32" s="80"/>
      <c r="C32" s="80"/>
      <c r="D32" s="104" t="s">
        <v>138</v>
      </c>
      <c r="E32" s="72">
        <v>143033.04</v>
      </c>
      <c r="F32" s="72">
        <v>127836</v>
      </c>
      <c r="G32" s="72">
        <v>81636</v>
      </c>
      <c r="H32" s="72">
        <v>0</v>
      </c>
      <c r="I32" s="72">
        <v>0</v>
      </c>
      <c r="J32" s="72">
        <v>46200</v>
      </c>
      <c r="K32" s="72">
        <v>10298.88</v>
      </c>
      <c r="L32" s="72">
        <v>8948.52</v>
      </c>
      <c r="M32" s="72">
        <v>0</v>
      </c>
      <c r="N32" s="72">
        <v>1350.36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134">
        <v>4898.16</v>
      </c>
    </row>
    <row r="33" ht="27" customHeight="1" spans="1:22">
      <c r="A33" s="80" t="s">
        <v>135</v>
      </c>
      <c r="B33" s="80" t="s">
        <v>100</v>
      </c>
      <c r="C33" s="80"/>
      <c r="D33" s="104" t="s">
        <v>216</v>
      </c>
      <c r="E33" s="72">
        <v>143033.04</v>
      </c>
      <c r="F33" s="72">
        <v>127836</v>
      </c>
      <c r="G33" s="72">
        <v>81636</v>
      </c>
      <c r="H33" s="72">
        <v>0</v>
      </c>
      <c r="I33" s="72">
        <v>0</v>
      </c>
      <c r="J33" s="72">
        <v>46200</v>
      </c>
      <c r="K33" s="72">
        <v>10298.88</v>
      </c>
      <c r="L33" s="72">
        <v>8948.52</v>
      </c>
      <c r="M33" s="72">
        <v>0</v>
      </c>
      <c r="N33" s="72">
        <v>1350.36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134">
        <v>4898.16</v>
      </c>
    </row>
    <row r="34" ht="27" customHeight="1" spans="1:22">
      <c r="A34" s="80" t="s">
        <v>137</v>
      </c>
      <c r="B34" s="80" t="s">
        <v>111</v>
      </c>
      <c r="C34" s="80" t="s">
        <v>100</v>
      </c>
      <c r="D34" s="104" t="s">
        <v>217</v>
      </c>
      <c r="E34" s="72">
        <v>143033.04</v>
      </c>
      <c r="F34" s="72">
        <v>127836</v>
      </c>
      <c r="G34" s="72">
        <v>81636</v>
      </c>
      <c r="H34" s="72">
        <v>0</v>
      </c>
      <c r="I34" s="72">
        <v>0</v>
      </c>
      <c r="J34" s="72">
        <v>46200</v>
      </c>
      <c r="K34" s="72">
        <v>10298.88</v>
      </c>
      <c r="L34" s="72">
        <v>8948.52</v>
      </c>
      <c r="M34" s="72">
        <v>0</v>
      </c>
      <c r="N34" s="72">
        <v>1350.36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134">
        <v>4898.16</v>
      </c>
    </row>
    <row r="35" ht="27" customHeight="1" spans="1:22">
      <c r="A35" s="80" t="s">
        <v>139</v>
      </c>
      <c r="B35" s="80"/>
      <c r="C35" s="80"/>
      <c r="D35" s="104" t="s">
        <v>145</v>
      </c>
      <c r="E35" s="72">
        <v>1614479.52</v>
      </c>
      <c r="F35" s="72">
        <v>1444248</v>
      </c>
      <c r="G35" s="72">
        <v>889656</v>
      </c>
      <c r="H35" s="72">
        <v>0</v>
      </c>
      <c r="I35" s="72">
        <v>0</v>
      </c>
      <c r="J35" s="72">
        <v>554592</v>
      </c>
      <c r="K35" s="72">
        <v>116852.16</v>
      </c>
      <c r="L35" s="72">
        <v>101097.36</v>
      </c>
      <c r="M35" s="72">
        <v>0</v>
      </c>
      <c r="N35" s="72">
        <v>15754.8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134">
        <v>53379.36</v>
      </c>
    </row>
    <row r="36" ht="27" customHeight="1" spans="1:22">
      <c r="A36" s="80" t="s">
        <v>141</v>
      </c>
      <c r="B36" s="80" t="s">
        <v>100</v>
      </c>
      <c r="C36" s="80"/>
      <c r="D36" s="104" t="s">
        <v>218</v>
      </c>
      <c r="E36" s="72">
        <v>1295499.96</v>
      </c>
      <c r="F36" s="72">
        <v>1158696</v>
      </c>
      <c r="G36" s="72">
        <v>719100</v>
      </c>
      <c r="H36" s="72">
        <v>0</v>
      </c>
      <c r="I36" s="72">
        <v>0</v>
      </c>
      <c r="J36" s="72">
        <v>439596</v>
      </c>
      <c r="K36" s="72">
        <v>93657.96</v>
      </c>
      <c r="L36" s="72">
        <v>81108.72</v>
      </c>
      <c r="M36" s="72">
        <v>0</v>
      </c>
      <c r="N36" s="72">
        <v>12549.24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134">
        <v>43146</v>
      </c>
    </row>
    <row r="37" ht="27" customHeight="1" spans="1:22">
      <c r="A37" s="80" t="s">
        <v>143</v>
      </c>
      <c r="B37" s="80" t="s">
        <v>111</v>
      </c>
      <c r="C37" s="80" t="s">
        <v>144</v>
      </c>
      <c r="D37" s="104" t="s">
        <v>219</v>
      </c>
      <c r="E37" s="72">
        <v>1295499.96</v>
      </c>
      <c r="F37" s="72">
        <v>1158696</v>
      </c>
      <c r="G37" s="72">
        <v>719100</v>
      </c>
      <c r="H37" s="72">
        <v>0</v>
      </c>
      <c r="I37" s="72">
        <v>0</v>
      </c>
      <c r="J37" s="72">
        <v>439596</v>
      </c>
      <c r="K37" s="72">
        <v>93657.96</v>
      </c>
      <c r="L37" s="72">
        <v>81108.72</v>
      </c>
      <c r="M37" s="72">
        <v>0</v>
      </c>
      <c r="N37" s="72">
        <v>12549.24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134">
        <v>43146</v>
      </c>
    </row>
    <row r="38" ht="27" customHeight="1" spans="1:22">
      <c r="A38" s="80" t="s">
        <v>141</v>
      </c>
      <c r="B38" s="80" t="s">
        <v>114</v>
      </c>
      <c r="C38" s="80"/>
      <c r="D38" s="104" t="s">
        <v>220</v>
      </c>
      <c r="E38" s="72">
        <v>183574.2</v>
      </c>
      <c r="F38" s="72">
        <v>164352</v>
      </c>
      <c r="G38" s="72">
        <v>97152</v>
      </c>
      <c r="H38" s="72">
        <v>0</v>
      </c>
      <c r="I38" s="72">
        <v>0</v>
      </c>
      <c r="J38" s="72">
        <v>67200</v>
      </c>
      <c r="K38" s="72">
        <v>13393.08</v>
      </c>
      <c r="L38" s="72">
        <v>11504.64</v>
      </c>
      <c r="M38" s="72">
        <v>0</v>
      </c>
      <c r="N38" s="72">
        <v>1888.44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134">
        <v>5829.12</v>
      </c>
    </row>
    <row r="39" ht="27" customHeight="1" spans="1:22">
      <c r="A39" s="80" t="s">
        <v>143</v>
      </c>
      <c r="B39" s="80" t="s">
        <v>116</v>
      </c>
      <c r="C39" s="80" t="s">
        <v>144</v>
      </c>
      <c r="D39" s="104" t="s">
        <v>221</v>
      </c>
      <c r="E39" s="72">
        <v>183574.2</v>
      </c>
      <c r="F39" s="72">
        <v>164352</v>
      </c>
      <c r="G39" s="72">
        <v>97152</v>
      </c>
      <c r="H39" s="72">
        <v>0</v>
      </c>
      <c r="I39" s="72">
        <v>0</v>
      </c>
      <c r="J39" s="72">
        <v>67200</v>
      </c>
      <c r="K39" s="72">
        <v>13393.08</v>
      </c>
      <c r="L39" s="72">
        <v>11504.64</v>
      </c>
      <c r="M39" s="72">
        <v>0</v>
      </c>
      <c r="N39" s="72">
        <v>1888.44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134">
        <v>5829.12</v>
      </c>
    </row>
    <row r="40" ht="27" customHeight="1" spans="1:22">
      <c r="A40" s="80" t="s">
        <v>141</v>
      </c>
      <c r="B40" s="80" t="s">
        <v>96</v>
      </c>
      <c r="C40" s="80"/>
      <c r="D40" s="104" t="s">
        <v>222</v>
      </c>
      <c r="E40" s="72">
        <v>135405.36</v>
      </c>
      <c r="F40" s="72">
        <v>121200</v>
      </c>
      <c r="G40" s="72">
        <v>73404</v>
      </c>
      <c r="H40" s="72">
        <v>0</v>
      </c>
      <c r="I40" s="72">
        <v>0</v>
      </c>
      <c r="J40" s="72">
        <v>47796</v>
      </c>
      <c r="K40" s="72">
        <v>9801.12</v>
      </c>
      <c r="L40" s="72">
        <v>8484</v>
      </c>
      <c r="M40" s="72">
        <v>0</v>
      </c>
      <c r="N40" s="72">
        <v>1317.12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134">
        <v>4404.24</v>
      </c>
    </row>
    <row r="41" ht="27" customHeight="1" spans="1:22">
      <c r="A41" s="80" t="s">
        <v>143</v>
      </c>
      <c r="B41" s="80" t="s">
        <v>99</v>
      </c>
      <c r="C41" s="80" t="s">
        <v>100</v>
      </c>
      <c r="D41" s="104" t="s">
        <v>223</v>
      </c>
      <c r="E41" s="72">
        <v>135405.36</v>
      </c>
      <c r="F41" s="72">
        <v>121200</v>
      </c>
      <c r="G41" s="72">
        <v>73404</v>
      </c>
      <c r="H41" s="72">
        <v>0</v>
      </c>
      <c r="I41" s="72">
        <v>0</v>
      </c>
      <c r="J41" s="72">
        <v>47796</v>
      </c>
      <c r="K41" s="72">
        <v>9801.12</v>
      </c>
      <c r="L41" s="72">
        <v>8484</v>
      </c>
      <c r="M41" s="72">
        <v>0</v>
      </c>
      <c r="N41" s="72">
        <v>1317.12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134">
        <v>4404.24</v>
      </c>
    </row>
    <row r="42" ht="27" customHeight="1" spans="1:22">
      <c r="A42" s="80" t="s">
        <v>156</v>
      </c>
      <c r="B42" s="80"/>
      <c r="C42" s="80"/>
      <c r="D42" s="104" t="s">
        <v>161</v>
      </c>
      <c r="E42" s="72">
        <v>588804.48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588804.48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588804.48</v>
      </c>
      <c r="R42" s="72">
        <v>0</v>
      </c>
      <c r="S42" s="72">
        <v>0</v>
      </c>
      <c r="T42" s="72">
        <v>0</v>
      </c>
      <c r="U42" s="72">
        <v>0</v>
      </c>
      <c r="V42" s="134">
        <v>0</v>
      </c>
    </row>
    <row r="43" ht="27" customHeight="1" spans="1:22">
      <c r="A43" s="80" t="s">
        <v>158</v>
      </c>
      <c r="B43" s="80" t="s">
        <v>114</v>
      </c>
      <c r="C43" s="80"/>
      <c r="D43" s="104" t="s">
        <v>224</v>
      </c>
      <c r="E43" s="72">
        <v>588804.48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588804.48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588804.48</v>
      </c>
      <c r="R43" s="72">
        <v>0</v>
      </c>
      <c r="S43" s="72">
        <v>0</v>
      </c>
      <c r="T43" s="72">
        <v>0</v>
      </c>
      <c r="U43" s="72">
        <v>0</v>
      </c>
      <c r="V43" s="134">
        <v>0</v>
      </c>
    </row>
    <row r="44" ht="27" customHeight="1" spans="1:22">
      <c r="A44" s="80" t="s">
        <v>160</v>
      </c>
      <c r="B44" s="80" t="s">
        <v>116</v>
      </c>
      <c r="C44" s="80" t="s">
        <v>100</v>
      </c>
      <c r="D44" s="104" t="s">
        <v>225</v>
      </c>
      <c r="E44" s="72">
        <v>139043.52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139043.52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139043.52</v>
      </c>
      <c r="R44" s="72">
        <v>0</v>
      </c>
      <c r="S44" s="72">
        <v>0</v>
      </c>
      <c r="T44" s="72">
        <v>0</v>
      </c>
      <c r="U44" s="72">
        <v>0</v>
      </c>
      <c r="V44" s="134">
        <v>0</v>
      </c>
    </row>
    <row r="45" ht="27" customHeight="1" spans="1:22">
      <c r="A45" s="80" t="s">
        <v>160</v>
      </c>
      <c r="B45" s="80" t="s">
        <v>116</v>
      </c>
      <c r="C45" s="80" t="s">
        <v>100</v>
      </c>
      <c r="D45" s="104" t="s">
        <v>225</v>
      </c>
      <c r="E45" s="72">
        <v>15340.32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15340.32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15340.32</v>
      </c>
      <c r="R45" s="72">
        <v>0</v>
      </c>
      <c r="S45" s="72">
        <v>0</v>
      </c>
      <c r="T45" s="72">
        <v>0</v>
      </c>
      <c r="U45" s="72">
        <v>0</v>
      </c>
      <c r="V45" s="134">
        <v>0</v>
      </c>
    </row>
    <row r="46" ht="27" customHeight="1" spans="1:22">
      <c r="A46" s="80" t="s">
        <v>160</v>
      </c>
      <c r="B46" s="80" t="s">
        <v>116</v>
      </c>
      <c r="C46" s="80" t="s">
        <v>100</v>
      </c>
      <c r="D46" s="104" t="s">
        <v>225</v>
      </c>
      <c r="E46" s="72">
        <v>180908.28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180908.28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180908.28</v>
      </c>
      <c r="R46" s="72">
        <v>0</v>
      </c>
      <c r="S46" s="72">
        <v>0</v>
      </c>
      <c r="T46" s="72">
        <v>0</v>
      </c>
      <c r="U46" s="72">
        <v>0</v>
      </c>
      <c r="V46" s="134">
        <v>0</v>
      </c>
    </row>
    <row r="47" ht="27" customHeight="1" spans="1:22">
      <c r="A47" s="80" t="s">
        <v>160</v>
      </c>
      <c r="B47" s="80" t="s">
        <v>116</v>
      </c>
      <c r="C47" s="80" t="s">
        <v>100</v>
      </c>
      <c r="D47" s="104" t="s">
        <v>225</v>
      </c>
      <c r="E47" s="72">
        <v>106634.88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106634.88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106634.88</v>
      </c>
      <c r="R47" s="72">
        <v>0</v>
      </c>
      <c r="S47" s="72">
        <v>0</v>
      </c>
      <c r="T47" s="72">
        <v>0</v>
      </c>
      <c r="U47" s="72">
        <v>0</v>
      </c>
      <c r="V47" s="134">
        <v>0</v>
      </c>
    </row>
    <row r="48" ht="27" customHeight="1" spans="1:22">
      <c r="A48" s="80" t="s">
        <v>160</v>
      </c>
      <c r="B48" s="80" t="s">
        <v>116</v>
      </c>
      <c r="C48" s="80" t="s">
        <v>100</v>
      </c>
      <c r="D48" s="104" t="s">
        <v>225</v>
      </c>
      <c r="E48" s="72">
        <v>19722.24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19722.24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19722.24</v>
      </c>
      <c r="R48" s="72">
        <v>0</v>
      </c>
      <c r="S48" s="72">
        <v>0</v>
      </c>
      <c r="T48" s="72">
        <v>0</v>
      </c>
      <c r="U48" s="72">
        <v>0</v>
      </c>
      <c r="V48" s="134">
        <v>0</v>
      </c>
    </row>
    <row r="49" ht="27" customHeight="1" spans="1:22">
      <c r="A49" s="80" t="s">
        <v>160</v>
      </c>
      <c r="B49" s="80" t="s">
        <v>116</v>
      </c>
      <c r="C49" s="80" t="s">
        <v>100</v>
      </c>
      <c r="D49" s="104" t="s">
        <v>225</v>
      </c>
      <c r="E49" s="72">
        <v>67383.72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67383.72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67383.72</v>
      </c>
      <c r="R49" s="72">
        <v>0</v>
      </c>
      <c r="S49" s="72">
        <v>0</v>
      </c>
      <c r="T49" s="72">
        <v>0</v>
      </c>
      <c r="U49" s="72">
        <v>0</v>
      </c>
      <c r="V49" s="134">
        <v>0</v>
      </c>
    </row>
    <row r="50" ht="27" customHeight="1" spans="1:22">
      <c r="A50" s="80" t="s">
        <v>160</v>
      </c>
      <c r="B50" s="80" t="s">
        <v>116</v>
      </c>
      <c r="C50" s="80" t="s">
        <v>100</v>
      </c>
      <c r="D50" s="104" t="s">
        <v>225</v>
      </c>
      <c r="E50" s="72">
        <v>45227.52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45227.52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45227.52</v>
      </c>
      <c r="R50" s="72">
        <v>0</v>
      </c>
      <c r="S50" s="72">
        <v>0</v>
      </c>
      <c r="T50" s="72">
        <v>0</v>
      </c>
      <c r="U50" s="72">
        <v>0</v>
      </c>
      <c r="V50" s="134">
        <v>0</v>
      </c>
    </row>
    <row r="51" ht="27" customHeight="1" spans="1:22">
      <c r="A51" s="80" t="s">
        <v>160</v>
      </c>
      <c r="B51" s="80" t="s">
        <v>116</v>
      </c>
      <c r="C51" s="80" t="s">
        <v>100</v>
      </c>
      <c r="D51" s="104" t="s">
        <v>225</v>
      </c>
      <c r="E51" s="72">
        <v>14544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14544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14544</v>
      </c>
      <c r="R51" s="72">
        <v>0</v>
      </c>
      <c r="S51" s="72">
        <v>0</v>
      </c>
      <c r="T51" s="72">
        <v>0</v>
      </c>
      <c r="U51" s="72">
        <v>0</v>
      </c>
      <c r="V51" s="134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showGridLines="0" workbookViewId="0">
      <selection activeCell="A1" sqref="A1"/>
    </sheetView>
  </sheetViews>
  <sheetFormatPr defaultColWidth="9" defaultRowHeight="14.4"/>
  <cols>
    <col min="1" max="3" width="5.87962962962963" style="58" customWidth="1"/>
    <col min="4" max="4" width="21.25" style="58" customWidth="1"/>
    <col min="5" max="5" width="18.3796296296296" style="58" customWidth="1"/>
    <col min="6" max="6" width="12.3796296296296" style="58" customWidth="1"/>
    <col min="7" max="7" width="12.8796296296296" style="58" customWidth="1"/>
    <col min="8" max="8" width="13.1296296296296" style="58" customWidth="1"/>
    <col min="9" max="9" width="12.1296296296296" style="58" customWidth="1"/>
    <col min="10" max="10" width="13.3796296296296" style="58" customWidth="1"/>
    <col min="11" max="11" width="13.1296296296296" style="58" customWidth="1"/>
    <col min="12" max="13" width="12.5" style="58" customWidth="1"/>
    <col min="14" max="16384" width="9" style="58"/>
  </cols>
  <sheetData>
    <row r="1" ht="13.5" customHeight="1"/>
    <row r="2" ht="33.75" customHeight="1" spans="1:13">
      <c r="A2" s="43" t="s">
        <v>226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60</v>
      </c>
      <c r="B3" s="60"/>
      <c r="C3" s="60"/>
      <c r="D3" s="60"/>
      <c r="E3" s="60"/>
      <c r="M3" s="131" t="s">
        <v>2</v>
      </c>
    </row>
    <row r="4" ht="22.5" customHeight="1" spans="1:13">
      <c r="A4" s="75" t="s">
        <v>88</v>
      </c>
      <c r="B4" s="86"/>
      <c r="C4" s="76"/>
      <c r="D4" s="74" t="s">
        <v>92</v>
      </c>
      <c r="E4" s="74" t="s">
        <v>62</v>
      </c>
      <c r="F4" s="75" t="s">
        <v>176</v>
      </c>
      <c r="G4" s="86"/>
      <c r="H4" s="86"/>
      <c r="I4" s="86"/>
      <c r="J4" s="76"/>
      <c r="K4" s="75" t="s">
        <v>180</v>
      </c>
      <c r="L4" s="86"/>
      <c r="M4" s="76"/>
    </row>
    <row r="5" ht="43.5" customHeight="1" spans="1:13">
      <c r="A5" s="77" t="s">
        <v>89</v>
      </c>
      <c r="B5" s="77" t="s">
        <v>90</v>
      </c>
      <c r="C5" s="77" t="s">
        <v>91</v>
      </c>
      <c r="D5" s="79"/>
      <c r="E5" s="79"/>
      <c r="F5" s="77" t="s">
        <v>68</v>
      </c>
      <c r="G5" s="77" t="s">
        <v>227</v>
      </c>
      <c r="H5" s="77" t="s">
        <v>190</v>
      </c>
      <c r="I5" s="77" t="s">
        <v>161</v>
      </c>
      <c r="J5" s="77" t="s">
        <v>192</v>
      </c>
      <c r="K5" s="77" t="s">
        <v>68</v>
      </c>
      <c r="L5" s="77" t="s">
        <v>164</v>
      </c>
      <c r="M5" s="77" t="s">
        <v>228</v>
      </c>
    </row>
    <row r="6" ht="27" customHeight="1" spans="1:13">
      <c r="A6" s="80"/>
      <c r="B6" s="80"/>
      <c r="C6" s="80"/>
      <c r="D6" s="104" t="s">
        <v>68</v>
      </c>
      <c r="E6" s="72">
        <v>7037501.37</v>
      </c>
      <c r="F6" s="72">
        <v>2890898.17</v>
      </c>
      <c r="G6" s="72">
        <v>2069100</v>
      </c>
      <c r="H6" s="72">
        <v>496905.37</v>
      </c>
      <c r="I6" s="72">
        <v>248292</v>
      </c>
      <c r="J6" s="72">
        <v>76600.8</v>
      </c>
      <c r="K6" s="72">
        <v>4146603.2</v>
      </c>
      <c r="L6" s="72">
        <v>4146603.2</v>
      </c>
      <c r="M6" s="72">
        <v>0</v>
      </c>
    </row>
    <row r="7" ht="27" customHeight="1" spans="1:13">
      <c r="A7" s="80" t="s">
        <v>93</v>
      </c>
      <c r="B7" s="80"/>
      <c r="C7" s="80"/>
      <c r="D7" s="104" t="s">
        <v>101</v>
      </c>
      <c r="E7" s="72">
        <v>2311550.17</v>
      </c>
      <c r="F7" s="72">
        <v>2311550.17</v>
      </c>
      <c r="G7" s="72">
        <v>2069100</v>
      </c>
      <c r="H7" s="72">
        <v>165849.37</v>
      </c>
      <c r="I7" s="72">
        <v>0</v>
      </c>
      <c r="J7" s="72">
        <v>76600.8</v>
      </c>
      <c r="K7" s="72">
        <v>0</v>
      </c>
      <c r="L7" s="72">
        <v>0</v>
      </c>
      <c r="M7" s="72">
        <v>0</v>
      </c>
    </row>
    <row r="8" ht="27" customHeight="1" spans="1:13">
      <c r="A8" s="80" t="s">
        <v>95</v>
      </c>
      <c r="B8" s="80" t="s">
        <v>96</v>
      </c>
      <c r="C8" s="80"/>
      <c r="D8" s="104" t="s">
        <v>205</v>
      </c>
      <c r="E8" s="72">
        <v>1684287.2</v>
      </c>
      <c r="F8" s="72">
        <v>1684287.2</v>
      </c>
      <c r="G8" s="72">
        <v>1507569</v>
      </c>
      <c r="H8" s="72">
        <v>120534.44</v>
      </c>
      <c r="I8" s="72">
        <v>0</v>
      </c>
      <c r="J8" s="72">
        <v>56183.76</v>
      </c>
      <c r="K8" s="72">
        <v>0</v>
      </c>
      <c r="L8" s="72">
        <v>0</v>
      </c>
      <c r="M8" s="72">
        <v>0</v>
      </c>
    </row>
    <row r="9" ht="27" customHeight="1" spans="1:13">
      <c r="A9" s="80" t="s">
        <v>98</v>
      </c>
      <c r="B9" s="80" t="s">
        <v>99</v>
      </c>
      <c r="C9" s="80" t="s">
        <v>100</v>
      </c>
      <c r="D9" s="104" t="s">
        <v>206</v>
      </c>
      <c r="E9" s="72">
        <v>1684287.2</v>
      </c>
      <c r="F9" s="72">
        <v>1684287.2</v>
      </c>
      <c r="G9" s="72">
        <v>1507569</v>
      </c>
      <c r="H9" s="72">
        <v>120534.44</v>
      </c>
      <c r="I9" s="72">
        <v>0</v>
      </c>
      <c r="J9" s="72">
        <v>56183.76</v>
      </c>
      <c r="K9" s="72">
        <v>0</v>
      </c>
      <c r="L9" s="72">
        <v>0</v>
      </c>
      <c r="M9" s="72">
        <v>0</v>
      </c>
    </row>
    <row r="10" ht="27" customHeight="1" spans="1:13">
      <c r="A10" s="80" t="s">
        <v>95</v>
      </c>
      <c r="B10" s="80" t="s">
        <v>102</v>
      </c>
      <c r="C10" s="80"/>
      <c r="D10" s="104" t="s">
        <v>207</v>
      </c>
      <c r="E10" s="72">
        <v>627262.97</v>
      </c>
      <c r="F10" s="72">
        <v>627262.97</v>
      </c>
      <c r="G10" s="72">
        <v>561531</v>
      </c>
      <c r="H10" s="72">
        <v>45314.93</v>
      </c>
      <c r="I10" s="72">
        <v>0</v>
      </c>
      <c r="J10" s="72">
        <v>20417.04</v>
      </c>
      <c r="K10" s="72">
        <v>0</v>
      </c>
      <c r="L10" s="72">
        <v>0</v>
      </c>
      <c r="M10" s="72">
        <v>0</v>
      </c>
    </row>
    <row r="11" ht="27" customHeight="1" spans="1:13">
      <c r="A11" s="80" t="s">
        <v>98</v>
      </c>
      <c r="B11" s="80" t="s">
        <v>104</v>
      </c>
      <c r="C11" s="80" t="s">
        <v>100</v>
      </c>
      <c r="D11" s="104" t="s">
        <v>208</v>
      </c>
      <c r="E11" s="72">
        <v>627262.97</v>
      </c>
      <c r="F11" s="72">
        <v>627262.97</v>
      </c>
      <c r="G11" s="72">
        <v>561531</v>
      </c>
      <c r="H11" s="72">
        <v>45314.93</v>
      </c>
      <c r="I11" s="72">
        <v>0</v>
      </c>
      <c r="J11" s="72">
        <v>20417.04</v>
      </c>
      <c r="K11" s="72">
        <v>0</v>
      </c>
      <c r="L11" s="72">
        <v>0</v>
      </c>
      <c r="M11" s="72">
        <v>0</v>
      </c>
    </row>
    <row r="12" ht="27" customHeight="1" spans="1:13">
      <c r="A12" s="80" t="s">
        <v>106</v>
      </c>
      <c r="B12" s="80"/>
      <c r="C12" s="80"/>
      <c r="D12" s="104" t="s">
        <v>113</v>
      </c>
      <c r="E12" s="72">
        <v>1297471.44</v>
      </c>
      <c r="F12" s="72">
        <v>331056</v>
      </c>
      <c r="G12" s="72">
        <v>0</v>
      </c>
      <c r="H12" s="72">
        <v>331056</v>
      </c>
      <c r="I12" s="72">
        <v>0</v>
      </c>
      <c r="J12" s="72">
        <v>0</v>
      </c>
      <c r="K12" s="72">
        <v>966415.44</v>
      </c>
      <c r="L12" s="72">
        <v>966415.44</v>
      </c>
      <c r="M12" s="72">
        <v>0</v>
      </c>
    </row>
    <row r="13" ht="27" customHeight="1" spans="1:13">
      <c r="A13" s="80" t="s">
        <v>108</v>
      </c>
      <c r="B13" s="80" t="s">
        <v>100</v>
      </c>
      <c r="C13" s="80"/>
      <c r="D13" s="104" t="s">
        <v>209</v>
      </c>
      <c r="E13" s="72">
        <v>420597.84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420597.84</v>
      </c>
      <c r="L13" s="72">
        <v>420597.84</v>
      </c>
      <c r="M13" s="72">
        <v>0</v>
      </c>
    </row>
    <row r="14" ht="27" customHeight="1" spans="1:13">
      <c r="A14" s="80" t="s">
        <v>110</v>
      </c>
      <c r="B14" s="80" t="s">
        <v>111</v>
      </c>
      <c r="C14" s="80" t="s">
        <v>112</v>
      </c>
      <c r="D14" s="104" t="s">
        <v>210</v>
      </c>
      <c r="E14" s="72">
        <v>420597.84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420597.84</v>
      </c>
      <c r="L14" s="72">
        <v>420597.84</v>
      </c>
      <c r="M14" s="72">
        <v>0</v>
      </c>
    </row>
    <row r="15" ht="27" customHeight="1" spans="1:13">
      <c r="A15" s="80" t="s">
        <v>108</v>
      </c>
      <c r="B15" s="80" t="s">
        <v>119</v>
      </c>
      <c r="C15" s="80"/>
      <c r="D15" s="104" t="s">
        <v>211</v>
      </c>
      <c r="E15" s="72">
        <v>876873.6</v>
      </c>
      <c r="F15" s="72">
        <v>331056</v>
      </c>
      <c r="G15" s="72">
        <v>0</v>
      </c>
      <c r="H15" s="72">
        <v>331056</v>
      </c>
      <c r="I15" s="72">
        <v>0</v>
      </c>
      <c r="J15" s="72">
        <v>0</v>
      </c>
      <c r="K15" s="72">
        <v>545817.6</v>
      </c>
      <c r="L15" s="72">
        <v>545817.6</v>
      </c>
      <c r="M15" s="72">
        <v>0</v>
      </c>
    </row>
    <row r="16" ht="27" customHeight="1" spans="1:13">
      <c r="A16" s="80" t="s">
        <v>110</v>
      </c>
      <c r="B16" s="80" t="s">
        <v>121</v>
      </c>
      <c r="C16" s="80" t="s">
        <v>119</v>
      </c>
      <c r="D16" s="104" t="s">
        <v>212</v>
      </c>
      <c r="E16" s="72">
        <v>241211.04</v>
      </c>
      <c r="F16" s="72">
        <v>241211.04</v>
      </c>
      <c r="G16" s="72">
        <v>0</v>
      </c>
      <c r="H16" s="72">
        <v>241211.04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</row>
    <row r="17" ht="27" customHeight="1" spans="1:13">
      <c r="A17" s="80" t="s">
        <v>110</v>
      </c>
      <c r="B17" s="80" t="s">
        <v>121</v>
      </c>
      <c r="C17" s="80" t="s">
        <v>119</v>
      </c>
      <c r="D17" s="104" t="s">
        <v>212</v>
      </c>
      <c r="E17" s="72">
        <v>89844.96</v>
      </c>
      <c r="F17" s="72">
        <v>89844.96</v>
      </c>
      <c r="G17" s="72">
        <v>0</v>
      </c>
      <c r="H17" s="72">
        <v>89844.96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</row>
    <row r="18" ht="27" customHeight="1" spans="1:13">
      <c r="A18" s="80" t="s">
        <v>110</v>
      </c>
      <c r="B18" s="80" t="s">
        <v>121</v>
      </c>
      <c r="C18" s="80" t="s">
        <v>119</v>
      </c>
      <c r="D18" s="104" t="s">
        <v>212</v>
      </c>
      <c r="E18" s="72">
        <v>185391.36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185391.36</v>
      </c>
      <c r="L18" s="72">
        <v>185391.36</v>
      </c>
      <c r="M18" s="72">
        <v>0</v>
      </c>
    </row>
    <row r="19" ht="27" customHeight="1" spans="1:13">
      <c r="A19" s="80" t="s">
        <v>110</v>
      </c>
      <c r="B19" s="80" t="s">
        <v>121</v>
      </c>
      <c r="C19" s="80" t="s">
        <v>119</v>
      </c>
      <c r="D19" s="104" t="s">
        <v>212</v>
      </c>
      <c r="E19" s="72">
        <v>20453.76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20453.76</v>
      </c>
      <c r="L19" s="72">
        <v>20453.76</v>
      </c>
      <c r="M19" s="72">
        <v>0</v>
      </c>
    </row>
    <row r="20" ht="27" customHeight="1" spans="1:13">
      <c r="A20" s="80" t="s">
        <v>110</v>
      </c>
      <c r="B20" s="80" t="s">
        <v>121</v>
      </c>
      <c r="C20" s="80" t="s">
        <v>119</v>
      </c>
      <c r="D20" s="104" t="s">
        <v>212</v>
      </c>
      <c r="E20" s="72">
        <v>60303.36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60303.36</v>
      </c>
      <c r="L20" s="72">
        <v>60303.36</v>
      </c>
      <c r="M20" s="72">
        <v>0</v>
      </c>
    </row>
    <row r="21" ht="27" customHeight="1" spans="1:13">
      <c r="A21" s="80" t="s">
        <v>110</v>
      </c>
      <c r="B21" s="80" t="s">
        <v>121</v>
      </c>
      <c r="C21" s="80" t="s">
        <v>119</v>
      </c>
      <c r="D21" s="104" t="s">
        <v>212</v>
      </c>
      <c r="E21" s="72">
        <v>26296.32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26296.32</v>
      </c>
      <c r="L21" s="72">
        <v>26296.32</v>
      </c>
      <c r="M21" s="72">
        <v>0</v>
      </c>
    </row>
    <row r="22" ht="27" customHeight="1" spans="1:13">
      <c r="A22" s="80" t="s">
        <v>110</v>
      </c>
      <c r="B22" s="80" t="s">
        <v>121</v>
      </c>
      <c r="C22" s="80" t="s">
        <v>119</v>
      </c>
      <c r="D22" s="104" t="s">
        <v>212</v>
      </c>
      <c r="E22" s="72">
        <v>19392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19392</v>
      </c>
      <c r="L22" s="72">
        <v>19392</v>
      </c>
      <c r="M22" s="72">
        <v>0</v>
      </c>
    </row>
    <row r="23" ht="27" customHeight="1" spans="1:13">
      <c r="A23" s="80" t="s">
        <v>110</v>
      </c>
      <c r="B23" s="80" t="s">
        <v>121</v>
      </c>
      <c r="C23" s="80" t="s">
        <v>119</v>
      </c>
      <c r="D23" s="104" t="s">
        <v>212</v>
      </c>
      <c r="E23" s="72">
        <v>142179.84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142179.84</v>
      </c>
      <c r="L23" s="72">
        <v>142179.84</v>
      </c>
      <c r="M23" s="72">
        <v>0</v>
      </c>
    </row>
    <row r="24" ht="27" customHeight="1" spans="1:13">
      <c r="A24" s="80" t="s">
        <v>110</v>
      </c>
      <c r="B24" s="80" t="s">
        <v>121</v>
      </c>
      <c r="C24" s="80" t="s">
        <v>102</v>
      </c>
      <c r="D24" s="104" t="s">
        <v>213</v>
      </c>
      <c r="E24" s="72">
        <v>27334.08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27334.08</v>
      </c>
      <c r="L24" s="72">
        <v>27334.08</v>
      </c>
      <c r="M24" s="72">
        <v>0</v>
      </c>
    </row>
    <row r="25" ht="27" customHeight="1" spans="1:13">
      <c r="A25" s="80" t="s">
        <v>110</v>
      </c>
      <c r="B25" s="80" t="s">
        <v>121</v>
      </c>
      <c r="C25" s="80" t="s">
        <v>102</v>
      </c>
      <c r="D25" s="104" t="s">
        <v>213</v>
      </c>
      <c r="E25" s="72">
        <v>4733.76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4733.76</v>
      </c>
      <c r="L25" s="72">
        <v>4733.76</v>
      </c>
      <c r="M25" s="72">
        <v>0</v>
      </c>
    </row>
    <row r="26" ht="27" customHeight="1" spans="1:13">
      <c r="A26" s="80" t="s">
        <v>110</v>
      </c>
      <c r="B26" s="80" t="s">
        <v>121</v>
      </c>
      <c r="C26" s="80" t="s">
        <v>102</v>
      </c>
      <c r="D26" s="104" t="s">
        <v>213</v>
      </c>
      <c r="E26" s="72">
        <v>4286.4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4286.4</v>
      </c>
      <c r="L26" s="72">
        <v>4286.4</v>
      </c>
      <c r="M26" s="72">
        <v>0</v>
      </c>
    </row>
    <row r="27" ht="27" customHeight="1" spans="1:13">
      <c r="A27" s="80" t="s">
        <v>110</v>
      </c>
      <c r="B27" s="80" t="s">
        <v>121</v>
      </c>
      <c r="C27" s="80" t="s">
        <v>102</v>
      </c>
      <c r="D27" s="104" t="s">
        <v>213</v>
      </c>
      <c r="E27" s="72">
        <v>3799.68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3799.68</v>
      </c>
      <c r="L27" s="72">
        <v>3799.68</v>
      </c>
      <c r="M27" s="72">
        <v>0</v>
      </c>
    </row>
    <row r="28" ht="27" customHeight="1" spans="1:13">
      <c r="A28" s="80" t="s">
        <v>110</v>
      </c>
      <c r="B28" s="80" t="s">
        <v>121</v>
      </c>
      <c r="C28" s="80" t="s">
        <v>102</v>
      </c>
      <c r="D28" s="104" t="s">
        <v>213</v>
      </c>
      <c r="E28" s="72">
        <v>51647.04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51647.04</v>
      </c>
      <c r="L28" s="72">
        <v>51647.04</v>
      </c>
      <c r="M28" s="72">
        <v>0</v>
      </c>
    </row>
    <row r="29" ht="27" customHeight="1" spans="1:13">
      <c r="A29" s="80" t="s">
        <v>124</v>
      </c>
      <c r="B29" s="80"/>
      <c r="C29" s="80"/>
      <c r="D29" s="104" t="s">
        <v>132</v>
      </c>
      <c r="E29" s="72">
        <v>1082162.72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1082162.72</v>
      </c>
      <c r="L29" s="72">
        <v>1082162.72</v>
      </c>
      <c r="M29" s="72">
        <v>0</v>
      </c>
    </row>
    <row r="30" ht="27" customHeight="1" spans="1:13">
      <c r="A30" s="80" t="s">
        <v>126</v>
      </c>
      <c r="B30" s="80" t="s">
        <v>127</v>
      </c>
      <c r="C30" s="80"/>
      <c r="D30" s="104" t="s">
        <v>214</v>
      </c>
      <c r="E30" s="72">
        <v>1082162.72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1082162.72</v>
      </c>
      <c r="L30" s="72">
        <v>1082162.72</v>
      </c>
      <c r="M30" s="72">
        <v>0</v>
      </c>
    </row>
    <row r="31" ht="27" customHeight="1" spans="1:13">
      <c r="A31" s="80" t="s">
        <v>129</v>
      </c>
      <c r="B31" s="80" t="s">
        <v>130</v>
      </c>
      <c r="C31" s="80" t="s">
        <v>131</v>
      </c>
      <c r="D31" s="104" t="s">
        <v>215</v>
      </c>
      <c r="E31" s="72">
        <v>1082162.72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1082162.72</v>
      </c>
      <c r="L31" s="72">
        <v>1082162.72</v>
      </c>
      <c r="M31" s="72">
        <v>0</v>
      </c>
    </row>
    <row r="32" ht="27" customHeight="1" spans="1:13">
      <c r="A32" s="80" t="s">
        <v>133</v>
      </c>
      <c r="B32" s="80"/>
      <c r="C32" s="80"/>
      <c r="D32" s="104" t="s">
        <v>138</v>
      </c>
      <c r="E32" s="72">
        <v>143033.04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143033.04</v>
      </c>
      <c r="L32" s="72">
        <v>143033.04</v>
      </c>
      <c r="M32" s="72">
        <v>0</v>
      </c>
    </row>
    <row r="33" ht="27" customHeight="1" spans="1:13">
      <c r="A33" s="80" t="s">
        <v>135</v>
      </c>
      <c r="B33" s="80" t="s">
        <v>100</v>
      </c>
      <c r="C33" s="80"/>
      <c r="D33" s="104" t="s">
        <v>216</v>
      </c>
      <c r="E33" s="72">
        <v>143033.04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143033.04</v>
      </c>
      <c r="L33" s="72">
        <v>143033.04</v>
      </c>
      <c r="M33" s="72">
        <v>0</v>
      </c>
    </row>
    <row r="34" ht="27" customHeight="1" spans="1:13">
      <c r="A34" s="80" t="s">
        <v>137</v>
      </c>
      <c r="B34" s="80" t="s">
        <v>111</v>
      </c>
      <c r="C34" s="80" t="s">
        <v>100</v>
      </c>
      <c r="D34" s="104" t="s">
        <v>217</v>
      </c>
      <c r="E34" s="72">
        <v>143033.04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143033.04</v>
      </c>
      <c r="L34" s="72">
        <v>143033.04</v>
      </c>
      <c r="M34" s="72">
        <v>0</v>
      </c>
    </row>
    <row r="35" ht="27" customHeight="1" spans="1:13">
      <c r="A35" s="80" t="s">
        <v>139</v>
      </c>
      <c r="B35" s="80"/>
      <c r="C35" s="80"/>
      <c r="D35" s="104" t="s">
        <v>145</v>
      </c>
      <c r="E35" s="72">
        <v>1614479.52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1614479.52</v>
      </c>
      <c r="L35" s="72">
        <v>1614479.52</v>
      </c>
      <c r="M35" s="72">
        <v>0</v>
      </c>
    </row>
    <row r="36" ht="27" customHeight="1" spans="1:13">
      <c r="A36" s="80" t="s">
        <v>141</v>
      </c>
      <c r="B36" s="80" t="s">
        <v>100</v>
      </c>
      <c r="C36" s="80"/>
      <c r="D36" s="104" t="s">
        <v>218</v>
      </c>
      <c r="E36" s="72">
        <v>1295499.96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1295499.96</v>
      </c>
      <c r="L36" s="72">
        <v>1295499.96</v>
      </c>
      <c r="M36" s="72">
        <v>0</v>
      </c>
    </row>
    <row r="37" ht="27" customHeight="1" spans="1:13">
      <c r="A37" s="80" t="s">
        <v>143</v>
      </c>
      <c r="B37" s="80" t="s">
        <v>111</v>
      </c>
      <c r="C37" s="80" t="s">
        <v>144</v>
      </c>
      <c r="D37" s="104" t="s">
        <v>219</v>
      </c>
      <c r="E37" s="72">
        <v>1295499.96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1295499.96</v>
      </c>
      <c r="L37" s="72">
        <v>1295499.96</v>
      </c>
      <c r="M37" s="72">
        <v>0</v>
      </c>
    </row>
    <row r="38" ht="27" customHeight="1" spans="1:13">
      <c r="A38" s="80" t="s">
        <v>141</v>
      </c>
      <c r="B38" s="80" t="s">
        <v>114</v>
      </c>
      <c r="C38" s="80"/>
      <c r="D38" s="104" t="s">
        <v>220</v>
      </c>
      <c r="E38" s="72">
        <v>183574.2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183574.2</v>
      </c>
      <c r="L38" s="72">
        <v>183574.2</v>
      </c>
      <c r="M38" s="72">
        <v>0</v>
      </c>
    </row>
    <row r="39" ht="27" customHeight="1" spans="1:13">
      <c r="A39" s="80" t="s">
        <v>143</v>
      </c>
      <c r="B39" s="80" t="s">
        <v>116</v>
      </c>
      <c r="C39" s="80" t="s">
        <v>144</v>
      </c>
      <c r="D39" s="104" t="s">
        <v>221</v>
      </c>
      <c r="E39" s="72">
        <v>183574.2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183574.2</v>
      </c>
      <c r="L39" s="72">
        <v>183574.2</v>
      </c>
      <c r="M39" s="72">
        <v>0</v>
      </c>
    </row>
    <row r="40" ht="27" customHeight="1" spans="1:13">
      <c r="A40" s="80" t="s">
        <v>141</v>
      </c>
      <c r="B40" s="80" t="s">
        <v>96</v>
      </c>
      <c r="C40" s="80"/>
      <c r="D40" s="104" t="s">
        <v>222</v>
      </c>
      <c r="E40" s="72">
        <v>135405.36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135405.36</v>
      </c>
      <c r="L40" s="72">
        <v>135405.36</v>
      </c>
      <c r="M40" s="72">
        <v>0</v>
      </c>
    </row>
    <row r="41" ht="27" customHeight="1" spans="1:13">
      <c r="A41" s="80" t="s">
        <v>143</v>
      </c>
      <c r="B41" s="80" t="s">
        <v>99</v>
      </c>
      <c r="C41" s="80" t="s">
        <v>100</v>
      </c>
      <c r="D41" s="104" t="s">
        <v>223</v>
      </c>
      <c r="E41" s="72">
        <v>135405.36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135405.36</v>
      </c>
      <c r="L41" s="72">
        <v>135405.36</v>
      </c>
      <c r="M41" s="72">
        <v>0</v>
      </c>
    </row>
    <row r="42" ht="27" customHeight="1" spans="1:13">
      <c r="A42" s="80" t="s">
        <v>156</v>
      </c>
      <c r="B42" s="80"/>
      <c r="C42" s="80"/>
      <c r="D42" s="104" t="s">
        <v>161</v>
      </c>
      <c r="E42" s="72">
        <v>588804.48</v>
      </c>
      <c r="F42" s="72">
        <v>248292</v>
      </c>
      <c r="G42" s="72">
        <v>0</v>
      </c>
      <c r="H42" s="72">
        <v>0</v>
      </c>
      <c r="I42" s="72">
        <v>248292</v>
      </c>
      <c r="J42" s="72">
        <v>0</v>
      </c>
      <c r="K42" s="72">
        <v>340512.48</v>
      </c>
      <c r="L42" s="72">
        <v>340512.48</v>
      </c>
      <c r="M42" s="72">
        <v>0</v>
      </c>
    </row>
    <row r="43" ht="27" customHeight="1" spans="1:13">
      <c r="A43" s="80" t="s">
        <v>158</v>
      </c>
      <c r="B43" s="80" t="s">
        <v>114</v>
      </c>
      <c r="C43" s="80"/>
      <c r="D43" s="104" t="s">
        <v>224</v>
      </c>
      <c r="E43" s="72">
        <v>588804.48</v>
      </c>
      <c r="F43" s="72">
        <v>248292</v>
      </c>
      <c r="G43" s="72">
        <v>0</v>
      </c>
      <c r="H43" s="72">
        <v>0</v>
      </c>
      <c r="I43" s="72">
        <v>248292</v>
      </c>
      <c r="J43" s="72">
        <v>0</v>
      </c>
      <c r="K43" s="72">
        <v>340512.48</v>
      </c>
      <c r="L43" s="72">
        <v>340512.48</v>
      </c>
      <c r="M43" s="72">
        <v>0</v>
      </c>
    </row>
    <row r="44" ht="27" customHeight="1" spans="1:13">
      <c r="A44" s="80" t="s">
        <v>160</v>
      </c>
      <c r="B44" s="80" t="s">
        <v>116</v>
      </c>
      <c r="C44" s="80" t="s">
        <v>100</v>
      </c>
      <c r="D44" s="104" t="s">
        <v>225</v>
      </c>
      <c r="E44" s="72">
        <v>180908.28</v>
      </c>
      <c r="F44" s="72">
        <v>180908.28</v>
      </c>
      <c r="G44" s="72">
        <v>0</v>
      </c>
      <c r="H44" s="72">
        <v>0</v>
      </c>
      <c r="I44" s="72">
        <v>180908.28</v>
      </c>
      <c r="J44" s="72">
        <v>0</v>
      </c>
      <c r="K44" s="72">
        <v>0</v>
      </c>
      <c r="L44" s="72">
        <v>0</v>
      </c>
      <c r="M44" s="72">
        <v>0</v>
      </c>
    </row>
    <row r="45" ht="27" customHeight="1" spans="1:13">
      <c r="A45" s="80" t="s">
        <v>160</v>
      </c>
      <c r="B45" s="80" t="s">
        <v>116</v>
      </c>
      <c r="C45" s="80" t="s">
        <v>100</v>
      </c>
      <c r="D45" s="104" t="s">
        <v>225</v>
      </c>
      <c r="E45" s="72">
        <v>67383.72</v>
      </c>
      <c r="F45" s="72">
        <v>67383.72</v>
      </c>
      <c r="G45" s="72">
        <v>0</v>
      </c>
      <c r="H45" s="72">
        <v>0</v>
      </c>
      <c r="I45" s="72">
        <v>67383.72</v>
      </c>
      <c r="J45" s="72">
        <v>0</v>
      </c>
      <c r="K45" s="72">
        <v>0</v>
      </c>
      <c r="L45" s="72">
        <v>0</v>
      </c>
      <c r="M45" s="72">
        <v>0</v>
      </c>
    </row>
    <row r="46" ht="27" customHeight="1" spans="1:13">
      <c r="A46" s="80" t="s">
        <v>160</v>
      </c>
      <c r="B46" s="80" t="s">
        <v>116</v>
      </c>
      <c r="C46" s="80" t="s">
        <v>100</v>
      </c>
      <c r="D46" s="104" t="s">
        <v>225</v>
      </c>
      <c r="E46" s="72">
        <v>139043.52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139043.52</v>
      </c>
      <c r="L46" s="72">
        <v>139043.52</v>
      </c>
      <c r="M46" s="72">
        <v>0</v>
      </c>
    </row>
    <row r="47" ht="27" customHeight="1" spans="1:13">
      <c r="A47" s="80" t="s">
        <v>160</v>
      </c>
      <c r="B47" s="80" t="s">
        <v>116</v>
      </c>
      <c r="C47" s="80" t="s">
        <v>100</v>
      </c>
      <c r="D47" s="104" t="s">
        <v>225</v>
      </c>
      <c r="E47" s="72">
        <v>15340.32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15340.32</v>
      </c>
      <c r="L47" s="72">
        <v>15340.32</v>
      </c>
      <c r="M47" s="72">
        <v>0</v>
      </c>
    </row>
    <row r="48" ht="27" customHeight="1" spans="1:13">
      <c r="A48" s="80" t="s">
        <v>160</v>
      </c>
      <c r="B48" s="80" t="s">
        <v>116</v>
      </c>
      <c r="C48" s="80" t="s">
        <v>100</v>
      </c>
      <c r="D48" s="104" t="s">
        <v>225</v>
      </c>
      <c r="E48" s="72">
        <v>45227.52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45227.52</v>
      </c>
      <c r="L48" s="72">
        <v>45227.52</v>
      </c>
      <c r="M48" s="72">
        <v>0</v>
      </c>
    </row>
    <row r="49" ht="27" customHeight="1" spans="1:13">
      <c r="A49" s="80" t="s">
        <v>160</v>
      </c>
      <c r="B49" s="80" t="s">
        <v>116</v>
      </c>
      <c r="C49" s="80" t="s">
        <v>100</v>
      </c>
      <c r="D49" s="104" t="s">
        <v>225</v>
      </c>
      <c r="E49" s="72">
        <v>19722.24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19722.24</v>
      </c>
      <c r="L49" s="72">
        <v>19722.24</v>
      </c>
      <c r="M49" s="72">
        <v>0</v>
      </c>
    </row>
    <row r="50" ht="27" customHeight="1" spans="1:13">
      <c r="A50" s="80" t="s">
        <v>160</v>
      </c>
      <c r="B50" s="80" t="s">
        <v>116</v>
      </c>
      <c r="C50" s="80" t="s">
        <v>100</v>
      </c>
      <c r="D50" s="104" t="s">
        <v>225</v>
      </c>
      <c r="E50" s="72">
        <v>14544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14544</v>
      </c>
      <c r="L50" s="72">
        <v>14544</v>
      </c>
      <c r="M50" s="72">
        <v>0</v>
      </c>
    </row>
    <row r="51" ht="27" customHeight="1" spans="1:13">
      <c r="A51" s="80" t="s">
        <v>160</v>
      </c>
      <c r="B51" s="80" t="s">
        <v>116</v>
      </c>
      <c r="C51" s="80" t="s">
        <v>100</v>
      </c>
      <c r="D51" s="104" t="s">
        <v>225</v>
      </c>
      <c r="E51" s="72">
        <v>106634.88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106634.88</v>
      </c>
      <c r="L51" s="72">
        <v>106634.88</v>
      </c>
      <c r="M51" s="72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showGridLines="0" topLeftCell="A18" workbookViewId="0">
      <selection activeCell="A7" sqref="A7:D28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9" style="91"/>
    <col min="5" max="5" width="15.25" style="58" customWidth="1"/>
    <col min="6" max="7" width="9" style="58"/>
    <col min="8" max="24" width="7.75" style="58" customWidth="1"/>
    <col min="25" max="16384" width="9" style="58"/>
  </cols>
  <sheetData>
    <row r="1" ht="13.5" customHeight="1"/>
    <row r="2" ht="39.75" customHeight="1" spans="1:24">
      <c r="A2" s="43" t="s">
        <v>229</v>
      </c>
      <c r="B2" s="43"/>
      <c r="C2" s="43"/>
      <c r="D2" s="109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ht="16.5" customHeight="1" spans="1:32">
      <c r="A3" s="85" t="s">
        <v>60</v>
      </c>
      <c r="B3" s="85"/>
      <c r="C3" s="85"/>
      <c r="D3" s="110"/>
      <c r="E3" s="85"/>
      <c r="W3" s="172"/>
      <c r="X3" s="172"/>
      <c r="AF3" s="58" t="s">
        <v>2</v>
      </c>
    </row>
    <row r="4" ht="16.5" customHeight="1" spans="1:32">
      <c r="A4" s="114" t="s">
        <v>88</v>
      </c>
      <c r="B4" s="115"/>
      <c r="C4" s="116"/>
      <c r="D4" s="74" t="s">
        <v>92</v>
      </c>
      <c r="E4" s="117" t="s">
        <v>62</v>
      </c>
      <c r="F4" s="123" t="s">
        <v>230</v>
      </c>
      <c r="G4" s="123" t="s">
        <v>231</v>
      </c>
      <c r="H4" s="123" t="s">
        <v>232</v>
      </c>
      <c r="I4" s="117" t="s">
        <v>233</v>
      </c>
      <c r="J4" s="123" t="s">
        <v>234</v>
      </c>
      <c r="K4" s="123" t="s">
        <v>235</v>
      </c>
      <c r="L4" s="123" t="s">
        <v>236</v>
      </c>
      <c r="M4" s="123" t="s">
        <v>237</v>
      </c>
      <c r="N4" s="123" t="s">
        <v>238</v>
      </c>
      <c r="O4" s="170" t="s">
        <v>239</v>
      </c>
      <c r="P4" s="123" t="s">
        <v>240</v>
      </c>
      <c r="Q4" s="123" t="s">
        <v>241</v>
      </c>
      <c r="R4" s="123" t="s">
        <v>242</v>
      </c>
      <c r="S4" s="170" t="s">
        <v>243</v>
      </c>
      <c r="T4" s="123" t="s">
        <v>244</v>
      </c>
      <c r="U4" s="123" t="s">
        <v>245</v>
      </c>
      <c r="V4" s="123" t="s">
        <v>246</v>
      </c>
      <c r="W4" s="123" t="s">
        <v>247</v>
      </c>
      <c r="X4" s="123" t="s">
        <v>248</v>
      </c>
      <c r="Y4" s="63" t="s">
        <v>249</v>
      </c>
      <c r="Z4" s="63" t="s">
        <v>250</v>
      </c>
      <c r="AA4" s="63" t="s">
        <v>251</v>
      </c>
      <c r="AB4" s="63" t="s">
        <v>252</v>
      </c>
      <c r="AC4" s="63" t="s">
        <v>253</v>
      </c>
      <c r="AD4" s="63" t="s">
        <v>254</v>
      </c>
      <c r="AE4" s="63" t="s">
        <v>255</v>
      </c>
      <c r="AF4" s="63" t="s">
        <v>256</v>
      </c>
    </row>
    <row r="5" ht="18.75" customHeight="1" spans="1:32">
      <c r="A5" s="120" t="s">
        <v>89</v>
      </c>
      <c r="B5" s="120" t="s">
        <v>90</v>
      </c>
      <c r="C5" s="120" t="s">
        <v>91</v>
      </c>
      <c r="D5" s="79"/>
      <c r="E5" s="121"/>
      <c r="F5" s="169"/>
      <c r="G5" s="169"/>
      <c r="H5" s="169"/>
      <c r="I5" s="120"/>
      <c r="J5" s="169"/>
      <c r="K5" s="169"/>
      <c r="L5" s="169"/>
      <c r="M5" s="169"/>
      <c r="N5" s="169"/>
      <c r="O5" s="171"/>
      <c r="P5" s="169"/>
      <c r="Q5" s="169"/>
      <c r="R5" s="169"/>
      <c r="S5" s="171"/>
      <c r="T5" s="169"/>
      <c r="U5" s="169"/>
      <c r="V5" s="169"/>
      <c r="W5" s="169"/>
      <c r="X5" s="169"/>
      <c r="Y5" s="68"/>
      <c r="Z5" s="68"/>
      <c r="AA5" s="68"/>
      <c r="AB5" s="68"/>
      <c r="AC5" s="68"/>
      <c r="AD5" s="68"/>
      <c r="AE5" s="68"/>
      <c r="AF5" s="68"/>
    </row>
    <row r="6" ht="30" customHeight="1" spans="1:32">
      <c r="A6" s="80"/>
      <c r="B6" s="80"/>
      <c r="C6" s="80"/>
      <c r="D6" s="88" t="s">
        <v>68</v>
      </c>
      <c r="E6" s="81">
        <v>1044600</v>
      </c>
      <c r="F6" s="71">
        <v>113000</v>
      </c>
      <c r="G6" s="71">
        <v>64000</v>
      </c>
      <c r="H6" s="71">
        <v>64500</v>
      </c>
      <c r="I6" s="71">
        <v>92500</v>
      </c>
      <c r="J6" s="71">
        <v>9000</v>
      </c>
      <c r="K6" s="71">
        <v>0</v>
      </c>
      <c r="L6" s="71">
        <v>0</v>
      </c>
      <c r="M6" s="71">
        <v>51000</v>
      </c>
      <c r="N6" s="71">
        <v>79000</v>
      </c>
      <c r="O6" s="71">
        <v>0</v>
      </c>
      <c r="P6" s="71">
        <v>69000</v>
      </c>
      <c r="Q6" s="71">
        <v>54000</v>
      </c>
      <c r="R6" s="71">
        <v>110500</v>
      </c>
      <c r="S6" s="71">
        <v>48000</v>
      </c>
      <c r="T6" s="71">
        <v>0</v>
      </c>
      <c r="U6" s="71">
        <v>0</v>
      </c>
      <c r="V6" s="71">
        <v>0</v>
      </c>
      <c r="W6" s="71">
        <v>201600</v>
      </c>
      <c r="X6" s="71">
        <v>88500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</row>
    <row r="7" ht="30" customHeight="1" spans="1:32">
      <c r="A7" s="80" t="s">
        <v>93</v>
      </c>
      <c r="B7" s="80"/>
      <c r="C7" s="80"/>
      <c r="D7" s="88" t="s">
        <v>101</v>
      </c>
      <c r="E7" s="81">
        <v>550600</v>
      </c>
      <c r="F7" s="71">
        <v>38000</v>
      </c>
      <c r="G7" s="71">
        <v>25000</v>
      </c>
      <c r="H7" s="71">
        <v>21000</v>
      </c>
      <c r="I7" s="71">
        <v>30000</v>
      </c>
      <c r="J7" s="71">
        <v>0</v>
      </c>
      <c r="K7" s="71">
        <v>0</v>
      </c>
      <c r="L7" s="71">
        <v>0</v>
      </c>
      <c r="M7" s="71">
        <v>14000</v>
      </c>
      <c r="N7" s="71">
        <v>34000</v>
      </c>
      <c r="O7" s="71">
        <v>0</v>
      </c>
      <c r="P7" s="71">
        <v>36000</v>
      </c>
      <c r="Q7" s="71">
        <v>29000</v>
      </c>
      <c r="R7" s="71">
        <v>87000</v>
      </c>
      <c r="S7" s="71">
        <v>15000</v>
      </c>
      <c r="T7" s="71">
        <v>0</v>
      </c>
      <c r="U7" s="71">
        <v>0</v>
      </c>
      <c r="V7" s="71">
        <v>0</v>
      </c>
      <c r="W7" s="71">
        <v>169600</v>
      </c>
      <c r="X7" s="71">
        <v>52000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</row>
    <row r="8" ht="30" customHeight="1" spans="1:32">
      <c r="A8" s="80" t="s">
        <v>95</v>
      </c>
      <c r="B8" s="80" t="s">
        <v>96</v>
      </c>
      <c r="C8" s="80"/>
      <c r="D8" s="88" t="s">
        <v>205</v>
      </c>
      <c r="E8" s="81">
        <v>450600</v>
      </c>
      <c r="F8" s="71">
        <v>24000</v>
      </c>
      <c r="G8" s="71">
        <v>18000</v>
      </c>
      <c r="H8" s="71">
        <v>15000</v>
      </c>
      <c r="I8" s="71">
        <v>20000</v>
      </c>
      <c r="J8" s="71">
        <v>0</v>
      </c>
      <c r="K8" s="71">
        <v>0</v>
      </c>
      <c r="L8" s="71">
        <v>0</v>
      </c>
      <c r="M8" s="71">
        <v>10000</v>
      </c>
      <c r="N8" s="71">
        <v>23000</v>
      </c>
      <c r="O8" s="71">
        <v>0</v>
      </c>
      <c r="P8" s="71">
        <v>29000</v>
      </c>
      <c r="Q8" s="71">
        <v>21000</v>
      </c>
      <c r="R8" s="71">
        <v>62000</v>
      </c>
      <c r="S8" s="71">
        <v>15000</v>
      </c>
      <c r="T8" s="71">
        <v>0</v>
      </c>
      <c r="U8" s="71">
        <v>0</v>
      </c>
      <c r="V8" s="71">
        <v>0</v>
      </c>
      <c r="W8" s="71">
        <v>161600</v>
      </c>
      <c r="X8" s="71">
        <v>52000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0</v>
      </c>
      <c r="AE8" s="71">
        <v>0</v>
      </c>
      <c r="AF8" s="71">
        <v>0</v>
      </c>
    </row>
    <row r="9" ht="30" customHeight="1" spans="1:32">
      <c r="A9" s="80" t="s">
        <v>98</v>
      </c>
      <c r="B9" s="80" t="s">
        <v>99</v>
      </c>
      <c r="C9" s="80" t="s">
        <v>100</v>
      </c>
      <c r="D9" s="88" t="s">
        <v>101</v>
      </c>
      <c r="E9" s="81">
        <v>450600</v>
      </c>
      <c r="F9" s="71">
        <v>24000</v>
      </c>
      <c r="G9" s="71">
        <v>18000</v>
      </c>
      <c r="H9" s="71">
        <v>15000</v>
      </c>
      <c r="I9" s="71">
        <v>20000</v>
      </c>
      <c r="J9" s="71">
        <v>0</v>
      </c>
      <c r="K9" s="71">
        <v>0</v>
      </c>
      <c r="L9" s="71">
        <v>0</v>
      </c>
      <c r="M9" s="71">
        <v>10000</v>
      </c>
      <c r="N9" s="71">
        <v>23000</v>
      </c>
      <c r="O9" s="71">
        <v>0</v>
      </c>
      <c r="P9" s="71">
        <v>29000</v>
      </c>
      <c r="Q9" s="71">
        <v>21000</v>
      </c>
      <c r="R9" s="71">
        <v>62000</v>
      </c>
      <c r="S9" s="71">
        <v>15000</v>
      </c>
      <c r="T9" s="71">
        <v>0</v>
      </c>
      <c r="U9" s="71">
        <v>0</v>
      </c>
      <c r="V9" s="71">
        <v>0</v>
      </c>
      <c r="W9" s="71">
        <v>161600</v>
      </c>
      <c r="X9" s="71">
        <v>52000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1">
        <v>0</v>
      </c>
    </row>
    <row r="10" ht="30" customHeight="1" spans="1:32">
      <c r="A10" s="80" t="s">
        <v>95</v>
      </c>
      <c r="B10" s="80" t="s">
        <v>102</v>
      </c>
      <c r="C10" s="80"/>
      <c r="D10" s="88" t="s">
        <v>207</v>
      </c>
      <c r="E10" s="81">
        <v>100000</v>
      </c>
      <c r="F10" s="71">
        <v>14000</v>
      </c>
      <c r="G10" s="71">
        <v>7000</v>
      </c>
      <c r="H10" s="71">
        <v>6000</v>
      </c>
      <c r="I10" s="71">
        <v>10000</v>
      </c>
      <c r="J10" s="71">
        <v>0</v>
      </c>
      <c r="K10" s="71">
        <v>0</v>
      </c>
      <c r="L10" s="71">
        <v>0</v>
      </c>
      <c r="M10" s="71">
        <v>4000</v>
      </c>
      <c r="N10" s="71">
        <v>11000</v>
      </c>
      <c r="O10" s="71">
        <v>0</v>
      </c>
      <c r="P10" s="71">
        <v>7000</v>
      </c>
      <c r="Q10" s="71">
        <v>8000</v>
      </c>
      <c r="R10" s="71">
        <v>25000</v>
      </c>
      <c r="S10" s="71">
        <v>0</v>
      </c>
      <c r="T10" s="71">
        <v>0</v>
      </c>
      <c r="U10" s="71">
        <v>0</v>
      </c>
      <c r="V10" s="71">
        <v>0</v>
      </c>
      <c r="W10" s="71">
        <v>8000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</row>
    <row r="11" ht="30" customHeight="1" spans="1:32">
      <c r="A11" s="80" t="s">
        <v>98</v>
      </c>
      <c r="B11" s="80" t="s">
        <v>104</v>
      </c>
      <c r="C11" s="80" t="s">
        <v>100</v>
      </c>
      <c r="D11" s="88" t="s">
        <v>105</v>
      </c>
      <c r="E11" s="81">
        <v>100000</v>
      </c>
      <c r="F11" s="71">
        <v>14000</v>
      </c>
      <c r="G11" s="71">
        <v>7000</v>
      </c>
      <c r="H11" s="71">
        <v>6000</v>
      </c>
      <c r="I11" s="71">
        <v>10000</v>
      </c>
      <c r="J11" s="71">
        <v>0</v>
      </c>
      <c r="K11" s="71">
        <v>0</v>
      </c>
      <c r="L11" s="71">
        <v>0</v>
      </c>
      <c r="M11" s="71">
        <v>4000</v>
      </c>
      <c r="N11" s="71">
        <v>11000</v>
      </c>
      <c r="O11" s="71">
        <v>0</v>
      </c>
      <c r="P11" s="71">
        <v>7000</v>
      </c>
      <c r="Q11" s="71">
        <v>8000</v>
      </c>
      <c r="R11" s="71">
        <v>25000</v>
      </c>
      <c r="S11" s="71">
        <v>0</v>
      </c>
      <c r="T11" s="71">
        <v>0</v>
      </c>
      <c r="U11" s="71">
        <v>0</v>
      </c>
      <c r="V11" s="71">
        <v>0</v>
      </c>
      <c r="W11" s="71">
        <v>8000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</row>
    <row r="12" ht="30" customHeight="1" spans="1:32">
      <c r="A12" s="80" t="s">
        <v>106</v>
      </c>
      <c r="B12" s="80"/>
      <c r="C12" s="80"/>
      <c r="D12" s="88" t="s">
        <v>113</v>
      </c>
      <c r="E12" s="81">
        <v>72000</v>
      </c>
      <c r="F12" s="71">
        <v>7000</v>
      </c>
      <c r="G12" s="71">
        <v>5000</v>
      </c>
      <c r="H12" s="71">
        <v>5000</v>
      </c>
      <c r="I12" s="71">
        <v>8000</v>
      </c>
      <c r="J12" s="71">
        <v>2000</v>
      </c>
      <c r="K12" s="71">
        <v>0</v>
      </c>
      <c r="L12" s="71">
        <v>0</v>
      </c>
      <c r="M12" s="71">
        <v>6000</v>
      </c>
      <c r="N12" s="71">
        <v>8000</v>
      </c>
      <c r="O12" s="71">
        <v>0</v>
      </c>
      <c r="P12" s="71">
        <v>4000</v>
      </c>
      <c r="Q12" s="71">
        <v>5000</v>
      </c>
      <c r="R12" s="71">
        <v>8000</v>
      </c>
      <c r="S12" s="71">
        <v>5000</v>
      </c>
      <c r="T12" s="71">
        <v>0</v>
      </c>
      <c r="U12" s="71">
        <v>0</v>
      </c>
      <c r="V12" s="71">
        <v>0</v>
      </c>
      <c r="W12" s="71">
        <v>0</v>
      </c>
      <c r="X12" s="71">
        <v>9000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0</v>
      </c>
      <c r="AE12" s="71">
        <v>0</v>
      </c>
      <c r="AF12" s="71">
        <v>0</v>
      </c>
    </row>
    <row r="13" ht="30" customHeight="1" spans="1:32">
      <c r="A13" s="80" t="s">
        <v>108</v>
      </c>
      <c r="B13" s="80" t="s">
        <v>100</v>
      </c>
      <c r="C13" s="80"/>
      <c r="D13" s="88" t="s">
        <v>209</v>
      </c>
      <c r="E13" s="81">
        <v>72000</v>
      </c>
      <c r="F13" s="71">
        <v>7000</v>
      </c>
      <c r="G13" s="71">
        <v>5000</v>
      </c>
      <c r="H13" s="71">
        <v>5000</v>
      </c>
      <c r="I13" s="71">
        <v>8000</v>
      </c>
      <c r="J13" s="71">
        <v>2000</v>
      </c>
      <c r="K13" s="71">
        <v>0</v>
      </c>
      <c r="L13" s="71">
        <v>0</v>
      </c>
      <c r="M13" s="71">
        <v>6000</v>
      </c>
      <c r="N13" s="71">
        <v>8000</v>
      </c>
      <c r="O13" s="71">
        <v>0</v>
      </c>
      <c r="P13" s="71">
        <v>4000</v>
      </c>
      <c r="Q13" s="71">
        <v>5000</v>
      </c>
      <c r="R13" s="71">
        <v>8000</v>
      </c>
      <c r="S13" s="71">
        <v>5000</v>
      </c>
      <c r="T13" s="71">
        <v>0</v>
      </c>
      <c r="U13" s="71">
        <v>0</v>
      </c>
      <c r="V13" s="71">
        <v>0</v>
      </c>
      <c r="W13" s="71">
        <v>0</v>
      </c>
      <c r="X13" s="71">
        <v>9000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</row>
    <row r="14" ht="30" customHeight="1" spans="1:32">
      <c r="A14" s="80" t="s">
        <v>110</v>
      </c>
      <c r="B14" s="80" t="s">
        <v>111</v>
      </c>
      <c r="C14" s="80" t="s">
        <v>112</v>
      </c>
      <c r="D14" s="88" t="s">
        <v>113</v>
      </c>
      <c r="E14" s="81">
        <v>72000</v>
      </c>
      <c r="F14" s="71">
        <v>7000</v>
      </c>
      <c r="G14" s="71">
        <v>5000</v>
      </c>
      <c r="H14" s="71">
        <v>5000</v>
      </c>
      <c r="I14" s="71">
        <v>8000</v>
      </c>
      <c r="J14" s="71">
        <v>2000</v>
      </c>
      <c r="K14" s="71">
        <v>0</v>
      </c>
      <c r="L14" s="71">
        <v>0</v>
      </c>
      <c r="M14" s="71">
        <v>6000</v>
      </c>
      <c r="N14" s="71">
        <v>8000</v>
      </c>
      <c r="O14" s="71">
        <v>0</v>
      </c>
      <c r="P14" s="71">
        <v>4000</v>
      </c>
      <c r="Q14" s="71">
        <v>5000</v>
      </c>
      <c r="R14" s="71">
        <v>8000</v>
      </c>
      <c r="S14" s="71">
        <v>5000</v>
      </c>
      <c r="T14" s="71">
        <v>0</v>
      </c>
      <c r="U14" s="71">
        <v>0</v>
      </c>
      <c r="V14" s="71">
        <v>0</v>
      </c>
      <c r="W14" s="71">
        <v>0</v>
      </c>
      <c r="X14" s="71">
        <v>9000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0</v>
      </c>
    </row>
    <row r="15" ht="30" customHeight="1" spans="1:32">
      <c r="A15" s="80" t="s">
        <v>124</v>
      </c>
      <c r="B15" s="80"/>
      <c r="C15" s="80"/>
      <c r="D15" s="88" t="s">
        <v>132</v>
      </c>
      <c r="E15" s="81">
        <v>151000</v>
      </c>
      <c r="F15" s="71">
        <v>30000</v>
      </c>
      <c r="G15" s="71">
        <v>15000</v>
      </c>
      <c r="H15" s="71">
        <v>15000</v>
      </c>
      <c r="I15" s="71">
        <v>19000</v>
      </c>
      <c r="J15" s="71">
        <v>4000</v>
      </c>
      <c r="K15" s="71">
        <v>0</v>
      </c>
      <c r="L15" s="71">
        <v>0</v>
      </c>
      <c r="M15" s="71">
        <v>13000</v>
      </c>
      <c r="N15" s="71">
        <v>13000</v>
      </c>
      <c r="O15" s="71">
        <v>0</v>
      </c>
      <c r="P15" s="71">
        <v>7000</v>
      </c>
      <c r="Q15" s="71">
        <v>7000</v>
      </c>
      <c r="R15" s="71">
        <v>7000</v>
      </c>
      <c r="S15" s="71">
        <v>10000</v>
      </c>
      <c r="T15" s="71">
        <v>0</v>
      </c>
      <c r="U15" s="71">
        <v>0</v>
      </c>
      <c r="V15" s="71">
        <v>0</v>
      </c>
      <c r="W15" s="71">
        <v>10000</v>
      </c>
      <c r="X15" s="71">
        <v>1000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</row>
    <row r="16" ht="30" customHeight="1" spans="1:32">
      <c r="A16" s="80" t="s">
        <v>126</v>
      </c>
      <c r="B16" s="80" t="s">
        <v>127</v>
      </c>
      <c r="C16" s="80"/>
      <c r="D16" s="88" t="s">
        <v>214</v>
      </c>
      <c r="E16" s="81">
        <v>151000</v>
      </c>
      <c r="F16" s="71">
        <v>30000</v>
      </c>
      <c r="G16" s="71">
        <v>15000</v>
      </c>
      <c r="H16" s="71">
        <v>15000</v>
      </c>
      <c r="I16" s="71">
        <v>19000</v>
      </c>
      <c r="J16" s="71">
        <v>4000</v>
      </c>
      <c r="K16" s="71">
        <v>0</v>
      </c>
      <c r="L16" s="71">
        <v>0</v>
      </c>
      <c r="M16" s="71">
        <v>13000</v>
      </c>
      <c r="N16" s="71">
        <v>13000</v>
      </c>
      <c r="O16" s="71">
        <v>0</v>
      </c>
      <c r="P16" s="71">
        <v>7000</v>
      </c>
      <c r="Q16" s="71">
        <v>7000</v>
      </c>
      <c r="R16" s="71">
        <v>7000</v>
      </c>
      <c r="S16" s="71">
        <v>10000</v>
      </c>
      <c r="T16" s="71">
        <v>0</v>
      </c>
      <c r="U16" s="71">
        <v>0</v>
      </c>
      <c r="V16" s="71">
        <v>0</v>
      </c>
      <c r="W16" s="71">
        <v>10000</v>
      </c>
      <c r="X16" s="71">
        <v>1000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0</v>
      </c>
      <c r="AE16" s="71">
        <v>0</v>
      </c>
      <c r="AF16" s="71">
        <v>0</v>
      </c>
    </row>
    <row r="17" ht="30" customHeight="1" spans="1:32">
      <c r="A17" s="80" t="s">
        <v>129</v>
      </c>
      <c r="B17" s="80" t="s">
        <v>130</v>
      </c>
      <c r="C17" s="80" t="s">
        <v>131</v>
      </c>
      <c r="D17" s="88" t="s">
        <v>132</v>
      </c>
      <c r="E17" s="81">
        <v>151000</v>
      </c>
      <c r="F17" s="71">
        <v>30000</v>
      </c>
      <c r="G17" s="71">
        <v>15000</v>
      </c>
      <c r="H17" s="71">
        <v>15000</v>
      </c>
      <c r="I17" s="71">
        <v>19000</v>
      </c>
      <c r="J17" s="71">
        <v>4000</v>
      </c>
      <c r="K17" s="71">
        <v>0</v>
      </c>
      <c r="L17" s="71">
        <v>0</v>
      </c>
      <c r="M17" s="71">
        <v>13000</v>
      </c>
      <c r="N17" s="71">
        <v>13000</v>
      </c>
      <c r="O17" s="71">
        <v>0</v>
      </c>
      <c r="P17" s="71">
        <v>7000</v>
      </c>
      <c r="Q17" s="71">
        <v>7000</v>
      </c>
      <c r="R17" s="71">
        <v>7000</v>
      </c>
      <c r="S17" s="71">
        <v>10000</v>
      </c>
      <c r="T17" s="71">
        <v>0</v>
      </c>
      <c r="U17" s="71">
        <v>0</v>
      </c>
      <c r="V17" s="71">
        <v>0</v>
      </c>
      <c r="W17" s="71">
        <v>10000</v>
      </c>
      <c r="X17" s="71">
        <v>1000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</row>
    <row r="18" ht="30" customHeight="1" spans="1:32">
      <c r="A18" s="80" t="s">
        <v>133</v>
      </c>
      <c r="B18" s="80"/>
      <c r="C18" s="80"/>
      <c r="D18" s="88" t="s">
        <v>138</v>
      </c>
      <c r="E18" s="81">
        <v>21000</v>
      </c>
      <c r="F18" s="71">
        <v>3000</v>
      </c>
      <c r="G18" s="71">
        <v>1000</v>
      </c>
      <c r="H18" s="71">
        <v>3000</v>
      </c>
      <c r="I18" s="71">
        <v>4000</v>
      </c>
      <c r="J18" s="71">
        <v>0</v>
      </c>
      <c r="K18" s="71">
        <v>0</v>
      </c>
      <c r="L18" s="71">
        <v>0</v>
      </c>
      <c r="M18" s="71">
        <v>2000</v>
      </c>
      <c r="N18" s="71">
        <v>1000</v>
      </c>
      <c r="O18" s="71">
        <v>0</v>
      </c>
      <c r="P18" s="71">
        <v>3000</v>
      </c>
      <c r="Q18" s="71">
        <v>2000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1000</v>
      </c>
      <c r="X18" s="71">
        <v>1000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</row>
    <row r="19" ht="30" customHeight="1" spans="1:32">
      <c r="A19" s="80" t="s">
        <v>135</v>
      </c>
      <c r="B19" s="80" t="s">
        <v>100</v>
      </c>
      <c r="C19" s="80"/>
      <c r="D19" s="88" t="s">
        <v>216</v>
      </c>
      <c r="E19" s="81">
        <v>21000</v>
      </c>
      <c r="F19" s="71">
        <v>3000</v>
      </c>
      <c r="G19" s="71">
        <v>1000</v>
      </c>
      <c r="H19" s="71">
        <v>3000</v>
      </c>
      <c r="I19" s="71">
        <v>4000</v>
      </c>
      <c r="J19" s="71">
        <v>0</v>
      </c>
      <c r="K19" s="71">
        <v>0</v>
      </c>
      <c r="L19" s="71">
        <v>0</v>
      </c>
      <c r="M19" s="71">
        <v>2000</v>
      </c>
      <c r="N19" s="71">
        <v>1000</v>
      </c>
      <c r="O19" s="71">
        <v>0</v>
      </c>
      <c r="P19" s="71">
        <v>3000</v>
      </c>
      <c r="Q19" s="71">
        <v>2000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1000</v>
      </c>
      <c r="X19" s="71">
        <v>1000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</row>
    <row r="20" ht="30" customHeight="1" spans="1:32">
      <c r="A20" s="80" t="s">
        <v>137</v>
      </c>
      <c r="B20" s="80" t="s">
        <v>111</v>
      </c>
      <c r="C20" s="80" t="s">
        <v>100</v>
      </c>
      <c r="D20" s="88" t="s">
        <v>138</v>
      </c>
      <c r="E20" s="81">
        <v>21000</v>
      </c>
      <c r="F20" s="71">
        <v>3000</v>
      </c>
      <c r="G20" s="71">
        <v>1000</v>
      </c>
      <c r="H20" s="71">
        <v>3000</v>
      </c>
      <c r="I20" s="71">
        <v>4000</v>
      </c>
      <c r="J20" s="71">
        <v>0</v>
      </c>
      <c r="K20" s="71">
        <v>0</v>
      </c>
      <c r="L20" s="71">
        <v>0</v>
      </c>
      <c r="M20" s="71">
        <v>2000</v>
      </c>
      <c r="N20" s="71">
        <v>1000</v>
      </c>
      <c r="O20" s="71">
        <v>0</v>
      </c>
      <c r="P20" s="71">
        <v>3000</v>
      </c>
      <c r="Q20" s="71">
        <v>2000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1000</v>
      </c>
      <c r="X20" s="71">
        <v>1000</v>
      </c>
      <c r="Y20" s="71">
        <v>0</v>
      </c>
      <c r="Z20" s="71">
        <v>0</v>
      </c>
      <c r="AA20" s="71">
        <v>0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</row>
    <row r="21" ht="30" customHeight="1" spans="1:32">
      <c r="A21" s="80" t="s">
        <v>139</v>
      </c>
      <c r="B21" s="80"/>
      <c r="C21" s="80"/>
      <c r="D21" s="88" t="s">
        <v>145</v>
      </c>
      <c r="E21" s="81">
        <v>250000</v>
      </c>
      <c r="F21" s="71">
        <v>35000</v>
      </c>
      <c r="G21" s="71">
        <v>18000</v>
      </c>
      <c r="H21" s="71">
        <v>20500</v>
      </c>
      <c r="I21" s="71">
        <v>31500</v>
      </c>
      <c r="J21" s="71">
        <v>3000</v>
      </c>
      <c r="K21" s="71">
        <v>0</v>
      </c>
      <c r="L21" s="71">
        <v>0</v>
      </c>
      <c r="M21" s="71">
        <v>16000</v>
      </c>
      <c r="N21" s="71">
        <v>23000</v>
      </c>
      <c r="O21" s="71">
        <v>0</v>
      </c>
      <c r="P21" s="71">
        <v>19000</v>
      </c>
      <c r="Q21" s="71">
        <v>11000</v>
      </c>
      <c r="R21" s="71">
        <v>8500</v>
      </c>
      <c r="S21" s="71">
        <v>18000</v>
      </c>
      <c r="T21" s="71">
        <v>0</v>
      </c>
      <c r="U21" s="71">
        <v>0</v>
      </c>
      <c r="V21" s="71">
        <v>0</v>
      </c>
      <c r="W21" s="71">
        <v>21000</v>
      </c>
      <c r="X21" s="71">
        <v>25500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</row>
    <row r="22" ht="30" customHeight="1" spans="1:32">
      <c r="A22" s="80" t="s">
        <v>141</v>
      </c>
      <c r="B22" s="80" t="s">
        <v>100</v>
      </c>
      <c r="C22" s="80"/>
      <c r="D22" s="88" t="s">
        <v>218</v>
      </c>
      <c r="E22" s="81">
        <v>197000</v>
      </c>
      <c r="F22" s="71">
        <v>26000</v>
      </c>
      <c r="G22" s="71">
        <v>14000</v>
      </c>
      <c r="H22" s="71">
        <v>14000</v>
      </c>
      <c r="I22" s="71">
        <v>20000</v>
      </c>
      <c r="J22" s="71">
        <v>3000</v>
      </c>
      <c r="K22" s="71">
        <v>0</v>
      </c>
      <c r="L22" s="71">
        <v>0</v>
      </c>
      <c r="M22" s="71">
        <v>13000</v>
      </c>
      <c r="N22" s="71">
        <v>18000</v>
      </c>
      <c r="O22" s="71">
        <v>0</v>
      </c>
      <c r="P22" s="71">
        <v>15000</v>
      </c>
      <c r="Q22" s="71">
        <v>9000</v>
      </c>
      <c r="R22" s="71">
        <v>8500</v>
      </c>
      <c r="S22" s="71">
        <v>18000</v>
      </c>
      <c r="T22" s="71">
        <v>0</v>
      </c>
      <c r="U22" s="71">
        <v>0</v>
      </c>
      <c r="V22" s="71">
        <v>0</v>
      </c>
      <c r="W22" s="71">
        <v>16000</v>
      </c>
      <c r="X22" s="71">
        <v>22500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</row>
    <row r="23" ht="30" customHeight="1" spans="1:32">
      <c r="A23" s="80" t="s">
        <v>143</v>
      </c>
      <c r="B23" s="80" t="s">
        <v>111</v>
      </c>
      <c r="C23" s="80" t="s">
        <v>144</v>
      </c>
      <c r="D23" s="88" t="s">
        <v>145</v>
      </c>
      <c r="E23" s="81">
        <v>65000</v>
      </c>
      <c r="F23" s="71">
        <v>7000</v>
      </c>
      <c r="G23" s="71">
        <v>4000</v>
      </c>
      <c r="H23" s="71">
        <v>6000</v>
      </c>
      <c r="I23" s="71">
        <v>8000</v>
      </c>
      <c r="J23" s="71">
        <v>1000</v>
      </c>
      <c r="K23" s="71">
        <v>0</v>
      </c>
      <c r="L23" s="71">
        <v>0</v>
      </c>
      <c r="M23" s="71">
        <v>5000</v>
      </c>
      <c r="N23" s="71">
        <v>5000</v>
      </c>
      <c r="O23" s="71">
        <v>0</v>
      </c>
      <c r="P23" s="71">
        <v>5000</v>
      </c>
      <c r="Q23" s="71">
        <v>4000</v>
      </c>
      <c r="R23" s="71">
        <v>0</v>
      </c>
      <c r="S23" s="71">
        <v>5000</v>
      </c>
      <c r="T23" s="71">
        <v>0</v>
      </c>
      <c r="U23" s="71">
        <v>0</v>
      </c>
      <c r="V23" s="71">
        <v>0</v>
      </c>
      <c r="W23" s="71">
        <v>6000</v>
      </c>
      <c r="X23" s="71">
        <v>9000</v>
      </c>
      <c r="Y23" s="71">
        <v>0</v>
      </c>
      <c r="Z23" s="71">
        <v>0</v>
      </c>
      <c r="AA23" s="71">
        <v>0</v>
      </c>
      <c r="AB23" s="71">
        <v>0</v>
      </c>
      <c r="AC23" s="71">
        <v>0</v>
      </c>
      <c r="AD23" s="71">
        <v>0</v>
      </c>
      <c r="AE23" s="71">
        <v>0</v>
      </c>
      <c r="AF23" s="71">
        <v>0</v>
      </c>
    </row>
    <row r="24" ht="30" customHeight="1" spans="1:32">
      <c r="A24" s="80" t="s">
        <v>143</v>
      </c>
      <c r="B24" s="80" t="s">
        <v>111</v>
      </c>
      <c r="C24" s="80" t="s">
        <v>146</v>
      </c>
      <c r="D24" s="88" t="s">
        <v>147</v>
      </c>
      <c r="E24" s="81">
        <v>132000</v>
      </c>
      <c r="F24" s="71">
        <v>19000</v>
      </c>
      <c r="G24" s="71">
        <v>10000</v>
      </c>
      <c r="H24" s="71">
        <v>8000</v>
      </c>
      <c r="I24" s="71">
        <v>12000</v>
      </c>
      <c r="J24" s="71">
        <v>2000</v>
      </c>
      <c r="K24" s="71">
        <v>0</v>
      </c>
      <c r="L24" s="71">
        <v>0</v>
      </c>
      <c r="M24" s="71">
        <v>8000</v>
      </c>
      <c r="N24" s="71">
        <v>13000</v>
      </c>
      <c r="O24" s="71">
        <v>0</v>
      </c>
      <c r="P24" s="71">
        <v>10000</v>
      </c>
      <c r="Q24" s="71">
        <v>5000</v>
      </c>
      <c r="R24" s="71">
        <v>8500</v>
      </c>
      <c r="S24" s="71">
        <v>13000</v>
      </c>
      <c r="T24" s="71">
        <v>0</v>
      </c>
      <c r="U24" s="71">
        <v>0</v>
      </c>
      <c r="V24" s="71">
        <v>0</v>
      </c>
      <c r="W24" s="71">
        <v>10000</v>
      </c>
      <c r="X24" s="71">
        <v>13500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</row>
    <row r="25" ht="30" customHeight="1" spans="1:32">
      <c r="A25" s="80" t="s">
        <v>141</v>
      </c>
      <c r="B25" s="80" t="s">
        <v>114</v>
      </c>
      <c r="C25" s="80"/>
      <c r="D25" s="105" t="s">
        <v>150</v>
      </c>
      <c r="E25" s="81">
        <v>33000</v>
      </c>
      <c r="F25" s="71">
        <v>5000</v>
      </c>
      <c r="G25" s="71">
        <v>3000</v>
      </c>
      <c r="H25" s="71">
        <v>4500</v>
      </c>
      <c r="I25" s="71">
        <v>7500</v>
      </c>
      <c r="J25" s="71">
        <v>0</v>
      </c>
      <c r="K25" s="71">
        <v>0</v>
      </c>
      <c r="L25" s="71">
        <v>0</v>
      </c>
      <c r="M25" s="71">
        <v>1000</v>
      </c>
      <c r="N25" s="71">
        <v>3000</v>
      </c>
      <c r="O25" s="71">
        <v>0</v>
      </c>
      <c r="P25" s="71">
        <v>2000</v>
      </c>
      <c r="Q25" s="71">
        <v>1000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3000</v>
      </c>
      <c r="X25" s="71">
        <v>3000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</row>
    <row r="26" ht="30" customHeight="1" spans="1:32">
      <c r="A26" s="80" t="s">
        <v>143</v>
      </c>
      <c r="B26" s="80" t="s">
        <v>116</v>
      </c>
      <c r="C26" s="80" t="s">
        <v>144</v>
      </c>
      <c r="D26" s="88" t="s">
        <v>151</v>
      </c>
      <c r="E26" s="81">
        <v>33000</v>
      </c>
      <c r="F26" s="71">
        <v>5000</v>
      </c>
      <c r="G26" s="71">
        <v>3000</v>
      </c>
      <c r="H26" s="71">
        <v>4500</v>
      </c>
      <c r="I26" s="71">
        <v>7500</v>
      </c>
      <c r="J26" s="71">
        <v>0</v>
      </c>
      <c r="K26" s="71">
        <v>0</v>
      </c>
      <c r="L26" s="71">
        <v>0</v>
      </c>
      <c r="M26" s="71">
        <v>1000</v>
      </c>
      <c r="N26" s="71">
        <v>3000</v>
      </c>
      <c r="O26" s="71">
        <v>0</v>
      </c>
      <c r="P26" s="71">
        <v>2000</v>
      </c>
      <c r="Q26" s="71">
        <v>1000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3000</v>
      </c>
      <c r="X26" s="71">
        <v>3000</v>
      </c>
      <c r="Y26" s="71">
        <v>0</v>
      </c>
      <c r="Z26" s="71">
        <v>0</v>
      </c>
      <c r="AA26" s="71">
        <v>0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</row>
    <row r="27" ht="30" customHeight="1" spans="1:32">
      <c r="A27" s="80" t="s">
        <v>141</v>
      </c>
      <c r="B27" s="80" t="s">
        <v>96</v>
      </c>
      <c r="C27" s="80"/>
      <c r="D27" s="106" t="s">
        <v>152</v>
      </c>
      <c r="E27" s="81">
        <v>20000</v>
      </c>
      <c r="F27" s="71">
        <v>4000</v>
      </c>
      <c r="G27" s="71">
        <v>1000</v>
      </c>
      <c r="H27" s="71">
        <v>2000</v>
      </c>
      <c r="I27" s="71">
        <v>4000</v>
      </c>
      <c r="J27" s="71">
        <v>0</v>
      </c>
      <c r="K27" s="71">
        <v>0</v>
      </c>
      <c r="L27" s="71">
        <v>0</v>
      </c>
      <c r="M27" s="71">
        <v>2000</v>
      </c>
      <c r="N27" s="71">
        <v>2000</v>
      </c>
      <c r="O27" s="71">
        <v>0</v>
      </c>
      <c r="P27" s="71">
        <v>2000</v>
      </c>
      <c r="Q27" s="71">
        <v>1000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2000</v>
      </c>
      <c r="X27" s="71">
        <v>0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</row>
    <row r="28" ht="30" customHeight="1" spans="1:32">
      <c r="A28" s="80" t="s">
        <v>143</v>
      </c>
      <c r="B28" s="80" t="s">
        <v>99</v>
      </c>
      <c r="C28" s="80" t="s">
        <v>100</v>
      </c>
      <c r="D28" s="88" t="s">
        <v>153</v>
      </c>
      <c r="E28" s="81">
        <v>20000</v>
      </c>
      <c r="F28" s="71">
        <v>4000</v>
      </c>
      <c r="G28" s="71">
        <v>1000</v>
      </c>
      <c r="H28" s="71">
        <v>2000</v>
      </c>
      <c r="I28" s="71">
        <v>4000</v>
      </c>
      <c r="J28" s="71">
        <v>0</v>
      </c>
      <c r="K28" s="71">
        <v>0</v>
      </c>
      <c r="L28" s="71">
        <v>0</v>
      </c>
      <c r="M28" s="71">
        <v>2000</v>
      </c>
      <c r="N28" s="71">
        <v>2000</v>
      </c>
      <c r="O28" s="71">
        <v>0</v>
      </c>
      <c r="P28" s="71">
        <v>2000</v>
      </c>
      <c r="Q28" s="71">
        <v>1000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2000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showGridLines="0" workbookViewId="0">
      <selection activeCell="A6" sqref="A6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ht="13.5" customHeight="1"/>
    <row r="2" ht="39.75" customHeight="1" spans="1:19">
      <c r="A2" s="43" t="s">
        <v>257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5" t="s">
        <v>60</v>
      </c>
      <c r="B3" s="85"/>
      <c r="C3" s="85"/>
      <c r="D3" s="85"/>
      <c r="E3" s="85"/>
      <c r="S3" s="58" t="s">
        <v>2</v>
      </c>
    </row>
    <row r="4" ht="16.5" customHeight="1" spans="1:19">
      <c r="A4" s="114" t="s">
        <v>88</v>
      </c>
      <c r="B4" s="115"/>
      <c r="C4" s="116"/>
      <c r="D4" s="117" t="s">
        <v>92</v>
      </c>
      <c r="E4" s="117" t="s">
        <v>62</v>
      </c>
      <c r="F4" s="118" t="s">
        <v>177</v>
      </c>
      <c r="G4" s="119"/>
      <c r="H4" s="119"/>
      <c r="I4" s="119"/>
      <c r="J4" s="119"/>
      <c r="K4" s="119"/>
      <c r="L4" s="119"/>
      <c r="M4" s="119"/>
      <c r="N4" s="119"/>
      <c r="O4" s="119"/>
      <c r="P4" s="124"/>
      <c r="Q4" s="75" t="s">
        <v>180</v>
      </c>
      <c r="R4" s="86"/>
      <c r="S4" s="76"/>
    </row>
    <row r="5" ht="36.75" customHeight="1" spans="1:19">
      <c r="A5" s="120" t="s">
        <v>89</v>
      </c>
      <c r="B5" s="120" t="s">
        <v>90</v>
      </c>
      <c r="C5" s="120" t="s">
        <v>91</v>
      </c>
      <c r="D5" s="121"/>
      <c r="E5" s="121"/>
      <c r="F5" s="122" t="s">
        <v>68</v>
      </c>
      <c r="G5" s="123" t="s">
        <v>258</v>
      </c>
      <c r="H5" s="123" t="s">
        <v>240</v>
      </c>
      <c r="I5" s="123" t="s">
        <v>241</v>
      </c>
      <c r="J5" s="74" t="s">
        <v>255</v>
      </c>
      <c r="K5" s="123" t="s">
        <v>242</v>
      </c>
      <c r="L5" s="123" t="s">
        <v>246</v>
      </c>
      <c r="M5" s="123" t="s">
        <v>259</v>
      </c>
      <c r="N5" s="123" t="s">
        <v>260</v>
      </c>
      <c r="O5" s="123" t="s">
        <v>261</v>
      </c>
      <c r="P5" s="123" t="s">
        <v>262</v>
      </c>
      <c r="Q5" s="77" t="s">
        <v>68</v>
      </c>
      <c r="R5" s="77" t="s">
        <v>167</v>
      </c>
      <c r="S5" s="77" t="s">
        <v>228</v>
      </c>
    </row>
    <row r="6" ht="27" customHeight="1" spans="1:19">
      <c r="A6" s="80"/>
      <c r="B6" s="80"/>
      <c r="C6" s="80"/>
      <c r="D6" s="104" t="s">
        <v>68</v>
      </c>
      <c r="E6" s="82">
        <v>1044600</v>
      </c>
      <c r="F6" s="82">
        <v>550600</v>
      </c>
      <c r="G6" s="72">
        <v>297600</v>
      </c>
      <c r="H6" s="72">
        <v>36000</v>
      </c>
      <c r="I6" s="72">
        <v>29000</v>
      </c>
      <c r="J6" s="72">
        <v>15000</v>
      </c>
      <c r="K6" s="72">
        <v>87000</v>
      </c>
      <c r="L6" s="72">
        <v>0</v>
      </c>
      <c r="M6" s="72">
        <v>34000</v>
      </c>
      <c r="N6" s="72">
        <v>52000</v>
      </c>
      <c r="O6" s="72">
        <v>0</v>
      </c>
      <c r="P6" s="72">
        <v>0</v>
      </c>
      <c r="Q6" s="72">
        <v>494000</v>
      </c>
      <c r="R6" s="72">
        <v>494000</v>
      </c>
      <c r="S6" s="72">
        <v>0</v>
      </c>
    </row>
    <row r="7" ht="27" customHeight="1" spans="1:19">
      <c r="A7" s="80" t="s">
        <v>93</v>
      </c>
      <c r="B7" s="80"/>
      <c r="C7" s="80"/>
      <c r="D7" s="88" t="s">
        <v>101</v>
      </c>
      <c r="E7" s="82">
        <v>550600</v>
      </c>
      <c r="F7" s="82">
        <v>550600</v>
      </c>
      <c r="G7" s="72">
        <v>297600</v>
      </c>
      <c r="H7" s="72">
        <v>36000</v>
      </c>
      <c r="I7" s="72">
        <v>29000</v>
      </c>
      <c r="J7" s="72">
        <v>15000</v>
      </c>
      <c r="K7" s="72">
        <v>87000</v>
      </c>
      <c r="L7" s="72">
        <v>0</v>
      </c>
      <c r="M7" s="72">
        <v>34000</v>
      </c>
      <c r="N7" s="72">
        <v>52000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</row>
    <row r="8" ht="27" customHeight="1" spans="1:19">
      <c r="A8" s="80" t="s">
        <v>95</v>
      </c>
      <c r="B8" s="80" t="s">
        <v>96</v>
      </c>
      <c r="C8" s="80"/>
      <c r="D8" s="88" t="s">
        <v>205</v>
      </c>
      <c r="E8" s="82">
        <v>450600</v>
      </c>
      <c r="F8" s="82">
        <v>450600</v>
      </c>
      <c r="G8" s="72">
        <v>248600</v>
      </c>
      <c r="H8" s="72">
        <v>29000</v>
      </c>
      <c r="I8" s="72">
        <v>21000</v>
      </c>
      <c r="J8" s="72">
        <v>15000</v>
      </c>
      <c r="K8" s="72">
        <v>62000</v>
      </c>
      <c r="L8" s="72">
        <v>0</v>
      </c>
      <c r="M8" s="72">
        <v>23000</v>
      </c>
      <c r="N8" s="72">
        <v>52000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</row>
    <row r="9" ht="27" customHeight="1" spans="1:19">
      <c r="A9" s="80" t="s">
        <v>98</v>
      </c>
      <c r="B9" s="80" t="s">
        <v>99</v>
      </c>
      <c r="C9" s="80" t="s">
        <v>100</v>
      </c>
      <c r="D9" s="88" t="s">
        <v>101</v>
      </c>
      <c r="E9" s="82">
        <v>450600</v>
      </c>
      <c r="F9" s="82">
        <v>450600</v>
      </c>
      <c r="G9" s="72">
        <v>248600</v>
      </c>
      <c r="H9" s="72">
        <v>29000</v>
      </c>
      <c r="I9" s="72">
        <v>21000</v>
      </c>
      <c r="J9" s="72">
        <v>15000</v>
      </c>
      <c r="K9" s="72">
        <v>62000</v>
      </c>
      <c r="L9" s="72">
        <v>0</v>
      </c>
      <c r="M9" s="72">
        <v>23000</v>
      </c>
      <c r="N9" s="72">
        <v>52000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</row>
    <row r="10" ht="27" customHeight="1" spans="1:19">
      <c r="A10" s="80" t="s">
        <v>95</v>
      </c>
      <c r="B10" s="80" t="s">
        <v>102</v>
      </c>
      <c r="C10" s="80"/>
      <c r="D10" s="88" t="s">
        <v>207</v>
      </c>
      <c r="E10" s="82">
        <v>100000</v>
      </c>
      <c r="F10" s="82">
        <v>100000</v>
      </c>
      <c r="G10" s="72">
        <v>49000</v>
      </c>
      <c r="H10" s="72">
        <v>7000</v>
      </c>
      <c r="I10" s="72">
        <v>8000</v>
      </c>
      <c r="J10" s="72">
        <v>0</v>
      </c>
      <c r="K10" s="72">
        <v>25000</v>
      </c>
      <c r="L10" s="72">
        <v>0</v>
      </c>
      <c r="M10" s="72">
        <v>11000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</row>
    <row r="11" ht="27" customHeight="1" spans="1:19">
      <c r="A11" s="80" t="s">
        <v>98</v>
      </c>
      <c r="B11" s="80" t="s">
        <v>104</v>
      </c>
      <c r="C11" s="80" t="s">
        <v>100</v>
      </c>
      <c r="D11" s="88" t="s">
        <v>105</v>
      </c>
      <c r="E11" s="82">
        <v>100000</v>
      </c>
      <c r="F11" s="82">
        <v>100000</v>
      </c>
      <c r="G11" s="72">
        <v>49000</v>
      </c>
      <c r="H11" s="72">
        <v>7000</v>
      </c>
      <c r="I11" s="72">
        <v>8000</v>
      </c>
      <c r="J11" s="72">
        <v>0</v>
      </c>
      <c r="K11" s="72">
        <v>25000</v>
      </c>
      <c r="L11" s="72">
        <v>0</v>
      </c>
      <c r="M11" s="72">
        <v>11000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</row>
    <row r="12" ht="27" customHeight="1" spans="1:19">
      <c r="A12" s="80" t="s">
        <v>106</v>
      </c>
      <c r="B12" s="80"/>
      <c r="C12" s="80"/>
      <c r="D12" s="88" t="s">
        <v>113</v>
      </c>
      <c r="E12" s="82">
        <v>72000</v>
      </c>
      <c r="F12" s="8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72000</v>
      </c>
      <c r="R12" s="72">
        <v>72000</v>
      </c>
      <c r="S12" s="72">
        <v>0</v>
      </c>
    </row>
    <row r="13" ht="27" customHeight="1" spans="1:19">
      <c r="A13" s="80" t="s">
        <v>108</v>
      </c>
      <c r="B13" s="80" t="s">
        <v>100</v>
      </c>
      <c r="C13" s="80"/>
      <c r="D13" s="88" t="s">
        <v>209</v>
      </c>
      <c r="E13" s="82">
        <v>72000</v>
      </c>
      <c r="F13" s="8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72000</v>
      </c>
      <c r="R13" s="72">
        <v>72000</v>
      </c>
      <c r="S13" s="72">
        <v>0</v>
      </c>
    </row>
    <row r="14" ht="27" customHeight="1" spans="1:19">
      <c r="A14" s="80" t="s">
        <v>110</v>
      </c>
      <c r="B14" s="80" t="s">
        <v>111</v>
      </c>
      <c r="C14" s="80" t="s">
        <v>112</v>
      </c>
      <c r="D14" s="88" t="s">
        <v>113</v>
      </c>
      <c r="E14" s="82">
        <v>72000</v>
      </c>
      <c r="F14" s="8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72000</v>
      </c>
      <c r="R14" s="72">
        <v>72000</v>
      </c>
      <c r="S14" s="72">
        <v>0</v>
      </c>
    </row>
    <row r="15" ht="27" customHeight="1" spans="1:19">
      <c r="A15" s="80" t="s">
        <v>124</v>
      </c>
      <c r="B15" s="80"/>
      <c r="C15" s="80"/>
      <c r="D15" s="88" t="s">
        <v>132</v>
      </c>
      <c r="E15" s="82">
        <v>151000</v>
      </c>
      <c r="F15" s="8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151000</v>
      </c>
      <c r="R15" s="72">
        <v>151000</v>
      </c>
      <c r="S15" s="72">
        <v>0</v>
      </c>
    </row>
    <row r="16" ht="27" customHeight="1" spans="1:19">
      <c r="A16" s="80" t="s">
        <v>126</v>
      </c>
      <c r="B16" s="80" t="s">
        <v>127</v>
      </c>
      <c r="C16" s="80"/>
      <c r="D16" s="88" t="s">
        <v>214</v>
      </c>
      <c r="E16" s="82">
        <v>151000</v>
      </c>
      <c r="F16" s="8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151000</v>
      </c>
      <c r="R16" s="72">
        <v>151000</v>
      </c>
      <c r="S16" s="72">
        <v>0</v>
      </c>
    </row>
    <row r="17" ht="27" customHeight="1" spans="1:19">
      <c r="A17" s="80" t="s">
        <v>129</v>
      </c>
      <c r="B17" s="80" t="s">
        <v>130</v>
      </c>
      <c r="C17" s="80" t="s">
        <v>131</v>
      </c>
      <c r="D17" s="88" t="s">
        <v>132</v>
      </c>
      <c r="E17" s="82">
        <v>151000</v>
      </c>
      <c r="F17" s="8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151000</v>
      </c>
      <c r="R17" s="72">
        <v>151000</v>
      </c>
      <c r="S17" s="72">
        <v>0</v>
      </c>
    </row>
    <row r="18" ht="27" customHeight="1" spans="1:19">
      <c r="A18" s="80" t="s">
        <v>133</v>
      </c>
      <c r="B18" s="80"/>
      <c r="C18" s="80"/>
      <c r="D18" s="88" t="s">
        <v>138</v>
      </c>
      <c r="E18" s="82">
        <v>21000</v>
      </c>
      <c r="F18" s="8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21000</v>
      </c>
      <c r="R18" s="72">
        <v>21000</v>
      </c>
      <c r="S18" s="72">
        <v>0</v>
      </c>
    </row>
    <row r="19" ht="27" customHeight="1" spans="1:19">
      <c r="A19" s="80" t="s">
        <v>135</v>
      </c>
      <c r="B19" s="80" t="s">
        <v>100</v>
      </c>
      <c r="C19" s="80"/>
      <c r="D19" s="88" t="s">
        <v>216</v>
      </c>
      <c r="E19" s="82">
        <v>21000</v>
      </c>
      <c r="F19" s="8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21000</v>
      </c>
      <c r="R19" s="72">
        <v>21000</v>
      </c>
      <c r="S19" s="72">
        <v>0</v>
      </c>
    </row>
    <row r="20" ht="27" customHeight="1" spans="1:19">
      <c r="A20" s="80" t="s">
        <v>137</v>
      </c>
      <c r="B20" s="80" t="s">
        <v>111</v>
      </c>
      <c r="C20" s="80" t="s">
        <v>100</v>
      </c>
      <c r="D20" s="88" t="s">
        <v>138</v>
      </c>
      <c r="E20" s="82">
        <v>21000</v>
      </c>
      <c r="F20" s="8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21000</v>
      </c>
      <c r="R20" s="72">
        <v>21000</v>
      </c>
      <c r="S20" s="72">
        <v>0</v>
      </c>
    </row>
    <row r="21" ht="27" customHeight="1" spans="1:19">
      <c r="A21" s="80" t="s">
        <v>139</v>
      </c>
      <c r="B21" s="80"/>
      <c r="C21" s="80"/>
      <c r="D21" s="88" t="s">
        <v>145</v>
      </c>
      <c r="E21" s="82">
        <v>250000</v>
      </c>
      <c r="F21" s="8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250000</v>
      </c>
      <c r="R21" s="72">
        <v>250000</v>
      </c>
      <c r="S21" s="72">
        <v>0</v>
      </c>
    </row>
    <row r="22" ht="27" customHeight="1" spans="1:19">
      <c r="A22" s="80" t="s">
        <v>141</v>
      </c>
      <c r="B22" s="80" t="s">
        <v>100</v>
      </c>
      <c r="C22" s="80"/>
      <c r="D22" s="88" t="s">
        <v>218</v>
      </c>
      <c r="E22" s="82">
        <v>197000</v>
      </c>
      <c r="F22" s="8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197000</v>
      </c>
      <c r="R22" s="72">
        <v>197000</v>
      </c>
      <c r="S22" s="72">
        <v>0</v>
      </c>
    </row>
    <row r="23" ht="27" customHeight="1" spans="1:19">
      <c r="A23" s="80" t="s">
        <v>143</v>
      </c>
      <c r="B23" s="80" t="s">
        <v>111</v>
      </c>
      <c r="C23" s="80" t="s">
        <v>144</v>
      </c>
      <c r="D23" s="88" t="s">
        <v>145</v>
      </c>
      <c r="E23" s="82">
        <v>65000</v>
      </c>
      <c r="F23" s="8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65000</v>
      </c>
      <c r="R23" s="72">
        <v>65000</v>
      </c>
      <c r="S23" s="72">
        <v>0</v>
      </c>
    </row>
    <row r="24" ht="27" customHeight="1" spans="1:19">
      <c r="A24" s="80" t="s">
        <v>143</v>
      </c>
      <c r="B24" s="80" t="s">
        <v>111</v>
      </c>
      <c r="C24" s="80" t="s">
        <v>146</v>
      </c>
      <c r="D24" s="88" t="s">
        <v>147</v>
      </c>
      <c r="E24" s="82">
        <v>132000</v>
      </c>
      <c r="F24" s="8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132000</v>
      </c>
      <c r="R24" s="72">
        <v>132000</v>
      </c>
      <c r="S24" s="72">
        <v>0</v>
      </c>
    </row>
    <row r="25" ht="27" customHeight="1" spans="1:19">
      <c r="A25" s="80" t="s">
        <v>141</v>
      </c>
      <c r="B25" s="80" t="s">
        <v>114</v>
      </c>
      <c r="C25" s="80"/>
      <c r="D25" s="105" t="s">
        <v>150</v>
      </c>
      <c r="E25" s="82">
        <v>33000</v>
      </c>
      <c r="F25" s="8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33000</v>
      </c>
      <c r="R25" s="72">
        <v>33000</v>
      </c>
      <c r="S25" s="72">
        <v>0</v>
      </c>
    </row>
    <row r="26" ht="27" customHeight="1" spans="1:19">
      <c r="A26" s="80" t="s">
        <v>143</v>
      </c>
      <c r="B26" s="80" t="s">
        <v>116</v>
      </c>
      <c r="C26" s="80" t="s">
        <v>144</v>
      </c>
      <c r="D26" s="88" t="s">
        <v>151</v>
      </c>
      <c r="E26" s="82">
        <v>33000</v>
      </c>
      <c r="F26" s="8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33000</v>
      </c>
      <c r="R26" s="72">
        <v>33000</v>
      </c>
      <c r="S26" s="72">
        <v>0</v>
      </c>
    </row>
    <row r="27" ht="27" customHeight="1" spans="1:19">
      <c r="A27" s="80" t="s">
        <v>141</v>
      </c>
      <c r="B27" s="80" t="s">
        <v>96</v>
      </c>
      <c r="C27" s="80"/>
      <c r="D27" s="106" t="s">
        <v>152</v>
      </c>
      <c r="E27" s="82">
        <v>20000</v>
      </c>
      <c r="F27" s="8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20000</v>
      </c>
      <c r="R27" s="72">
        <v>20000</v>
      </c>
      <c r="S27" s="72">
        <v>0</v>
      </c>
    </row>
    <row r="28" ht="27" customHeight="1" spans="1:19">
      <c r="A28" s="80" t="s">
        <v>143</v>
      </c>
      <c r="B28" s="80" t="s">
        <v>99</v>
      </c>
      <c r="C28" s="80" t="s">
        <v>100</v>
      </c>
      <c r="D28" s="88" t="s">
        <v>153</v>
      </c>
      <c r="E28" s="82">
        <v>20000</v>
      </c>
      <c r="F28" s="8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20000</v>
      </c>
      <c r="R28" s="72">
        <v>20000</v>
      </c>
      <c r="S28" s="7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松哥</cp:lastModifiedBy>
  <dcterms:created xsi:type="dcterms:W3CDTF">2019-12-21T09:30:00Z</dcterms:created>
  <dcterms:modified xsi:type="dcterms:W3CDTF">2022-09-03T07:59:17Z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15075982</vt:i4>
  </property>
  <property fmtid="{D5CDD505-2E9C-101B-9397-08002B2CF9AE}" pid="4" name="ICV">
    <vt:lpwstr>4E072202B5B44358AF56C9F0180FAFA4</vt:lpwstr>
  </property>
</Properties>
</file>