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564" tabRatio="751" firstSheet="18" activeTab="25"/>
  </bookViews>
  <sheets>
    <sheet name="部门收支总表" sheetId="2" r:id="rId1"/>
    <sheet name="部门收入总表" sheetId="3" r:id="rId2"/>
    <sheet name="部门支出总表" sheetId="4" r:id="rId3"/>
    <sheet name="部门支出总表(分类)" sheetId="5" r:id="rId4"/>
    <sheet name="支出分类（政府预算）" sheetId="6" r:id="rId5"/>
    <sheet name="基本-工资福利" sheetId="7" r:id="rId6"/>
    <sheet name="基本-工资福利（政府预算）" sheetId="8" r:id="rId7"/>
    <sheet name="基本-商品和服务支出" sheetId="9" r:id="rId8"/>
    <sheet name="基本-商品和服务支出（政府预算）" sheetId="10" r:id="rId9"/>
    <sheet name="基本-个人家庭" sheetId="36" r:id="rId10"/>
    <sheet name="基本-个人家庭（政府预算）" sheetId="12" r:id="rId11"/>
    <sheet name="财政拨款收支总表的" sheetId="13" r:id="rId12"/>
    <sheet name="一般预算支出表的" sheetId="14" r:id="rId13"/>
    <sheet name="一般预算基本支出表" sheetId="15" r:id="rId14"/>
    <sheet name="一般-工资福利" sheetId="16" r:id="rId15"/>
    <sheet name="一般-工资福利（政府预算）" sheetId="17" r:id="rId16"/>
    <sheet name="一般-商品和服务支出" sheetId="18" r:id="rId17"/>
    <sheet name="一般-商品和服务支出（政府预算）" sheetId="19" r:id="rId18"/>
    <sheet name="一般-个人家庭" sheetId="20" r:id="rId19"/>
    <sheet name="一般-个人家庭（政府预算）" sheetId="21" r:id="rId20"/>
    <sheet name="基金" sheetId="22" r:id="rId21"/>
    <sheet name="基金（政府预算）" sheetId="23" r:id="rId22"/>
    <sheet name="专户" sheetId="24" r:id="rId23"/>
    <sheet name="专户（政府预算）" sheetId="25" r:id="rId24"/>
    <sheet name="经费拨款" sheetId="26" r:id="rId25"/>
    <sheet name="经费拨款（政府预算）" sheetId="27" r:id="rId26"/>
    <sheet name="专项" sheetId="28" r:id="rId27"/>
    <sheet name="三公" sheetId="29" r:id="rId28"/>
    <sheet name="绩效目标整体申报" sheetId="30" r:id="rId29"/>
    <sheet name="项目绩效目标申报表" sheetId="31" r:id="rId30"/>
    <sheet name="5-政府采购预算表" sheetId="33" r:id="rId31"/>
    <sheet name="绩效目标-附表" sheetId="37" r:id="rId32"/>
  </sheets>
  <definedNames>
    <definedName name="_xlnm.Print_Area" localSheetId="30">'5-政府采购预算表'!$A$1:$O$11</definedName>
    <definedName name="_xlnm.Print_Area" localSheetId="1">部门收入总表!$A$1:$L$8</definedName>
    <definedName name="_xlnm.Print_Area" localSheetId="0">部门收支总表!$A$1:$F$34</definedName>
    <definedName name="_xlnm.Print_Area" localSheetId="2">部门支出总表!$A$1:$L$18</definedName>
    <definedName name="_xlnm.Print_Area" localSheetId="3">'部门支出总表(分类)'!$A$1:$Q$19</definedName>
    <definedName name="_xlnm.Print_Area" localSheetId="11">财政拨款收支总表的!$A$1:$G$35</definedName>
    <definedName name="_xlnm.Print_Area" localSheetId="9">'基本-个人家庭'!$A$1:$P$5</definedName>
    <definedName name="_xlnm.Print_Area" localSheetId="10">'基本-个人家庭（政府预算）'!$A$1:$J$5</definedName>
    <definedName name="_xlnm.Print_Area" localSheetId="5">'基本-工资福利'!$A$1:$V$15</definedName>
    <definedName name="_xlnm.Print_Area" localSheetId="6">'基本-工资福利（政府预算）'!$A$1:$M$15</definedName>
    <definedName name="_xlnm.Print_Area" localSheetId="7">'基本-商品和服务支出'!$A$1:$X$9</definedName>
    <definedName name="_xlnm.Print_Area" localSheetId="8">'基本-商品和服务支出（政府预算）'!$A$1:$Q$9</definedName>
    <definedName name="_xlnm.Print_Area" localSheetId="20">基金!$A$1:$Q$6</definedName>
    <definedName name="_xlnm.Print_Area" localSheetId="21">'基金（政府预算）'!$A$1:$Q$6</definedName>
    <definedName name="_xlnm.Print_Area" localSheetId="31">'绩效目标-附表'!$A$1:$E$3</definedName>
    <definedName name="_xlnm.Print_Area" localSheetId="28">绩效目标整体申报!$A$1:$X$6</definedName>
    <definedName name="_xlnm.Print_Area" localSheetId="24">经费拨款!$A$1:$Q$18</definedName>
    <definedName name="_xlnm.Print_Area" localSheetId="25">'经费拨款（政府预算）'!$A$1:$Q$18</definedName>
    <definedName name="_xlnm.Print_Area" localSheetId="27">三公!$A$1:$G$8</definedName>
    <definedName name="_xlnm.Print_Area" localSheetId="29">项目绩效目标申报表!$A$1:$BA$13</definedName>
    <definedName name="_xlnm.Print_Area" localSheetId="18">'一般-个人家庭'!$A$1:$P$12</definedName>
    <definedName name="_xlnm.Print_Area" localSheetId="19">'一般-个人家庭（政府预算）'!$A$1:$J$12</definedName>
    <definedName name="_xlnm.Print_Area" localSheetId="14">'一般-工资福利'!$A$1:$V$15</definedName>
    <definedName name="_xlnm.Print_Area" localSheetId="15">'一般-工资福利（政府预算）'!$A$1:$M$15</definedName>
    <definedName name="_xlnm.Print_Area" localSheetId="16">'一般-商品和服务支出'!$A$1:$AF$9</definedName>
    <definedName name="_xlnm.Print_Area" localSheetId="17">'一般-商品和服务支出（政府预算）'!$A$1:$Q$9</definedName>
    <definedName name="_xlnm.Print_Area" localSheetId="13">一般预算基本支出表!$A$1:$I$16</definedName>
    <definedName name="_xlnm.Print_Area" localSheetId="12">一般预算支出表的!$A$1:$S$20</definedName>
    <definedName name="_xlnm.Print_Area" localSheetId="4">'支出分类（政府预算）'!$A$1:$T$19</definedName>
    <definedName name="_xlnm.Print_Area" localSheetId="22">专户!$A$1:$Q$6</definedName>
    <definedName name="_xlnm.Print_Area" localSheetId="23">'专户（政府预算）'!$A$1:$Q$6</definedName>
    <definedName name="_xlnm.Print_Area" localSheetId="26">专项!$A$1:$H$9</definedName>
    <definedName name="_xlnm.Print_Titles" localSheetId="30">'5-政府采购预算表'!$1:$5</definedName>
    <definedName name="_xlnm.Print_Titles" localSheetId="1">部门收入总表!$1:$5</definedName>
    <definedName name="_xlnm.Print_Titles" localSheetId="0">部门收支总表!$1:$3</definedName>
    <definedName name="_xlnm.Print_Titles" localSheetId="2">部门支出总表!$1:$5</definedName>
    <definedName name="_xlnm.Print_Titles" localSheetId="3">'部门支出总表(分类)'!$1:$6</definedName>
    <definedName name="_xlnm.Print_Titles" localSheetId="11">财政拨款收支总表的!$1:$4</definedName>
    <definedName name="_xlnm.Print_Titles" localSheetId="9">'基本-个人家庭'!$1:$5</definedName>
    <definedName name="_xlnm.Print_Titles" localSheetId="10">'基本-个人家庭（政府预算）'!$1:$5</definedName>
    <definedName name="_xlnm.Print_Titles" localSheetId="5">'基本-工资福利'!$1:$5</definedName>
    <definedName name="_xlnm.Print_Titles" localSheetId="6">'基本-工资福利（政府预算）'!$1:$5</definedName>
    <definedName name="_xlnm.Print_Titles" localSheetId="7">'基本-商品和服务支出'!$1:$5</definedName>
    <definedName name="_xlnm.Print_Titles" localSheetId="8">'基本-商品和服务支出（政府预算）'!$1:$5</definedName>
    <definedName name="_xlnm.Print_Titles" localSheetId="20">基金!$1:$6</definedName>
    <definedName name="_xlnm.Print_Titles" localSheetId="21">'基金（政府预算）'!$1:$6</definedName>
    <definedName name="_xlnm.Print_Titles" localSheetId="31">'绩效目标-附表'!$1:$3</definedName>
    <definedName name="_xlnm.Print_Titles" localSheetId="28">绩效目标整体申报!$1:$5</definedName>
    <definedName name="_xlnm.Print_Titles" localSheetId="24">经费拨款!$1:$6</definedName>
    <definedName name="_xlnm.Print_Titles" localSheetId="25">'经费拨款（政府预算）'!$1:$6</definedName>
    <definedName name="_xlnm.Print_Titles" localSheetId="27">三公!$1:$5</definedName>
    <definedName name="_xlnm.Print_Titles" localSheetId="29">项目绩效目标申报表!$1:$9</definedName>
    <definedName name="_xlnm.Print_Titles" localSheetId="18">'一般-个人家庭'!$1:$5</definedName>
    <definedName name="_xlnm.Print_Titles" localSheetId="19">'一般-个人家庭（政府预算）'!$1:$5</definedName>
    <definedName name="_xlnm.Print_Titles" localSheetId="14">'一般-工资福利'!$1:$5</definedName>
    <definedName name="_xlnm.Print_Titles" localSheetId="15">'一般-工资福利（政府预算）'!$1:$5</definedName>
    <definedName name="_xlnm.Print_Titles" localSheetId="16">'一般-商品和服务支出'!$1:$5</definedName>
    <definedName name="_xlnm.Print_Titles" localSheetId="17">'一般-商品和服务支出（政府预算）'!$1:$5</definedName>
    <definedName name="_xlnm.Print_Titles" localSheetId="13">一般预算基本支出表!$1:$6</definedName>
    <definedName name="_xlnm.Print_Titles" localSheetId="12">一般预算支出表的!$1:$6</definedName>
    <definedName name="_xlnm.Print_Titles" localSheetId="4">'支出分类（政府预算）'!$1:$6</definedName>
    <definedName name="_xlnm.Print_Titles" localSheetId="22">专户!$1:$6</definedName>
    <definedName name="_xlnm.Print_Titles" localSheetId="23">'专户（政府预算）'!$1:$6</definedName>
    <definedName name="_xlnm.Print_Titles" localSheetId="26">专项!$1:$5</definedName>
  </definedNames>
  <calcPr calcId="144525"/>
</workbook>
</file>

<file path=xl/sharedStrings.xml><?xml version="1.0" encoding="utf-8"?>
<sst xmlns="http://schemas.openxmlformats.org/spreadsheetml/2006/main" count="1382" uniqueCount="397">
  <si>
    <t>2021年部门预算收支总表</t>
  </si>
  <si>
    <t>填报单位：临湘市退役军人事务局机关</t>
  </si>
  <si>
    <t>单位：元</t>
  </si>
  <si>
    <t>收入</t>
  </si>
  <si>
    <t>支出(经济分类）</t>
  </si>
  <si>
    <t>支出（功能科目）</t>
  </si>
  <si>
    <t>一般预算拨款（补助）</t>
  </si>
  <si>
    <t>基本支出</t>
  </si>
  <si>
    <t>201、一般公共服务支出</t>
  </si>
  <si>
    <t xml:space="preserve">   经费拨款</t>
  </si>
  <si>
    <t xml:space="preserve">  301、工资福利支出</t>
  </si>
  <si>
    <t>202、外交支出</t>
  </si>
  <si>
    <t xml:space="preserve">   纳入预算管理的非税收入拨款</t>
  </si>
  <si>
    <t xml:space="preserve">  302、商品和服务支出</t>
  </si>
  <si>
    <t>203、国防支出</t>
  </si>
  <si>
    <t>纳入专户管理的非税收入拨款</t>
  </si>
  <si>
    <t xml:space="preserve">  303、对个人和家庭的补助</t>
  </si>
  <si>
    <t>204、公共安全支出</t>
  </si>
  <si>
    <t>政府性基金拨款</t>
  </si>
  <si>
    <t>项目支出</t>
  </si>
  <si>
    <t>205、教育支出</t>
  </si>
  <si>
    <t>事业单位经营收入</t>
  </si>
  <si>
    <t>206、科学技术支出</t>
  </si>
  <si>
    <t>上级补助收入</t>
  </si>
  <si>
    <t>207、文化体育与传媒支出</t>
  </si>
  <si>
    <t>附属单位上缴收入</t>
  </si>
  <si>
    <t xml:space="preserve">  307、债务利息及费用支出</t>
  </si>
  <si>
    <t>208、社会保障和就业支出</t>
  </si>
  <si>
    <t>其他收入</t>
  </si>
  <si>
    <t xml:space="preserve">  309、资本性支出（基本建设）</t>
  </si>
  <si>
    <t>209、社保基金支出</t>
  </si>
  <si>
    <t>上年结转</t>
  </si>
  <si>
    <t xml:space="preserve">  310、资本性支出</t>
  </si>
  <si>
    <t>210、医疗卫生与计划生育支出</t>
  </si>
  <si>
    <t xml:space="preserve">  311、对企业补助（基本建设）</t>
  </si>
  <si>
    <t>211、节能环保支出</t>
  </si>
  <si>
    <t xml:space="preserve">  312、对企业补助</t>
  </si>
  <si>
    <t>212、城乡社区支出</t>
  </si>
  <si>
    <t xml:space="preserve">  313、对社会保障金补助</t>
  </si>
  <si>
    <t>213、农林水支出</t>
  </si>
  <si>
    <t xml:space="preserve">  399、其他支出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</si>
  <si>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</si>
  <si>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</si>
  <si>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</si>
  <si>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</si>
  <si>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</si>
  <si>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</si>
  <si>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</si>
  <si>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</si>
  <si>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223、国有资本经营预算支出</t>
  </si>
  <si>
    <t>224、灾害防治及应急管理支出</t>
  </si>
  <si>
    <t>227、预备费</t>
  </si>
  <si>
    <t>229、其他支出</t>
  </si>
  <si>
    <t>230、转移性支出</t>
  </si>
  <si>
    <t>231、债务还本支出</t>
  </si>
  <si>
    <t>232、债务付息支出</t>
  </si>
  <si>
    <t>233、债务发行费用支出</t>
  </si>
  <si>
    <t>本年收入合计</t>
  </si>
  <si>
    <t>本年支出合计</t>
  </si>
  <si>
    <t>部门收入总体情况表</t>
  </si>
  <si>
    <t>单位名称：临湘市退役军人事务局机关</t>
  </si>
  <si>
    <t>单位</t>
  </si>
  <si>
    <t>总计</t>
  </si>
  <si>
    <t>一般预算拨款</t>
  </si>
  <si>
    <t>单位代码</t>
  </si>
  <si>
    <t>单位名称</t>
  </si>
  <si>
    <t>经费拨款</t>
  </si>
  <si>
    <t>纳入预算管理的非税收入拨款</t>
  </si>
  <si>
    <t>合计</t>
  </si>
  <si>
    <t>临湘市退役军人事务局</t>
  </si>
  <si>
    <t>506001</t>
  </si>
  <si>
    <t xml:space="preserve">  临湘市退役军人事务局机关</t>
  </si>
  <si>
    <t>部门支出总体情况表</t>
  </si>
  <si>
    <t>单位名称临湘市退役军人事务局机关</t>
  </si>
  <si>
    <t>功能科目</t>
  </si>
  <si>
    <t>类</t>
  </si>
  <si>
    <t>款</t>
  </si>
  <si>
    <t>项</t>
  </si>
  <si>
    <t>科目名称</t>
  </si>
  <si>
    <t>208</t>
  </si>
  <si>
    <t>社会保障和就业支出</t>
  </si>
  <si>
    <t xml:space="preserve">  208</t>
  </si>
  <si>
    <t>05</t>
  </si>
  <si>
    <t>行政事业单位养老支出</t>
  </si>
  <si>
    <t xml:space="preserve">  05</t>
  </si>
  <si>
    <t>机关事业单位基本养老保险缴费支出</t>
  </si>
  <si>
    <t>06</t>
  </si>
  <si>
    <t>机关事业单位职业年金缴费支出</t>
  </si>
  <si>
    <t>09</t>
  </si>
  <si>
    <t>退役安置</t>
  </si>
  <si>
    <t xml:space="preserve">  09</t>
  </si>
  <si>
    <t>其他退役安置支出</t>
  </si>
  <si>
    <t>退役军人管理事务</t>
  </si>
  <si>
    <t>01</t>
  </si>
  <si>
    <t>行政运行</t>
  </si>
  <si>
    <t>其他退役军人事务管理支出</t>
  </si>
  <si>
    <t>221</t>
  </si>
  <si>
    <t>住房保障支出</t>
  </si>
  <si>
    <t xml:space="preserve">  221</t>
  </si>
  <si>
    <t>02</t>
  </si>
  <si>
    <t>住房改革支出</t>
  </si>
  <si>
    <t xml:space="preserve">    221</t>
  </si>
  <si>
    <t xml:space="preserve">  02</t>
  </si>
  <si>
    <t>住房公积金</t>
  </si>
  <si>
    <t>部门支出总表分类</t>
  </si>
  <si>
    <t>科目编码</t>
  </si>
  <si>
    <t>工资福利支出</t>
  </si>
  <si>
    <t>一般商品和服务支出</t>
  </si>
  <si>
    <t>对个人和家庭的补助</t>
  </si>
  <si>
    <t>商品和服务支出</t>
  </si>
  <si>
    <t>对个人和家庭的补助支出</t>
  </si>
  <si>
    <t>基本建设</t>
  </si>
  <si>
    <t>其他资本性支出</t>
  </si>
  <si>
    <t>对企事业单位的补贴</t>
  </si>
  <si>
    <t>对社保基金的补助</t>
  </si>
  <si>
    <t>其他支出</t>
  </si>
  <si>
    <t>债务利息及费用支出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</si>
  <si>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</si>
  <si>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</si>
  <si>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</si>
  <si>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</si>
  <si>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</si>
  <si>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</si>
  <si>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</si>
  <si>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</si>
  <si>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</si>
  <si>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</si>
  <si>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预备费及预留</t>
  </si>
  <si>
    <t>转移性支出</t>
  </si>
  <si>
    <t>债务还本支出</t>
  </si>
  <si>
    <t>基本支出预算明细表-工资福利</t>
  </si>
  <si>
    <t>工资性支出</t>
  </si>
  <si>
    <t>社会保障缴费</t>
  </si>
  <si>
    <t>伙食补贴支出</t>
  </si>
  <si>
    <t>其他工资福利支出</t>
  </si>
  <si>
    <t>附加性支出</t>
  </si>
  <si>
    <t>基本工资</t>
  </si>
  <si>
    <t>津贴补贴</t>
  </si>
  <si>
    <t>奖金</t>
  </si>
  <si>
    <t>绩效工资</t>
  </si>
  <si>
    <t>基本医疗保险</t>
  </si>
  <si>
    <t>医疗费</t>
  </si>
  <si>
    <t>其他社会保障缴费</t>
  </si>
  <si>
    <t>机关事业单位基本养老保险缴费</t>
  </si>
  <si>
    <t>职业年金</t>
  </si>
  <si>
    <t>公务员医疗补助缴费</t>
  </si>
  <si>
    <t>伙食补助费</t>
  </si>
  <si>
    <t xml:space="preserve">    208</t>
  </si>
  <si>
    <t xml:space="preserve">    机关事业单位基本养老保险缴费支出</t>
  </si>
  <si>
    <t xml:space="preserve">    机关事业单位职业年金缴费支出</t>
  </si>
  <si>
    <t xml:space="preserve">  28</t>
  </si>
  <si>
    <t xml:space="preserve">    行政运行</t>
  </si>
  <si>
    <t xml:space="preserve">    住房公积金</t>
  </si>
  <si>
    <t>基本支出预算明细表-工资福利（政府预算）</t>
  </si>
  <si>
    <t>工资奖金津补贴</t>
  </si>
  <si>
    <t>其他对事业单位补助</t>
  </si>
  <si>
    <t>基本支出预算明细表-商品和服务支出</t>
  </si>
  <si>
    <t>办公费</t>
  </si>
  <si>
    <t>日常印刷费</t>
  </si>
  <si>
    <t>水费</t>
  </si>
  <si>
    <t>电费</t>
  </si>
  <si>
    <t>邮电费</t>
  </si>
  <si>
    <t>取暖费</t>
  </si>
  <si>
    <t>物业管理费</t>
  </si>
  <si>
    <t>差旅费</t>
  </si>
  <si>
    <t>日常维修(护)费</t>
  </si>
  <si>
    <t>租赁费</t>
  </si>
  <si>
    <t>会议费</t>
  </si>
  <si>
    <t>培训费</t>
  </si>
  <si>
    <t>公务接待费</t>
  </si>
  <si>
    <t>劳务费</t>
  </si>
  <si>
    <t>工会经费</t>
  </si>
  <si>
    <t>福利费</t>
  </si>
  <si>
    <t>公务用车运行维护费</t>
  </si>
  <si>
    <t>其他交通费</t>
  </si>
  <si>
    <t>其他一般商品和服务支出</t>
  </si>
  <si>
    <t>咨询费</t>
  </si>
  <si>
    <t>手续费</t>
  </si>
  <si>
    <t>因公出国（境）费</t>
  </si>
  <si>
    <t>专用材料费</t>
  </si>
  <si>
    <t>被装购置费</t>
  </si>
  <si>
    <t>专用燃料费</t>
  </si>
  <si>
    <t>委托业务费</t>
  </si>
  <si>
    <t>税金及附加费用</t>
  </si>
  <si>
    <t>基本支出预算明细表-商品和服务支出（政府预算）</t>
  </si>
  <si>
    <t>办公经费</t>
  </si>
  <si>
    <t>维修（护）费</t>
  </si>
  <si>
    <t>其他商品和服务支出</t>
  </si>
  <si>
    <t>因公出国（境）费用</t>
  </si>
  <si>
    <t>专用材料购置费</t>
  </si>
  <si>
    <t>基本支出明细表-对个人和家庭的补助</t>
  </si>
  <si>
    <t>离休费</t>
  </si>
  <si>
    <t>退休费</t>
  </si>
  <si>
    <t>退职(役)费</t>
  </si>
  <si>
    <t>抚恤金</t>
  </si>
  <si>
    <t>生活补助</t>
  </si>
  <si>
    <t>救济费</t>
  </si>
  <si>
    <t>助学金</t>
  </si>
  <si>
    <t>奖励金</t>
  </si>
  <si>
    <t>生产补贴</t>
  </si>
  <si>
    <t>其他对个人和家庭的补助</t>
  </si>
  <si>
    <t>基本支出明细表-对个人和家庭的补助（政府预算）</t>
  </si>
  <si>
    <t>社会福利和救济</t>
  </si>
  <si>
    <t>个人农业生产补贴</t>
  </si>
  <si>
    <t>离退休</t>
  </si>
  <si>
    <t>项目</t>
  </si>
  <si>
    <t>本年预算</t>
  </si>
  <si>
    <t>一般公共预算</t>
  </si>
  <si>
    <t>政府性基金预算</t>
  </si>
  <si>
    <t>国有资本经营预算</t>
  </si>
  <si>
    <t>一般公共预算支出情况表</t>
  </si>
  <si>
    <t>资本性支出（基建）</t>
  </si>
  <si>
    <t>资本性支出（项目支出）</t>
  </si>
  <si>
    <t>对企事业单位的补贴（基建）</t>
  </si>
  <si>
    <t>99</t>
  </si>
  <si>
    <t>28</t>
  </si>
  <si>
    <t>一般公共预算基本支出情况表</t>
  </si>
  <si>
    <t>一般公共预算基本支出预算明细表-工资福利支出</t>
  </si>
  <si>
    <t>职工基本医疗保险</t>
  </si>
  <si>
    <t>一般公共预算基本支出预算明细表-工资福利支出(按政府预算经济分类)</t>
  </si>
  <si>
    <t>一般公共预算基本预算支出明细表-商品和服务支出</t>
  </si>
  <si>
    <t>业务委托费</t>
  </si>
  <si>
    <t>一般公共预算支出预算明细表-商品和服务支出（政府预算）</t>
  </si>
  <si>
    <t>一般公共预算基本支出明细表-对个人和家庭的补助</t>
  </si>
  <si>
    <t>一般公共预算基本支出明细表-对个人和家庭的补助（政府预算）</t>
  </si>
  <si>
    <t>政府性基金预算支出情况表</t>
  </si>
  <si>
    <t>政府性基金预算支出情况表(按政府预算经济分类)</t>
  </si>
  <si>
    <t>纳入专户管理的非税收入预算拨款汇总表</t>
  </si>
  <si>
    <t>纳入专户管理的非税收入拨款预算分类汇总表(按政府预算经济分类)</t>
  </si>
  <si>
    <t>一般预算拨款-经费拨款</t>
  </si>
  <si>
    <t>一般公共预算拨款--经费拨款预算表(按政府预算经济分类)</t>
  </si>
  <si>
    <t>专项资金预算汇总表</t>
  </si>
  <si>
    <t>项目名称</t>
  </si>
  <si>
    <t>义务兵优待</t>
  </si>
  <si>
    <t>一次性经济补助及待安置期间生活费</t>
  </si>
  <si>
    <t>工作经费</t>
  </si>
  <si>
    <t>一般公共预算“三公”经费预算表</t>
  </si>
  <si>
    <t>三公经费预算数(一般公共预算拨款)</t>
  </si>
  <si>
    <t>小计</t>
  </si>
  <si>
    <t>公务用车购置及运行费</t>
  </si>
  <si>
    <t>其中：</t>
  </si>
  <si>
    <t>因公出国(境)费用</t>
  </si>
  <si>
    <t>公务用车购置费</t>
  </si>
  <si>
    <t>临湘市退役军人事务局机关</t>
  </si>
  <si>
    <t>整体支出绩效目标申报表</t>
  </si>
  <si>
    <t>单位：万元</t>
  </si>
  <si>
    <t>单位编码</t>
  </si>
  <si>
    <t>预算绩效管理联络员</t>
  </si>
  <si>
    <t>联系电话</t>
  </si>
  <si>
    <t>人员编制数</t>
  </si>
  <si>
    <t>实有人数</t>
  </si>
  <si>
    <t>单位职能</t>
  </si>
  <si>
    <t>单位年度收入预算（万元）</t>
  </si>
  <si>
    <t>单位年度支出预算（万元）</t>
  </si>
  <si>
    <t>部门整体支出年度绩效目标</t>
  </si>
  <si>
    <t>其他说明的问题</t>
  </si>
  <si>
    <t>财政部门审核意见</t>
  </si>
  <si>
    <t>收入合计</t>
  </si>
  <si>
    <t>公共财政拨款</t>
  </si>
  <si>
    <t>非税收入拨款</t>
  </si>
  <si>
    <t>其他拨款</t>
  </si>
  <si>
    <t>支出合计</t>
  </si>
  <si>
    <t>其中三公经费预算（万元）</t>
  </si>
  <si>
    <t>公务用车运行和购置费</t>
  </si>
  <si>
    <t>**</t>
  </si>
  <si>
    <t>刘苑</t>
  </si>
  <si>
    <t>3558603</t>
  </si>
  <si>
    <t>一、负责全市军转干部、复员干部、离退休干部、退役士兵和移交安置工作和自主择业、就业退役军人服务管理工作。
二、组织指导全市退役军人教育培训工作，协调扶持退役军人和随军随调家属就业创业。
三、组织协调落实全市移交地方的离退休军人、符合条件的其他退役军人的住房保障及医疗保障、社会保险等待遇保障工作。
四、组织指导全市伤病残退役军人服务管理和抚恤工作，贯彻落实退役军人医疗、疗养、养老等机构的规划政策并指导实施。
五、组织和指导全市拥军优属工作。
六、负责全市烈士及退役军人荣誉奖励、军人公墓管理维护、纪念活动等工作，依法承担英烈保护，总结表彰和宣扬退役军人先进典型事迹。
七、指导并监督检查关于退役军人相关法律法规和政策措施的落实；开展全市退役军人权益维护和有关人员的帮扶援助工作。
局所属五个正股级公益一类事业单位。分别为：临湘市退役军人服务中心、临湘市军队离退休干部休养所、临湘市光荣院、临湘市第二光荣院、临湘市烈士陵园保护中心。</t>
  </si>
  <si>
    <t xml:space="preserve">一、负责全市军转干部、复员干部、离退休干部、退役士兵和移交安置工作和自主择业、就业退役军人服务管理工作。
二、组织指导全市退役军人教育培训工作，协调扶持退役军人和随军随调家属就业创业。
三、组织协调落实全市移交地方的离退休军人、符合条件的其他退役军人的住房保障及医疗保障、社会保险等待遇保障工作。
四、组织指导全市伤病残退役军人服务管理和抚恤工作，贯彻落实退役军人医疗、疗养、养老等机构的规划政策并指导实施。
五、组织和指导全市拥军优属工作。
六、负责全市烈士及退役军人荣誉奖励、军人公墓管理维护、纪念活动等工作，依法承担英烈保护，总结表彰和宣扬退役军人先进典型事迹。
七、指导并监督检查关于退役军人相关法律法规和政策措施的落实；开展全市退役军人权益维护和有关人员的帮扶援助工作。
</t>
  </si>
  <si>
    <t>我单位2019年5月份才成立，10月底全市三定方案才确定，单位要调进的人还没有选拔进来，现在暂时存在空编情况.</t>
  </si>
  <si>
    <t/>
  </si>
  <si>
    <t>项  目  绩  效  目  标  申  报  表</t>
  </si>
  <si>
    <t>主管部门</t>
  </si>
  <si>
    <t>项目起止时间</t>
  </si>
  <si>
    <t>项目属性</t>
  </si>
  <si>
    <t>项目类型</t>
  </si>
  <si>
    <t>项目负责人</t>
  </si>
  <si>
    <t>项目概况</t>
  </si>
  <si>
    <t>项目立项依据</t>
  </si>
  <si>
    <t>项目资金情况</t>
  </si>
  <si>
    <t>单位已有（或拟定）保证项目实施的制度与措施</t>
  </si>
  <si>
    <t>绩效目标</t>
  </si>
  <si>
    <t>项目资金申请</t>
  </si>
  <si>
    <t>支出明细预算</t>
  </si>
  <si>
    <t>长期目标</t>
  </si>
  <si>
    <t>年度目标</t>
  </si>
  <si>
    <t>产出指标</t>
  </si>
  <si>
    <t>效益指标</t>
  </si>
  <si>
    <t>市级资金</t>
  </si>
  <si>
    <t>省级资金</t>
  </si>
  <si>
    <t>中央资金</t>
  </si>
  <si>
    <t>自有资金</t>
  </si>
  <si>
    <t>上年度安排资金</t>
  </si>
  <si>
    <t>本年度申请资金</t>
  </si>
  <si>
    <t>测算依据及说明</t>
  </si>
  <si>
    <t>数量指标</t>
  </si>
  <si>
    <t>质量指标</t>
  </si>
  <si>
    <t>时效指标</t>
  </si>
  <si>
    <t>成本指标</t>
  </si>
  <si>
    <t>经济效益指标</t>
  </si>
  <si>
    <t>社会效益指标</t>
  </si>
  <si>
    <t>生态效益指标</t>
  </si>
  <si>
    <t>可持续指标</t>
  </si>
  <si>
    <t>社会公众或服务对象满意度</t>
  </si>
  <si>
    <t>上年度安排资金（市级）</t>
  </si>
  <si>
    <t>本年度申请资金（市级）</t>
  </si>
  <si>
    <t>上年度安排资金（省级）</t>
  </si>
  <si>
    <t>本年度申请资金（省级）</t>
  </si>
  <si>
    <t>上年度安排资金（中央）</t>
  </si>
  <si>
    <t>本年度申请资金（中央）</t>
  </si>
  <si>
    <t>上年度安排资金（自有）</t>
  </si>
  <si>
    <t>本年度申请资金（自有）</t>
  </si>
  <si>
    <t>指标内容（数量）</t>
  </si>
  <si>
    <t>指标值（数量）</t>
  </si>
  <si>
    <t>备注（数量）</t>
  </si>
  <si>
    <t>指标内容（质量）</t>
  </si>
  <si>
    <t>指标值（质量）</t>
  </si>
  <si>
    <t>备注（质量）</t>
  </si>
  <si>
    <t>指标内容（时效）</t>
  </si>
  <si>
    <t>指标值（时效）</t>
  </si>
  <si>
    <t>备注（时效）</t>
  </si>
  <si>
    <t>指标内容（成本）</t>
  </si>
  <si>
    <t>指标值（成本）</t>
  </si>
  <si>
    <t>备注（成本）</t>
  </si>
  <si>
    <t>指标内容（经济）</t>
  </si>
  <si>
    <t>指标值（经济）</t>
  </si>
  <si>
    <t>备注（经济）</t>
  </si>
  <si>
    <t>指标内容（社会）</t>
  </si>
  <si>
    <t>指标值（社会）</t>
  </si>
  <si>
    <t>备注（社会）</t>
  </si>
  <si>
    <t>指标内容（生态）</t>
  </si>
  <si>
    <t>指标值（生态）</t>
  </si>
  <si>
    <t>备注（生态）</t>
  </si>
  <si>
    <t>指标内容（可持续）</t>
  </si>
  <si>
    <t>指标值（可持续）</t>
  </si>
  <si>
    <t>备注（可持续）</t>
  </si>
  <si>
    <t>指标内容</t>
  </si>
  <si>
    <t>指标值</t>
  </si>
  <si>
    <t>备注</t>
  </si>
  <si>
    <t>社保股</t>
  </si>
  <si>
    <t>2021年1-12月</t>
  </si>
  <si>
    <t>延续项目</t>
  </si>
  <si>
    <t>其他专项类</t>
  </si>
  <si>
    <t>13974031968</t>
  </si>
  <si>
    <t xml:space="preserve">退役军人事务管理专项工作经费，主要用于优抚抚恤、退役安置、军休所等工作所需工作经费
</t>
  </si>
  <si>
    <t xml:space="preserve">中华人民共和国兵役法、退役士兵工作管理办法等相关法律法规文件
</t>
  </si>
  <si>
    <t>1、严把资料审核关，对安置人员的行政介绍信、退役档案等资料，会同市人社和市编办一并审核，确认安置对象是否以政府安排工作的方式退出现役2、对自主就业退役士兵提供的身份证、退伍证、银行卡查验证件是否齐全，对资料不齐全的，我们及时与部队和本人进行联系。完善档案资料后，报局党组审批，采取打卡发放的方式一次性发放到位</t>
  </si>
  <si>
    <t>保证当年全市退役士兵一次性经济补助和符合安置条件对象在待安置期间生活费及时发放到位</t>
  </si>
  <si>
    <t>保证2020年全市退役士兵一次性经济补助和符合安置条件对象在待安置期间生活费及时发放到位</t>
  </si>
  <si>
    <t>严格按预算执行</t>
  </si>
  <si>
    <t>191人</t>
  </si>
  <si>
    <t>取得较好成效</t>
  </si>
  <si>
    <t>按月、季推进各项工作计划</t>
  </si>
  <si>
    <t>厉行节约，充分发挥资金效益</t>
  </si>
  <si>
    <t>较好</t>
  </si>
  <si>
    <t>98%</t>
  </si>
  <si>
    <t>袁革玉</t>
  </si>
  <si>
    <t>13574047299</t>
  </si>
  <si>
    <t>全市退役士兵一次性经济补助和符合安置条件对象在待安置期间生活费，按照每服役一年2000元的标准发放一次性经济补助；待安置期间生活费按照临湘市最低工资标准每月1280元发放</t>
  </si>
  <si>
    <t xml:space="preserve">"
一、湖南省人民政府、湖南省军区《关于服义务兵兵役高校在校生优待和自主就业退役士兵一次性经济补助等有关问题的通知》（湘政发（2013）16号
二、根据临湘市（2018）第66次市长办公会议纪要：关于落实自主就业一次性经济补助继续实行财政兜底保障。
三、退役军人部发（2018）27号文件关于进一步加强由政府安排工作退役士兵就业安置工作意见 
四、岳人社发（2017）35号关于岳阳市2017年调整最低工资标准的通知，临湘市最低工资标准为1280元/月"
</t>
  </si>
  <si>
    <t>制定各项管理制度，用制度管人管事，厉行节约，提升服务保障能力</t>
  </si>
  <si>
    <t>加大政策宣传力度，提升服务保障能力，推进优抚抚恤、退役安置及军休所各项日常工作</t>
  </si>
  <si>
    <t>王云华</t>
  </si>
  <si>
    <t>13974092852</t>
  </si>
  <si>
    <t>一、用于残疾军人（含伤残人民警察、伤残国家机关人员、伤残民兵民工）、烈属（含因公牺牲军人遗属、病故军人遗属）、在乡退伍红军老战士(含在乡西路军红军老战士、红军失散人员）、在乡复员老军人、带病回乡退伍军人、在农村和城镇无工作单位且家庭生活困难的参战退役人员、部分原8023部队及其他参加核试验军队退役人员调整抚恤和生活补助标准。
二、到西藏、新疆等艰苦地区服役的义务兵家庭一次性奖励金。
三、大学生入伍一次性奖励金65万元。</t>
  </si>
  <si>
    <t xml:space="preserve">中华人民共和国兵役法
</t>
  </si>
  <si>
    <t>1、要求各镇（街道）退役军人服务站每季度上报一次优抚对象新增及核减人数，并进行核实，做到优抚数据系统的动态化管理；2、从上至下压实工作责任，具体到数据统计、资金发放、对象核查等环节每个环节一个负责人，谁出错谁负责到底，上下监督，避免出现挪用挤占优抚资金的情况</t>
  </si>
  <si>
    <t>保证全市到西藏、新疆等艰苦地区服役的义务兵家庭和大学生入伍一次性奖励金及时发放到位</t>
  </si>
  <si>
    <t>保证2020年到西藏、新疆等艰苦地区服役的义务兵家庭和大学生入伍一次性奖励金及时发放到位</t>
  </si>
  <si>
    <t>382人</t>
  </si>
  <si>
    <r>
      <rPr>
        <sz val="9"/>
        <color indexed="8"/>
        <rFont val="宋体"/>
        <charset val="134"/>
      </rPr>
      <t>录入0</t>
    </r>
    <r>
      <rPr>
        <sz val="9"/>
        <color indexed="8"/>
        <rFont val="宋体"/>
        <charset val="134"/>
      </rPr>
      <t>5</t>
    </r>
    <r>
      <rPr>
        <sz val="9"/>
        <color indexed="8"/>
        <rFont val="宋体"/>
        <charset val="134"/>
      </rPr>
      <t>表</t>
    </r>
  </si>
  <si>
    <t>2021年部门预算政府采购预算表</t>
  </si>
  <si>
    <t>类别</t>
  </si>
  <si>
    <t>采购项目</t>
  </si>
  <si>
    <t>采购品目</t>
  </si>
  <si>
    <t>采购数量</t>
  </si>
  <si>
    <t>计量单位</t>
  </si>
  <si>
    <t>纳入预算管理的非税收入</t>
  </si>
  <si>
    <t>纳入专户管理的非税收入</t>
  </si>
  <si>
    <t>政府性基金</t>
  </si>
  <si>
    <t>提前下达</t>
  </si>
  <si>
    <t>货物类</t>
  </si>
  <si>
    <t>办公套件</t>
  </si>
  <si>
    <t>工程类</t>
  </si>
  <si>
    <t>修缮工程</t>
  </si>
  <si>
    <t>生活用电器</t>
  </si>
  <si>
    <t>台</t>
  </si>
  <si>
    <t>服务类</t>
  </si>
  <si>
    <t>其他印刷品</t>
  </si>
  <si>
    <t>绩效目标申报表-附表</t>
  </si>
  <si>
    <t>标准或依据</t>
  </si>
  <si>
    <t>预算人数及其他</t>
  </si>
  <si>
    <t>金额</t>
  </si>
  <si>
    <t>临财预（2019）57号文</t>
  </si>
  <si>
    <t>25</t>
  </si>
  <si>
    <t>义务兵
优待金</t>
  </si>
  <si>
    <t>一次性经济补助及
待安置期间生活费</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</si>
</sst>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 numFmtId="177" formatCode="0.00_);[Red]\(0.00\)"/>
    <numFmt numFmtId="178" formatCode="0.00_ "/>
    <numFmt numFmtId="179" formatCode="0.00;[Red]0.00"/>
    <numFmt numFmtId="180" formatCode="#,##0.00_);[Red]\(#,##0.00\)"/>
    <numFmt numFmtId="181" formatCode="#,##0.00_ "/>
    <numFmt numFmtId="182" formatCode="* #,##0.00;* \-#,##0.00;* &quot;&quot;??;@"/>
    <numFmt numFmtId="183" formatCode="#,##0.00;[Red]#,##0.00"/>
  </numFmts>
  <fonts count="42">
    <font>
      <sz val="11"/>
      <color theme="1"/>
      <name val="宋体"/>
      <charset val="134"/>
      <scheme val="minor"/>
    </font>
    <font>
      <b/>
      <sz val="20"/>
      <color theme="1"/>
      <name val="宋体"/>
      <charset val="134"/>
      <scheme val="minor"/>
    </font>
    <font>
      <sz val="10"/>
      <color theme="1"/>
      <name val="宋体"/>
      <charset val="134"/>
      <scheme val="minor"/>
    </font>
    <font>
      <sz val="11"/>
      <color theme="1"/>
      <name val="宋体"/>
      <charset val="134"/>
    </font>
    <font>
      <sz val="11"/>
      <color indexed="8"/>
      <name val="宋体"/>
      <charset val="134"/>
    </font>
    <font>
      <b/>
      <sz val="18"/>
      <color indexed="8"/>
      <name val="宋体"/>
      <charset val="134"/>
    </font>
    <font>
      <sz val="9"/>
      <color indexed="8"/>
      <name val="宋体"/>
      <charset val="134"/>
    </font>
    <font>
      <b/>
      <sz val="12"/>
      <color indexed="8"/>
      <name val="宋体"/>
      <charset val="134"/>
    </font>
    <font>
      <sz val="12"/>
      <name val="宋体"/>
      <charset val="134"/>
    </font>
    <font>
      <b/>
      <sz val="28"/>
      <name val="宋体"/>
      <charset val="134"/>
    </font>
    <font>
      <b/>
      <sz val="10"/>
      <name val="宋体"/>
      <charset val="134"/>
    </font>
    <font>
      <sz val="10"/>
      <name val="宋体"/>
      <charset val="134"/>
    </font>
    <font>
      <sz val="10"/>
      <color indexed="8"/>
      <name val="宋体"/>
      <charset val="134"/>
    </font>
    <font>
      <b/>
      <sz val="20"/>
      <color indexed="8"/>
      <name val="宋体"/>
      <charset val="134"/>
    </font>
    <font>
      <b/>
      <sz val="11"/>
      <color indexed="8"/>
      <name val="宋体"/>
      <charset val="134"/>
    </font>
    <font>
      <b/>
      <sz val="22"/>
      <color indexed="8"/>
      <name val="宋体"/>
      <charset val="134"/>
    </font>
    <font>
      <b/>
      <sz val="10"/>
      <color indexed="8"/>
      <name val="宋体"/>
      <charset val="134"/>
    </font>
    <font>
      <b/>
      <sz val="11"/>
      <name val="宋体"/>
      <charset val="134"/>
    </font>
    <font>
      <b/>
      <sz val="11"/>
      <color theme="1"/>
      <name val="宋体"/>
      <charset val="134"/>
    </font>
    <font>
      <b/>
      <sz val="14"/>
      <color indexed="8"/>
      <name val="宋体"/>
      <charset val="134"/>
    </font>
    <font>
      <b/>
      <sz val="10"/>
      <color theme="1"/>
      <name val="宋体"/>
      <charset val="134"/>
    </font>
    <font>
      <b/>
      <sz val="24"/>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0" fontId="8" fillId="0" borderId="0" applyProtection="0">
      <alignment vertical="center"/>
    </xf>
    <xf numFmtId="42" fontId="0" fillId="0" borderId="0" applyFont="0" applyFill="0" applyBorder="0" applyAlignment="0" applyProtection="0">
      <alignment vertical="center"/>
    </xf>
    <xf numFmtId="0" fontId="22" fillId="4" borderId="0" applyNumberFormat="0" applyBorder="0" applyAlignment="0" applyProtection="0">
      <alignment vertical="center"/>
    </xf>
    <xf numFmtId="0" fontId="23" fillId="5"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6"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9" borderId="20" applyNumberFormat="0" applyFont="0" applyAlignment="0" applyProtection="0">
      <alignment vertical="center"/>
    </xf>
    <xf numFmtId="0" fontId="25"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1" applyNumberFormat="0" applyFill="0" applyAlignment="0" applyProtection="0">
      <alignment vertical="center"/>
    </xf>
    <xf numFmtId="0" fontId="33" fillId="0" borderId="21" applyNumberFormat="0" applyFill="0" applyAlignment="0" applyProtection="0">
      <alignment vertical="center"/>
    </xf>
    <xf numFmtId="0" fontId="25" fillId="11" borderId="0" applyNumberFormat="0" applyBorder="0" applyAlignment="0" applyProtection="0">
      <alignment vertical="center"/>
    </xf>
    <xf numFmtId="0" fontId="28" fillId="0" borderId="22" applyNumberFormat="0" applyFill="0" applyAlignment="0" applyProtection="0">
      <alignment vertical="center"/>
    </xf>
    <xf numFmtId="0" fontId="25" fillId="12" borderId="0" applyNumberFormat="0" applyBorder="0" applyAlignment="0" applyProtection="0">
      <alignment vertical="center"/>
    </xf>
    <xf numFmtId="0" fontId="34" fillId="13" borderId="23" applyNumberFormat="0" applyAlignment="0" applyProtection="0">
      <alignment vertical="center"/>
    </xf>
    <xf numFmtId="0" fontId="35" fillId="13" borderId="19" applyNumberFormat="0" applyAlignment="0" applyProtection="0">
      <alignment vertical="center"/>
    </xf>
    <xf numFmtId="0" fontId="36" fillId="14" borderId="24" applyNumberFormat="0" applyAlignment="0" applyProtection="0">
      <alignment vertical="center"/>
    </xf>
    <xf numFmtId="0" fontId="22" fillId="15" borderId="0" applyNumberFormat="0" applyBorder="0" applyAlignment="0" applyProtection="0">
      <alignment vertical="center"/>
    </xf>
    <xf numFmtId="0" fontId="25" fillId="16" borderId="0" applyNumberFormat="0" applyBorder="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22" fillId="19" borderId="0" applyNumberFormat="0" applyBorder="0" applyAlignment="0" applyProtection="0">
      <alignment vertical="center"/>
    </xf>
    <xf numFmtId="0" fontId="25" fillId="20" borderId="0" applyNumberFormat="0" applyBorder="0" applyAlignment="0" applyProtection="0">
      <alignment vertical="center"/>
    </xf>
    <xf numFmtId="0" fontId="22" fillId="21" borderId="0" applyNumberFormat="0" applyBorder="0" applyAlignment="0" applyProtection="0">
      <alignment vertical="center"/>
    </xf>
    <xf numFmtId="0" fontId="4" fillId="0" borderId="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2"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3" fillId="0" borderId="0">
      <alignment vertical="center"/>
    </xf>
    <xf numFmtId="0" fontId="22" fillId="33" borderId="0" applyNumberFormat="0" applyBorder="0" applyAlignment="0" applyProtection="0">
      <alignment vertical="center"/>
    </xf>
    <xf numFmtId="0" fontId="25" fillId="34" borderId="0" applyNumberFormat="0" applyBorder="0" applyAlignment="0" applyProtection="0">
      <alignment vertical="center"/>
    </xf>
    <xf numFmtId="0" fontId="8" fillId="0" borderId="0">
      <alignment vertical="center"/>
    </xf>
    <xf numFmtId="0" fontId="41" fillId="0" borderId="0"/>
    <xf numFmtId="0" fontId="41" fillId="0" borderId="0"/>
    <xf numFmtId="0" fontId="8" fillId="0" borderId="0" applyProtection="0">
      <alignment vertical="center"/>
    </xf>
  </cellStyleXfs>
  <cellXfs count="20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vertical="center" wrapText="1"/>
    </xf>
    <xf numFmtId="49" fontId="3" fillId="0" borderId="2" xfId="0" applyNumberFormat="1" applyFont="1" applyFill="1" applyBorder="1" applyAlignment="1">
      <alignment vertical="center" wrapText="1"/>
    </xf>
    <xf numFmtId="49" fontId="3"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xf>
    <xf numFmtId="49" fontId="3" fillId="0" borderId="2" xfId="0" applyNumberFormat="1" applyFont="1" applyFill="1" applyBorder="1" applyAlignment="1">
      <alignment vertical="center"/>
    </xf>
    <xf numFmtId="0" fontId="0" fillId="0" borderId="1" xfId="0" applyBorder="1">
      <alignment vertical="center"/>
    </xf>
    <xf numFmtId="0" fontId="0" fillId="0" borderId="1" xfId="0" applyBorder="1" applyAlignment="1">
      <alignment horizontal="center" vertical="center"/>
    </xf>
    <xf numFmtId="0" fontId="4" fillId="0" borderId="0" xfId="37" applyFill="1">
      <alignment vertical="center"/>
    </xf>
    <xf numFmtId="0" fontId="4" fillId="0" borderId="0" xfId="37">
      <alignment vertical="center"/>
    </xf>
    <xf numFmtId="0" fontId="5" fillId="0" borderId="0" xfId="37" applyFont="1" applyBorder="1" applyAlignment="1">
      <alignment horizontal="center" vertical="center"/>
    </xf>
    <xf numFmtId="0" fontId="6" fillId="0" borderId="3" xfId="37" applyFont="1" applyFill="1" applyBorder="1">
      <alignment vertical="center"/>
    </xf>
    <xf numFmtId="0" fontId="6" fillId="0" borderId="3" xfId="37" applyFont="1" applyBorder="1">
      <alignment vertical="center"/>
    </xf>
    <xf numFmtId="0" fontId="7" fillId="0" borderId="1" xfId="37" applyFont="1" applyFill="1" applyBorder="1" applyAlignment="1">
      <alignment horizontal="center" vertical="center" wrapText="1"/>
    </xf>
    <xf numFmtId="49" fontId="6" fillId="0" borderId="1" xfId="37" applyNumberFormat="1" applyFont="1" applyFill="1" applyBorder="1" applyAlignment="1">
      <alignment vertical="center" wrapText="1"/>
    </xf>
    <xf numFmtId="49" fontId="6" fillId="0" borderId="1" xfId="37" applyNumberFormat="1" applyFont="1" applyFill="1" applyBorder="1" applyAlignment="1">
      <alignment horizontal="center" vertical="center" wrapText="1"/>
    </xf>
    <xf numFmtId="3" fontId="6" fillId="0" borderId="1" xfId="37" applyNumberFormat="1" applyFont="1" applyFill="1" applyBorder="1" applyAlignment="1">
      <alignment horizontal="center" vertical="center"/>
    </xf>
    <xf numFmtId="49" fontId="6" fillId="0" borderId="1" xfId="37" applyNumberFormat="1" applyFont="1" applyFill="1" applyBorder="1" applyAlignment="1">
      <alignment horizontal="center" vertical="center"/>
    </xf>
    <xf numFmtId="4" fontId="6" fillId="0" borderId="1" xfId="37" applyNumberFormat="1" applyFont="1" applyFill="1" applyBorder="1" applyAlignment="1">
      <alignment horizontal="right" vertical="center" wrapText="1"/>
    </xf>
    <xf numFmtId="0" fontId="6" fillId="0" borderId="0" xfId="37" applyFont="1" applyAlignment="1">
      <alignment horizontal="right" vertical="center"/>
    </xf>
    <xf numFmtId="0" fontId="6" fillId="0" borderId="3" xfId="37" applyFont="1" applyBorder="1" applyAlignment="1">
      <alignment horizontal="right" vertical="center"/>
    </xf>
    <xf numFmtId="0" fontId="7" fillId="0" borderId="4" xfId="37" applyFont="1" applyFill="1" applyBorder="1" applyAlignment="1">
      <alignment horizontal="center" vertical="center"/>
    </xf>
    <xf numFmtId="0" fontId="7" fillId="0" borderId="4" xfId="37" applyFont="1" applyFill="1" applyBorder="1" applyAlignment="1">
      <alignment horizontal="center" vertical="center" wrapText="1"/>
    </xf>
    <xf numFmtId="0" fontId="7" fillId="0" borderId="5" xfId="37" applyFont="1" applyFill="1" applyBorder="1" applyAlignment="1">
      <alignment horizontal="center" vertical="center"/>
    </xf>
    <xf numFmtId="0" fontId="7" fillId="0" borderId="5" xfId="37" applyFont="1" applyFill="1" applyBorder="1" applyAlignment="1">
      <alignment horizontal="center" vertical="center" wrapText="1"/>
    </xf>
    <xf numFmtId="0" fontId="8" fillId="0" borderId="0" xfId="52" applyFill="1">
      <alignment vertical="center"/>
    </xf>
    <xf numFmtId="0" fontId="8" fillId="0" borderId="0" xfId="52">
      <alignment vertical="center"/>
    </xf>
    <xf numFmtId="0" fontId="9" fillId="0" borderId="0" xfId="52" applyFont="1" applyAlignment="1">
      <alignment horizontal="center" vertical="center"/>
    </xf>
    <xf numFmtId="0" fontId="10" fillId="0" borderId="4" xfId="52" applyFont="1" applyBorder="1" applyAlignment="1">
      <alignment horizontal="center" vertical="center" wrapText="1"/>
    </xf>
    <xf numFmtId="0" fontId="10" fillId="0" borderId="6" xfId="52" applyFont="1" applyBorder="1" applyAlignment="1">
      <alignment horizontal="center" vertical="center" wrapText="1"/>
    </xf>
    <xf numFmtId="0" fontId="10" fillId="0" borderId="5" xfId="52" applyFont="1" applyBorder="1" applyAlignment="1">
      <alignment horizontal="center" vertical="center" wrapText="1"/>
    </xf>
    <xf numFmtId="0" fontId="10" fillId="0" borderId="1" xfId="52" applyFont="1" applyBorder="1" applyAlignment="1">
      <alignment horizontal="center" vertical="center" wrapText="1"/>
    </xf>
    <xf numFmtId="49" fontId="11" fillId="0" borderId="1" xfId="52" applyNumberFormat="1" applyFont="1" applyFill="1" applyBorder="1" applyAlignment="1">
      <alignment horizontal="center" vertical="center" wrapText="1"/>
    </xf>
    <xf numFmtId="0" fontId="10" fillId="0" borderId="7" xfId="52" applyFont="1" applyBorder="1" applyAlignment="1">
      <alignment horizontal="center" vertical="center" wrapText="1"/>
    </xf>
    <xf numFmtId="0" fontId="10" fillId="0" borderId="8" xfId="52" applyFont="1" applyBorder="1" applyAlignment="1">
      <alignment horizontal="center" vertical="center" wrapText="1"/>
    </xf>
    <xf numFmtId="0" fontId="10" fillId="0" borderId="9" xfId="52" applyFont="1" applyBorder="1" applyAlignment="1">
      <alignment horizontal="center" vertical="center" wrapText="1"/>
    </xf>
    <xf numFmtId="0" fontId="10" fillId="0" borderId="10" xfId="52" applyFont="1" applyBorder="1" applyAlignment="1">
      <alignment horizontal="center" vertical="center" wrapText="1"/>
    </xf>
    <xf numFmtId="0" fontId="10" fillId="0" borderId="11" xfId="52" applyFont="1" applyBorder="1" applyAlignment="1">
      <alignment horizontal="center" vertical="center" wrapText="1"/>
    </xf>
    <xf numFmtId="4" fontId="11" fillId="0" borderId="1" xfId="52" applyNumberFormat="1" applyFont="1" applyFill="1" applyBorder="1" applyAlignment="1">
      <alignment horizontal="center" vertical="center" wrapText="1"/>
    </xf>
    <xf numFmtId="0" fontId="10" fillId="0" borderId="12" xfId="52" applyFont="1" applyBorder="1" applyAlignment="1">
      <alignment horizontal="center" vertical="center" wrapText="1"/>
    </xf>
    <xf numFmtId="49" fontId="11" fillId="0" borderId="1" xfId="55" applyNumberFormat="1" applyFont="1" applyFill="1" applyBorder="1" applyAlignment="1">
      <alignment horizontal="center" vertical="center" wrapText="1"/>
    </xf>
    <xf numFmtId="0" fontId="12" fillId="0" borderId="3" xfId="0" applyNumberFormat="1" applyFont="1" applyFill="1" applyBorder="1" applyAlignment="1">
      <alignment horizontal="justify" vertical="center"/>
    </xf>
    <xf numFmtId="49" fontId="11" fillId="0" borderId="1" xfId="1" applyNumberFormat="1" applyFont="1" applyFill="1" applyBorder="1" applyAlignment="1">
      <alignment horizontal="center" vertical="center" wrapText="1"/>
    </xf>
    <xf numFmtId="0" fontId="8" fillId="0" borderId="0" xfId="52" applyFill="1" applyBorder="1">
      <alignment vertical="center"/>
    </xf>
    <xf numFmtId="0" fontId="3" fillId="0" borderId="0" xfId="49" applyFill="1">
      <alignment vertical="center"/>
    </xf>
    <xf numFmtId="0" fontId="3" fillId="0" borderId="0" xfId="49">
      <alignment vertical="center"/>
    </xf>
    <xf numFmtId="0" fontId="13" fillId="0" borderId="0" xfId="0" applyFont="1" applyFill="1" applyBorder="1" applyAlignment="1">
      <alignment horizontal="center" vertical="center"/>
    </xf>
    <xf numFmtId="0" fontId="4" fillId="0" borderId="3" xfId="49" applyFont="1" applyFill="1" applyBorder="1" applyAlignment="1">
      <alignment horizontal="left" vertical="center" wrapText="1"/>
    </xf>
    <xf numFmtId="0" fontId="4" fillId="2" borderId="3" xfId="49" applyFont="1" applyFill="1" applyBorder="1" applyAlignment="1">
      <alignment horizontal="left" vertical="center" wrapText="1"/>
    </xf>
    <xf numFmtId="0" fontId="13" fillId="0" borderId="0" xfId="49" applyFont="1" applyBorder="1" applyAlignment="1">
      <alignment horizontal="center" vertical="center" wrapText="1"/>
    </xf>
    <xf numFmtId="0" fontId="13" fillId="0" borderId="3" xfId="49" applyFont="1" applyBorder="1" applyAlignment="1">
      <alignment horizontal="center" vertical="center" wrapText="1"/>
    </xf>
    <xf numFmtId="0" fontId="14" fillId="0" borderId="4" xfId="49" applyFont="1" applyBorder="1" applyAlignment="1">
      <alignment horizontal="center" vertical="center" wrapText="1"/>
    </xf>
    <xf numFmtId="0" fontId="14" fillId="0" borderId="9" xfId="49" applyFont="1" applyBorder="1" applyAlignment="1">
      <alignment horizontal="center" vertical="center" wrapText="1"/>
    </xf>
    <xf numFmtId="0" fontId="14" fillId="0" borderId="5" xfId="49" applyFont="1" applyBorder="1" applyAlignment="1">
      <alignment horizontal="center" vertical="center" wrapText="1"/>
    </xf>
    <xf numFmtId="0" fontId="14" fillId="0" borderId="1" xfId="49" applyFont="1" applyBorder="1" applyAlignment="1">
      <alignment horizontal="center" vertical="center" wrapText="1"/>
    </xf>
    <xf numFmtId="49" fontId="3" fillId="0" borderId="1" xfId="49" applyNumberFormat="1" applyFill="1" applyBorder="1" applyAlignment="1">
      <alignment horizontal="center" vertical="center" wrapText="1"/>
    </xf>
    <xf numFmtId="3" fontId="3" fillId="0" borderId="1" xfId="49" applyNumberForma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 fontId="3" fillId="0" borderId="1" xfId="49" applyNumberFormat="1" applyFill="1" applyBorder="1" applyAlignment="1">
      <alignment horizontal="center" vertical="center" wrapText="1"/>
    </xf>
    <xf numFmtId="0" fontId="14" fillId="0" borderId="10" xfId="49" applyFont="1" applyBorder="1" applyAlignment="1">
      <alignment horizontal="center" vertical="center" wrapText="1"/>
    </xf>
    <xf numFmtId="0" fontId="14" fillId="0" borderId="11" xfId="49" applyFont="1" applyBorder="1" applyAlignment="1">
      <alignment horizontal="center" vertical="center" wrapText="1"/>
    </xf>
    <xf numFmtId="4" fontId="4" fillId="0" borderId="1" xfId="0" applyNumberFormat="1" applyFont="1" applyFill="1" applyBorder="1" applyAlignment="1">
      <alignment horizontal="center" vertical="center"/>
    </xf>
    <xf numFmtId="0" fontId="4" fillId="0" borderId="0" xfId="49" applyFont="1" applyBorder="1" applyAlignment="1">
      <alignment horizontal="right" wrapText="1"/>
    </xf>
    <xf numFmtId="0" fontId="3" fillId="0" borderId="0" xfId="0" applyFont="1" applyFill="1" applyBorder="1" applyAlignment="1">
      <alignment vertical="center"/>
    </xf>
    <xf numFmtId="0" fontId="15" fillId="0" borderId="0" xfId="0" applyFont="1" applyFill="1" applyBorder="1" applyAlignment="1">
      <alignment horizontal="center" vertical="center"/>
    </xf>
    <xf numFmtId="0" fontId="3" fillId="0" borderId="3" xfId="0" applyFont="1" applyFill="1" applyBorder="1" applyAlignment="1">
      <alignment horizontal="left" vertical="center"/>
    </xf>
    <xf numFmtId="0" fontId="3" fillId="2" borderId="3" xfId="0" applyFont="1" applyFill="1" applyBorder="1" applyAlignment="1">
      <alignment horizontal="left" vertical="center"/>
    </xf>
    <xf numFmtId="0" fontId="3" fillId="0" borderId="0" xfId="0" applyFont="1" applyFill="1" applyBorder="1" applyAlignment="1">
      <alignment horizontal="right"/>
    </xf>
    <xf numFmtId="0" fontId="14" fillId="0" borderId="4"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0" xfId="0" applyFont="1" applyFill="1" applyBorder="1" applyAlignment="1">
      <alignment horizontal="right" vertical="center"/>
    </xf>
    <xf numFmtId="0" fontId="16" fillId="0" borderId="1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5" xfId="0" applyFont="1" applyFill="1" applyBorder="1" applyAlignment="1">
      <alignment horizontal="center" vertical="center" wrapText="1"/>
    </xf>
    <xf numFmtId="49" fontId="3" fillId="0" borderId="1" xfId="0" applyNumberFormat="1" applyFont="1" applyFill="1" applyBorder="1" applyAlignment="1">
      <alignment vertical="center"/>
    </xf>
    <xf numFmtId="177" fontId="3" fillId="0" borderId="1" xfId="0" applyNumberFormat="1" applyFont="1" applyFill="1" applyBorder="1" applyAlignment="1">
      <alignment vertical="center"/>
    </xf>
    <xf numFmtId="0" fontId="3" fillId="0" borderId="3" xfId="0" applyFont="1" applyFill="1" applyBorder="1" applyAlignment="1">
      <alignment vertical="center"/>
    </xf>
    <xf numFmtId="0" fontId="16" fillId="0" borderId="1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8" fillId="0" borderId="1" xfId="0" applyFont="1" applyFill="1" applyBorder="1" applyAlignment="1">
      <alignment horizontal="left" vertical="center"/>
    </xf>
    <xf numFmtId="0"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vertical="center" wrapText="1"/>
    </xf>
    <xf numFmtId="0" fontId="16" fillId="0" borderId="1" xfId="0" applyFont="1" applyFill="1" applyBorder="1" applyAlignment="1">
      <alignment horizontal="center" vertical="center" wrapText="1"/>
    </xf>
    <xf numFmtId="177" fontId="16" fillId="0" borderId="1" xfId="0" applyNumberFormat="1" applyFont="1" applyFill="1" applyBorder="1" applyAlignment="1">
      <alignment vertical="center" wrapText="1"/>
    </xf>
    <xf numFmtId="0" fontId="16" fillId="0" borderId="4" xfId="0" applyFont="1" applyFill="1" applyBorder="1" applyAlignment="1">
      <alignment vertical="center" wrapText="1"/>
    </xf>
    <xf numFmtId="0" fontId="16" fillId="0" borderId="5" xfId="0" applyFont="1" applyFill="1" applyBorder="1" applyAlignment="1">
      <alignment vertical="center" wrapText="1"/>
    </xf>
    <xf numFmtId="0" fontId="3" fillId="2" borderId="3" xfId="0" applyFont="1" applyFill="1" applyBorder="1" applyAlignment="1">
      <alignment vertical="center"/>
    </xf>
    <xf numFmtId="49" fontId="16" fillId="0" borderId="1" xfId="0" applyNumberFormat="1" applyFont="1" applyFill="1" applyBorder="1" applyAlignment="1">
      <alignment vertical="center" wrapText="1"/>
    </xf>
    <xf numFmtId="178" fontId="3" fillId="0" borderId="1" xfId="0" applyNumberFormat="1" applyFont="1" applyFill="1" applyBorder="1" applyAlignment="1">
      <alignment horizontal="center" vertical="center" wrapText="1"/>
    </xf>
    <xf numFmtId="0" fontId="17" fillId="3" borderId="9" xfId="53"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7" fillId="3" borderId="7" xfId="53" applyNumberFormat="1" applyFont="1" applyFill="1" applyBorder="1" applyAlignment="1" applyProtection="1">
      <alignment horizontal="center" vertical="center" wrapText="1"/>
    </xf>
    <xf numFmtId="0" fontId="3" fillId="0" borderId="1" xfId="0" applyNumberFormat="1" applyFont="1" applyFill="1" applyBorder="1" applyAlignment="1">
      <alignment vertical="center"/>
    </xf>
    <xf numFmtId="180" fontId="3" fillId="0" borderId="1" xfId="0" applyNumberFormat="1" applyFont="1" applyFill="1" applyBorder="1" applyAlignment="1">
      <alignment vertical="center"/>
    </xf>
    <xf numFmtId="180" fontId="3" fillId="0" borderId="1" xfId="0" applyNumberFormat="1" applyFont="1" applyFill="1" applyBorder="1" applyAlignment="1">
      <alignment vertical="center" wrapText="1"/>
    </xf>
    <xf numFmtId="0" fontId="17" fillId="3" borderId="1" xfId="53" applyNumberFormat="1" applyFont="1" applyFill="1" applyBorder="1" applyAlignment="1" applyProtection="1">
      <alignment horizontal="center" vertical="center" wrapText="1"/>
    </xf>
    <xf numFmtId="181" fontId="3" fillId="0" borderId="1" xfId="0" applyNumberFormat="1" applyFont="1" applyFill="1" applyBorder="1" applyAlignment="1">
      <alignment vertical="center"/>
    </xf>
    <xf numFmtId="181" fontId="3" fillId="0" borderId="1" xfId="0" applyNumberFormat="1" applyFont="1" applyFill="1" applyBorder="1" applyAlignment="1">
      <alignment vertical="center" wrapText="1"/>
    </xf>
    <xf numFmtId="0" fontId="17" fillId="3" borderId="10" xfId="53" applyNumberFormat="1" applyFont="1" applyFill="1" applyBorder="1" applyAlignment="1" applyProtection="1">
      <alignment horizontal="center" vertical="center" wrapText="1"/>
    </xf>
    <xf numFmtId="0" fontId="17" fillId="3" borderId="4" xfId="53" applyNumberFormat="1" applyFont="1" applyFill="1" applyBorder="1" applyAlignment="1" applyProtection="1">
      <alignment horizontal="center" vertical="center" wrapText="1"/>
    </xf>
    <xf numFmtId="0" fontId="17" fillId="3" borderId="8" xfId="53" applyNumberFormat="1" applyFont="1" applyFill="1" applyBorder="1" applyAlignment="1" applyProtection="1">
      <alignment horizontal="center" vertical="center" wrapText="1"/>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4" xfId="0" applyFont="1" applyFill="1" applyBorder="1" applyAlignment="1">
      <alignment horizontal="center" vertical="center"/>
    </xf>
    <xf numFmtId="0" fontId="10" fillId="3" borderId="9" xfId="54" applyNumberFormat="1" applyFont="1" applyFill="1" applyBorder="1" applyAlignment="1" applyProtection="1">
      <alignment horizontal="center" vertical="center" wrapText="1"/>
    </xf>
    <xf numFmtId="0" fontId="10" fillId="3" borderId="10" xfId="54"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0" fillId="3" borderId="1" xfId="54" applyNumberFormat="1" applyFont="1" applyFill="1" applyBorder="1" applyAlignment="1" applyProtection="1">
      <alignment horizontal="center" vertical="center" wrapText="1"/>
    </xf>
    <xf numFmtId="0" fontId="10" fillId="3" borderId="11" xfId="54" applyNumberFormat="1" applyFont="1" applyFill="1" applyBorder="1" applyAlignment="1" applyProtection="1">
      <alignment horizontal="center" vertical="center" wrapText="1"/>
    </xf>
    <xf numFmtId="176" fontId="10" fillId="0" borderId="1" xfId="54" applyNumberFormat="1" applyFont="1" applyFill="1" applyBorder="1" applyAlignment="1" applyProtection="1">
      <alignment horizontal="center" vertical="center" wrapText="1"/>
    </xf>
    <xf numFmtId="176" fontId="3" fillId="0" borderId="1" xfId="0" applyNumberFormat="1" applyFont="1" applyFill="1" applyBorder="1" applyAlignment="1">
      <alignment vertical="center" wrapText="1"/>
    </xf>
    <xf numFmtId="0" fontId="17" fillId="3" borderId="1" xfId="54" applyNumberFormat="1" applyFont="1" applyFill="1" applyBorder="1" applyAlignment="1" applyProtection="1">
      <alignment horizontal="center" vertical="center" wrapText="1"/>
    </xf>
    <xf numFmtId="0" fontId="17" fillId="3" borderId="4" xfId="54" applyNumberFormat="1" applyFont="1" applyFill="1" applyBorder="1" applyAlignment="1" applyProtection="1">
      <alignment horizontal="center" vertical="center" wrapText="1"/>
    </xf>
    <xf numFmtId="182" fontId="17" fillId="3" borderId="1" xfId="54" applyNumberFormat="1" applyFont="1" applyFill="1" applyBorder="1" applyAlignment="1" applyProtection="1">
      <alignment horizontal="center" vertical="center" wrapText="1"/>
    </xf>
    <xf numFmtId="0" fontId="17" fillId="3" borderId="5" xfId="54" applyNumberFormat="1" applyFont="1" applyFill="1" applyBorder="1" applyAlignment="1" applyProtection="1">
      <alignment horizontal="center" vertical="center" wrapText="1"/>
    </xf>
    <xf numFmtId="182" fontId="17" fillId="3" borderId="4" xfId="54" applyNumberFormat="1" applyFont="1" applyFill="1" applyBorder="1" applyAlignment="1" applyProtection="1">
      <alignment horizontal="center" vertical="center" wrapText="1"/>
    </xf>
    <xf numFmtId="177" fontId="3" fillId="0" borderId="1" xfId="0" applyNumberFormat="1" applyFont="1" applyFill="1" applyBorder="1" applyAlignment="1">
      <alignment vertical="center" wrapText="1"/>
    </xf>
    <xf numFmtId="0" fontId="12" fillId="0" borderId="0" xfId="0" applyFont="1" applyFill="1" applyBorder="1" applyAlignment="1">
      <alignment horizontal="right" vertical="center"/>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176" fontId="3" fillId="0" borderId="16" xfId="0" applyNumberFormat="1" applyFont="1" applyFill="1" applyBorder="1" applyAlignment="1">
      <alignment vertical="center" wrapText="1"/>
    </xf>
    <xf numFmtId="183" fontId="3" fillId="0" borderId="1" xfId="0" applyNumberFormat="1" applyFont="1" applyFill="1" applyBorder="1" applyAlignment="1">
      <alignment vertical="center"/>
    </xf>
    <xf numFmtId="183" fontId="3" fillId="0" borderId="1" xfId="0" applyNumberFormat="1" applyFont="1" applyFill="1" applyBorder="1" applyAlignment="1">
      <alignment vertical="center" wrapText="1"/>
    </xf>
    <xf numFmtId="0" fontId="14" fillId="0" borderId="0" xfId="0" applyFont="1" applyFill="1" applyBorder="1" applyAlignment="1">
      <alignment horizontal="center" vertical="center" wrapText="1"/>
    </xf>
    <xf numFmtId="0" fontId="14" fillId="0" borderId="3" xfId="0" applyFont="1" applyFill="1" applyBorder="1" applyAlignment="1">
      <alignment horizontal="right" vertical="center" wrapText="1"/>
    </xf>
    <xf numFmtId="0" fontId="14" fillId="0" borderId="4" xfId="0" applyFont="1" applyFill="1" applyBorder="1" applyAlignment="1">
      <alignment vertical="center" wrapText="1"/>
    </xf>
    <xf numFmtId="0" fontId="14" fillId="0" borderId="5" xfId="0" applyFont="1" applyFill="1" applyBorder="1" applyAlignment="1">
      <alignment vertical="center" wrapText="1"/>
    </xf>
    <xf numFmtId="177" fontId="15" fillId="0" borderId="0" xfId="0" applyNumberFormat="1" applyFont="1" applyFill="1" applyBorder="1" applyAlignment="1">
      <alignment horizontal="center" vertical="center"/>
    </xf>
    <xf numFmtId="177" fontId="19" fillId="0" borderId="0" xfId="0" applyNumberFormat="1" applyFont="1" applyFill="1" applyBorder="1" applyAlignment="1">
      <alignment vertical="center"/>
    </xf>
    <xf numFmtId="177" fontId="14" fillId="0" borderId="0" xfId="0" applyNumberFormat="1" applyFont="1" applyFill="1" applyBorder="1" applyAlignment="1">
      <alignment vertical="center"/>
    </xf>
    <xf numFmtId="177" fontId="14" fillId="0" borderId="0" xfId="0" applyNumberFormat="1" applyFont="1" applyFill="1" applyBorder="1" applyAlignment="1">
      <alignment horizontal="right" vertical="center"/>
    </xf>
    <xf numFmtId="177" fontId="3" fillId="0" borderId="0" xfId="0" applyNumberFormat="1" applyFont="1" applyFill="1" applyBorder="1" applyAlignment="1">
      <alignment vertical="center"/>
    </xf>
    <xf numFmtId="177" fontId="19" fillId="0" borderId="9" xfId="0" applyNumberFormat="1" applyFont="1" applyFill="1" applyBorder="1" applyAlignment="1">
      <alignment horizontal="center" vertical="center"/>
    </xf>
    <xf numFmtId="177" fontId="19" fillId="0" borderId="11" xfId="0" applyNumberFormat="1" applyFont="1" applyFill="1" applyBorder="1" applyAlignment="1">
      <alignment horizontal="center" vertical="center"/>
    </xf>
    <xf numFmtId="177" fontId="19" fillId="0" borderId="10"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177" fontId="7" fillId="0" borderId="1" xfId="0" applyNumberFormat="1" applyFont="1" applyFill="1" applyBorder="1" applyAlignment="1">
      <alignment vertical="center" wrapText="1"/>
    </xf>
    <xf numFmtId="177" fontId="19" fillId="0" borderId="1" xfId="0" applyNumberFormat="1" applyFont="1" applyFill="1" applyBorder="1" applyAlignment="1">
      <alignment vertical="center"/>
    </xf>
    <xf numFmtId="4" fontId="19" fillId="0" borderId="1" xfId="0" applyNumberFormat="1" applyFont="1" applyFill="1" applyBorder="1" applyAlignment="1">
      <alignment vertical="center" wrapText="1"/>
    </xf>
    <xf numFmtId="4" fontId="7" fillId="0" borderId="1" xfId="0" applyNumberFormat="1" applyFont="1" applyFill="1" applyBorder="1" applyAlignment="1">
      <alignment vertical="center" wrapText="1"/>
    </xf>
    <xf numFmtId="4" fontId="19" fillId="0" borderId="1" xfId="0" applyNumberFormat="1" applyFont="1" applyFill="1" applyBorder="1" applyAlignment="1">
      <alignment vertical="center"/>
    </xf>
    <xf numFmtId="177" fontId="19" fillId="0" borderId="16" xfId="0" applyNumberFormat="1" applyFont="1" applyFill="1" applyBorder="1" applyAlignment="1">
      <alignment vertical="center"/>
    </xf>
    <xf numFmtId="176" fontId="7" fillId="0" borderId="1" xfId="0" applyNumberFormat="1" applyFont="1" applyFill="1" applyBorder="1" applyAlignment="1">
      <alignment vertical="center" wrapText="1"/>
    </xf>
    <xf numFmtId="179" fontId="19" fillId="0" borderId="1" xfId="0" applyNumberFormat="1" applyFont="1" applyFill="1" applyBorder="1" applyAlignment="1">
      <alignment vertical="center"/>
    </xf>
    <xf numFmtId="183" fontId="19" fillId="0" borderId="1" xfId="0" applyNumberFormat="1" applyFont="1" applyFill="1" applyBorder="1" applyAlignment="1">
      <alignment vertical="center"/>
    </xf>
    <xf numFmtId="183" fontId="19"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3" fillId="0" borderId="1" xfId="0" applyFont="1" applyFill="1" applyBorder="1" applyAlignment="1">
      <alignment vertical="center"/>
    </xf>
    <xf numFmtId="179" fontId="19" fillId="0" borderId="16" xfId="0" applyNumberFormat="1" applyFont="1" applyFill="1" applyBorder="1" applyAlignment="1">
      <alignment vertical="center"/>
    </xf>
    <xf numFmtId="4" fontId="19" fillId="0" borderId="16" xfId="0" applyNumberFormat="1" applyFont="1" applyFill="1" applyBorder="1" applyAlignment="1">
      <alignment vertical="center"/>
    </xf>
    <xf numFmtId="183" fontId="19" fillId="0" borderId="16" xfId="0" applyNumberFormat="1" applyFont="1" applyFill="1" applyBorder="1" applyAlignment="1">
      <alignment vertical="center"/>
    </xf>
    <xf numFmtId="4" fontId="19" fillId="0" borderId="16" xfId="0" applyNumberFormat="1" applyFont="1" applyFill="1" applyBorder="1" applyAlignment="1">
      <alignment vertical="center" wrapText="1"/>
    </xf>
    <xf numFmtId="4" fontId="3" fillId="0" borderId="1" xfId="0" applyNumberFormat="1" applyFont="1" applyFill="1" applyBorder="1" applyAlignment="1">
      <alignment vertical="center"/>
    </xf>
    <xf numFmtId="0" fontId="4" fillId="0" borderId="0" xfId="0" applyFont="1" applyFill="1" applyBorder="1" applyAlignment="1">
      <alignment vertical="center"/>
    </xf>
    <xf numFmtId="0" fontId="4" fillId="0" borderId="3" xfId="0" applyFont="1" applyFill="1" applyBorder="1" applyAlignment="1">
      <alignment vertical="center"/>
    </xf>
    <xf numFmtId="178" fontId="4" fillId="0" borderId="1" xfId="0" applyNumberFormat="1" applyFont="1" applyFill="1" applyBorder="1" applyAlignment="1">
      <alignment vertical="center"/>
    </xf>
    <xf numFmtId="0" fontId="4" fillId="0" borderId="1" xfId="0" applyNumberFormat="1" applyFont="1" applyFill="1" applyBorder="1" applyAlignment="1">
      <alignment vertical="center"/>
    </xf>
    <xf numFmtId="177" fontId="3" fillId="0" borderId="1" xfId="0" applyNumberFormat="1" applyFont="1" applyFill="1" applyBorder="1" applyAlignment="1">
      <alignment horizontal="left" vertical="center"/>
    </xf>
    <xf numFmtId="177" fontId="3"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NumberFormat="1" applyFont="1" applyFill="1" applyBorder="1" applyAlignment="1">
      <alignment vertical="center" wrapText="1"/>
    </xf>
    <xf numFmtId="4" fontId="3" fillId="0" borderId="1" xfId="0" applyNumberFormat="1" applyFont="1" applyFill="1" applyBorder="1" applyAlignment="1">
      <alignment horizontal="left" vertical="center" wrapText="1"/>
    </xf>
    <xf numFmtId="0" fontId="10" fillId="3" borderId="4" xfId="54" applyNumberFormat="1" applyFont="1" applyFill="1" applyBorder="1" applyAlignment="1" applyProtection="1">
      <alignment horizontal="center" vertical="center" wrapText="1"/>
    </xf>
    <xf numFmtId="4" fontId="3" fillId="0" borderId="1" xfId="0" applyNumberFormat="1" applyFont="1" applyFill="1" applyBorder="1" applyAlignment="1">
      <alignment vertical="center" wrapText="1"/>
    </xf>
    <xf numFmtId="182" fontId="10" fillId="3" borderId="1" xfId="54" applyNumberFormat="1" applyFont="1" applyFill="1" applyBorder="1" applyAlignment="1" applyProtection="1">
      <alignment horizontal="center" vertical="center" wrapText="1"/>
    </xf>
    <xf numFmtId="182" fontId="10" fillId="3" borderId="4" xfId="54" applyNumberFormat="1" applyFont="1" applyFill="1" applyBorder="1" applyAlignment="1" applyProtection="1">
      <alignment horizontal="center" vertical="center" wrapText="1"/>
    </xf>
    <xf numFmtId="0" fontId="3" fillId="0" borderId="3" xfId="0" applyFont="1" applyFill="1" applyBorder="1" applyAlignment="1">
      <alignment horizontal="right" vertical="center"/>
    </xf>
    <xf numFmtId="178" fontId="3" fillId="0" borderId="1" xfId="0" applyNumberFormat="1" applyFont="1" applyFill="1" applyBorder="1" applyAlignment="1">
      <alignment vertical="center" wrapText="1"/>
    </xf>
    <xf numFmtId="178" fontId="4" fillId="0" borderId="1" xfId="0" applyNumberFormat="1" applyFont="1" applyFill="1" applyBorder="1" applyAlignment="1">
      <alignment horizontal="right"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4" fontId="3" fillId="0" borderId="16" xfId="0" applyNumberFormat="1" applyFont="1" applyFill="1" applyBorder="1" applyAlignment="1">
      <alignment vertical="center" wrapText="1"/>
    </xf>
    <xf numFmtId="0" fontId="21" fillId="0" borderId="0"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3" fillId="2" borderId="3" xfId="0" applyFont="1" applyFill="1" applyBorder="1" applyAlignment="1">
      <alignment horizontal="left" vertical="center" wrapText="1"/>
    </xf>
    <xf numFmtId="49" fontId="3" fillId="0" borderId="1" xfId="0" applyNumberFormat="1" applyFont="1" applyFill="1" applyBorder="1" applyAlignment="1">
      <alignment vertical="center" wrapText="1"/>
    </xf>
    <xf numFmtId="49"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right" vertical="center"/>
    </xf>
    <xf numFmtId="178" fontId="3" fillId="0" borderId="1" xfId="0" applyNumberFormat="1" applyFont="1" applyFill="1" applyBorder="1" applyAlignment="1">
      <alignment vertical="center"/>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49" fontId="3" fillId="0" borderId="1" xfId="0" applyNumberFormat="1" applyFont="1" applyFill="1" applyBorder="1" applyAlignment="1">
      <alignment horizontal="left" vertical="center"/>
    </xf>
  </cellXfs>
  <cellStyles count="56">
    <cellStyle name="常规" xfId="0" builtinId="0"/>
    <cellStyle name="常规_BF56DA0F602A43E6B29C044958E4A6DA_项目绩效目标申报表_2"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常规_C24FA133814F4730BD37D1B3FFD9BF77" xfId="37"/>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_BF56DA0F602A43E6B29C044958E4A6DA" xfId="52"/>
    <cellStyle name="常规_基本-个人家庭" xfId="53"/>
    <cellStyle name="常规_基本-商品和服务支出" xfId="54"/>
    <cellStyle name="常规_BF56DA0F602A43E6B29C044958E4A6DA_项目绩效目标申报表_1"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showGridLines="0" showZeros="0" zoomScale="75" zoomScaleNormal="75" workbookViewId="0">
      <selection activeCell="D8" sqref="D8"/>
    </sheetView>
  </sheetViews>
  <sheetFormatPr defaultColWidth="9" defaultRowHeight="14.4" outlineLevelCol="5"/>
  <cols>
    <col min="1" max="1" width="41.5" style="68" customWidth="1"/>
    <col min="2" max="2" width="29.6296296296296" style="68" customWidth="1"/>
    <col min="3" max="3" width="39.6296296296296" style="68" customWidth="1"/>
    <col min="4" max="4" width="29.5" style="68" customWidth="1"/>
    <col min="5" max="5" width="40" style="68" customWidth="1"/>
    <col min="6" max="6" width="27.8796296296296" style="68" customWidth="1"/>
    <col min="7" max="16384" width="9" style="68"/>
  </cols>
  <sheetData>
    <row r="1" ht="51" customHeight="1" spans="1:6">
      <c r="A1" s="147" t="s">
        <v>0</v>
      </c>
      <c r="B1" s="147"/>
      <c r="C1" s="147"/>
      <c r="D1" s="147"/>
      <c r="E1" s="147"/>
      <c r="F1" s="147"/>
    </row>
    <row r="2" ht="18.75" customHeight="1" spans="1:6">
      <c r="A2" s="148" t="s">
        <v>1</v>
      </c>
      <c r="B2" s="149"/>
      <c r="C2" s="149"/>
      <c r="D2" s="149"/>
      <c r="E2" s="149"/>
      <c r="F2" s="150" t="s">
        <v>2</v>
      </c>
    </row>
    <row r="3" ht="18.75" customHeight="1" spans="1:6">
      <c r="A3" s="152" t="s">
        <v>3</v>
      </c>
      <c r="B3" s="153"/>
      <c r="C3" s="152" t="s">
        <v>4</v>
      </c>
      <c r="D3" s="153"/>
      <c r="E3" s="152" t="s">
        <v>5</v>
      </c>
      <c r="F3" s="153"/>
    </row>
    <row r="4" ht="24" customHeight="1" spans="1:6">
      <c r="A4" s="157" t="s">
        <v>6</v>
      </c>
      <c r="B4" s="160">
        <v>7566057.5</v>
      </c>
      <c r="C4" s="157" t="s">
        <v>7</v>
      </c>
      <c r="D4" s="160">
        <v>2306135.5</v>
      </c>
      <c r="E4" s="157" t="s">
        <v>8</v>
      </c>
      <c r="F4" s="158">
        <v>0</v>
      </c>
    </row>
    <row r="5" ht="24" customHeight="1" spans="1:6">
      <c r="A5" s="157" t="s">
        <v>9</v>
      </c>
      <c r="B5" s="160">
        <v>7566057.5</v>
      </c>
      <c r="C5" s="157" t="s">
        <v>10</v>
      </c>
      <c r="D5" s="160">
        <v>1999735.5</v>
      </c>
      <c r="E5" s="157" t="s">
        <v>11</v>
      </c>
      <c r="F5" s="158">
        <v>0</v>
      </c>
    </row>
    <row r="6" ht="24.75" customHeight="1" spans="1:6">
      <c r="A6" s="157" t="s">
        <v>12</v>
      </c>
      <c r="B6" s="160">
        <v>0</v>
      </c>
      <c r="C6" s="157" t="s">
        <v>13</v>
      </c>
      <c r="D6" s="160">
        <v>306400</v>
      </c>
      <c r="E6" s="157" t="s">
        <v>14</v>
      </c>
      <c r="F6" s="158">
        <v>0</v>
      </c>
    </row>
    <row r="7" ht="24.75" customHeight="1" spans="1:6">
      <c r="A7" s="157" t="s">
        <v>15</v>
      </c>
      <c r="B7" s="160">
        <v>0</v>
      </c>
      <c r="C7" s="157" t="s">
        <v>16</v>
      </c>
      <c r="D7" s="160">
        <v>0</v>
      </c>
      <c r="E7" s="157" t="s">
        <v>17</v>
      </c>
      <c r="F7" s="158">
        <v>0</v>
      </c>
    </row>
    <row r="8" ht="23.25" customHeight="1" spans="1:6">
      <c r="A8" s="157" t="s">
        <v>18</v>
      </c>
      <c r="B8" s="160">
        <v>0</v>
      </c>
      <c r="C8" s="157" t="s">
        <v>19</v>
      </c>
      <c r="D8" s="160">
        <v>5399922</v>
      </c>
      <c r="E8" s="157" t="s">
        <v>20</v>
      </c>
      <c r="F8" s="158">
        <v>0</v>
      </c>
    </row>
    <row r="9" ht="24.75" customHeight="1" spans="1:6">
      <c r="A9" s="157" t="s">
        <v>21</v>
      </c>
      <c r="B9" s="160">
        <v>140000</v>
      </c>
      <c r="C9" s="157" t="s">
        <v>13</v>
      </c>
      <c r="D9" s="160">
        <v>1359922</v>
      </c>
      <c r="E9" s="157" t="s">
        <v>22</v>
      </c>
      <c r="F9" s="158">
        <v>0</v>
      </c>
    </row>
    <row r="10" ht="23.25" customHeight="1" spans="1:6">
      <c r="A10" s="157" t="s">
        <v>23</v>
      </c>
      <c r="B10" s="160">
        <v>0</v>
      </c>
      <c r="C10" s="157" t="s">
        <v>16</v>
      </c>
      <c r="D10" s="160">
        <v>3590000</v>
      </c>
      <c r="E10" s="157" t="s">
        <v>24</v>
      </c>
      <c r="F10" s="158">
        <v>0</v>
      </c>
    </row>
    <row r="11" ht="23.25" customHeight="1" spans="1:6">
      <c r="A11" s="157" t="s">
        <v>25</v>
      </c>
      <c r="B11" s="160">
        <v>0</v>
      </c>
      <c r="C11" s="157" t="s">
        <v>26</v>
      </c>
      <c r="D11" s="160">
        <v>0</v>
      </c>
      <c r="E11" s="157" t="s">
        <v>27</v>
      </c>
      <c r="F11" s="158">
        <v>7534637.86</v>
      </c>
    </row>
    <row r="12" ht="24" customHeight="1" spans="1:6">
      <c r="A12" s="157" t="s">
        <v>28</v>
      </c>
      <c r="B12" s="160">
        <v>0</v>
      </c>
      <c r="C12" s="157" t="s">
        <v>29</v>
      </c>
      <c r="D12" s="160">
        <v>450000</v>
      </c>
      <c r="E12" s="157" t="s">
        <v>30</v>
      </c>
      <c r="F12" s="158">
        <v>0</v>
      </c>
    </row>
    <row r="13" ht="23.25" customHeight="1" spans="1:6">
      <c r="A13" s="161" t="s">
        <v>31</v>
      </c>
      <c r="B13" s="160">
        <v>0</v>
      </c>
      <c r="C13" s="157" t="s">
        <v>32</v>
      </c>
      <c r="D13" s="160">
        <v>0</v>
      </c>
      <c r="E13" s="157" t="s">
        <v>33</v>
      </c>
      <c r="F13" s="158">
        <v>0</v>
      </c>
    </row>
    <row r="14" ht="21.75" customHeight="1" spans="1:6">
      <c r="A14" s="157"/>
      <c r="B14" s="157"/>
      <c r="C14" s="157" t="s">
        <v>34</v>
      </c>
      <c r="D14" s="160">
        <v>0</v>
      </c>
      <c r="E14" s="157" t="s">
        <v>35</v>
      </c>
      <c r="F14" s="158">
        <v>0</v>
      </c>
    </row>
    <row r="15" ht="22.5" customHeight="1" spans="1:6">
      <c r="A15" s="157"/>
      <c r="B15" s="157"/>
      <c r="C15" s="157" t="s">
        <v>36</v>
      </c>
      <c r="D15" s="160">
        <v>0</v>
      </c>
      <c r="E15" s="157" t="s">
        <v>37</v>
      </c>
      <c r="F15" s="158">
        <v>0</v>
      </c>
    </row>
    <row r="16" ht="22.5" customHeight="1" spans="1:6">
      <c r="A16" s="157"/>
      <c r="B16" s="157"/>
      <c r="C16" s="157" t="s">
        <v>38</v>
      </c>
      <c r="D16" s="160">
        <v>0</v>
      </c>
      <c r="E16" s="157" t="s">
        <v>39</v>
      </c>
      <c r="F16" s="158">
        <v>0</v>
      </c>
    </row>
    <row r="17" ht="22.5" customHeight="1" spans="1:6">
      <c r="A17" s="157"/>
      <c r="B17" s="157"/>
      <c r="C17" s="157" t="s">
        <v>40</v>
      </c>
      <c r="D17" s="160">
        <v>0</v>
      </c>
      <c r="E17" s="157" t="s">
        <v>41</v>
      </c>
      <c r="F17" s="158">
        <v>0</v>
      </c>
    </row>
    <row r="18" ht="20.25" customHeight="1" spans="1:6">
      <c r="A18" s="157"/>
      <c r="B18" s="157"/>
      <c r="C18" s="157"/>
      <c r="D18" s="157"/>
      <c r="E18" s="157" t="s">
        <v>42</v>
      </c>
      <c r="F18" s="158">
        <v>0</v>
      </c>
    </row>
    <row r="19" ht="21" customHeight="1" spans="1:6">
      <c r="A19" s="157"/>
      <c r="B19" s="157"/>
      <c r="C19" s="157"/>
      <c r="D19" s="157"/>
      <c r="E19" s="157" t="s">
        <v>43</v>
      </c>
      <c r="F19" s="158">
        <v>0</v>
      </c>
    </row>
    <row r="20" ht="21" customHeight="1" spans="1:6">
      <c r="A20" s="157"/>
      <c r="B20" s="157"/>
      <c r="C20" s="157"/>
      <c r="D20" s="157"/>
      <c r="E20" s="157" t="s">
        <v>44</v>
      </c>
      <c r="F20" s="158">
        <v>0</v>
      </c>
    </row>
    <row r="21" ht="21.75" customHeight="1" spans="1:6">
      <c r="A21" s="157"/>
      <c r="B21" s="157"/>
      <c r="C21" s="157"/>
      <c r="D21" s="157"/>
      <c r="E21" s="157" t="s">
        <v>45</v>
      </c>
      <c r="F21" s="158">
        <v>0</v>
      </c>
    </row>
    <row r="22" ht="19.5" customHeight="1" spans="1:6">
      <c r="A22" s="157"/>
      <c r="B22" s="157"/>
      <c r="C22" s="157"/>
      <c r="D22" s="157"/>
      <c r="E22" s="157" t="s">
        <v>46</v>
      </c>
      <c r="F22" s="158">
        <v>0</v>
      </c>
    </row>
    <row r="23" ht="20.25" customHeight="1" spans="1:6">
      <c r="A23" s="157"/>
      <c r="B23" s="157"/>
      <c r="C23" s="157"/>
      <c r="D23" s="157"/>
      <c r="E23" s="157" t="s">
        <v>47</v>
      </c>
      <c r="F23" s="158">
        <v>171419.64</v>
      </c>
    </row>
    <row r="24" ht="20.25" customHeight="1" spans="1:6">
      <c r="A24" s="157"/>
      <c r="B24" s="157"/>
      <c r="C24" s="157"/>
      <c r="D24" s="157"/>
      <c r="E24" s="157" t="s">
        <v>48</v>
      </c>
      <c r="F24" s="158">
        <v>0</v>
      </c>
    </row>
    <row r="25" ht="19.5" customHeight="1" spans="1:6">
      <c r="A25" s="157"/>
      <c r="B25" s="157"/>
      <c r="C25" s="157"/>
      <c r="D25" s="157"/>
      <c r="E25" s="157" t="s">
        <v>49</v>
      </c>
      <c r="F25" s="158">
        <v>0</v>
      </c>
    </row>
    <row r="26" ht="19.5" customHeight="1" spans="1:6">
      <c r="A26" s="157"/>
      <c r="B26" s="157"/>
      <c r="C26" s="157"/>
      <c r="D26" s="157"/>
      <c r="E26" s="157" t="s">
        <v>50</v>
      </c>
      <c r="F26" s="158">
        <v>0</v>
      </c>
    </row>
    <row r="27" ht="20.25" customHeight="1" spans="1:6">
      <c r="A27" s="157"/>
      <c r="B27" s="157"/>
      <c r="C27" s="157"/>
      <c r="D27" s="157"/>
      <c r="E27" s="157" t="s">
        <v>51</v>
      </c>
      <c r="F27" s="158">
        <v>0</v>
      </c>
    </row>
    <row r="28" ht="20.25" customHeight="1" spans="1:6">
      <c r="A28" s="157"/>
      <c r="B28" s="157"/>
      <c r="C28" s="157"/>
      <c r="D28" s="157"/>
      <c r="E28" s="157" t="s">
        <v>52</v>
      </c>
      <c r="F28" s="158">
        <v>0</v>
      </c>
    </row>
    <row r="29" ht="20.25" customHeight="1" spans="1:6">
      <c r="A29" s="157"/>
      <c r="B29" s="157"/>
      <c r="C29" s="157"/>
      <c r="D29" s="157"/>
      <c r="E29" s="157" t="s">
        <v>53</v>
      </c>
      <c r="F29" s="158">
        <v>0</v>
      </c>
    </row>
    <row r="30" ht="21" customHeight="1" spans="1:6">
      <c r="A30" s="157"/>
      <c r="B30" s="157"/>
      <c r="C30" s="157"/>
      <c r="D30" s="157"/>
      <c r="E30" s="157" t="s">
        <v>54</v>
      </c>
      <c r="F30" s="158">
        <v>0</v>
      </c>
    </row>
    <row r="31" ht="21" customHeight="1" spans="1:6">
      <c r="A31" s="157"/>
      <c r="B31" s="157"/>
      <c r="C31" s="157"/>
      <c r="D31" s="157"/>
      <c r="E31" s="157" t="s">
        <v>55</v>
      </c>
      <c r="F31" s="158">
        <v>0</v>
      </c>
    </row>
    <row r="32" ht="20.25" customHeight="1" spans="1:6">
      <c r="A32" s="157"/>
      <c r="B32" s="157"/>
      <c r="C32" s="157"/>
      <c r="D32" s="157"/>
      <c r="E32" s="157" t="s">
        <v>56</v>
      </c>
      <c r="F32" s="158">
        <v>0</v>
      </c>
    </row>
    <row r="33" ht="18" customHeight="1" spans="1:6">
      <c r="A33" s="163"/>
      <c r="B33" s="164"/>
      <c r="C33" s="164"/>
      <c r="D33" s="164"/>
      <c r="E33" s="164"/>
      <c r="F33" s="165"/>
    </row>
    <row r="34" ht="18.75" customHeight="1" spans="1:6">
      <c r="A34" s="168" t="s">
        <v>57</v>
      </c>
      <c r="B34" s="169">
        <v>7706057.5</v>
      </c>
      <c r="C34" s="170" t="s">
        <v>58</v>
      </c>
      <c r="D34" s="169">
        <v>7706057.5</v>
      </c>
      <c r="E34" s="170" t="s">
        <v>58</v>
      </c>
      <c r="F34" s="171">
        <v>7706057.5</v>
      </c>
    </row>
  </sheetData>
  <sheetProtection formatCells="0" formatColumns="0" formatRows="0"/>
  <mergeCells count="4">
    <mergeCell ref="A1:F1"/>
    <mergeCell ref="A3:B3"/>
    <mergeCell ref="C3:D3"/>
    <mergeCell ref="E3:F3"/>
  </mergeCells>
  <printOptions horizontalCentered="1"/>
  <pageMargins left="0.15748031496063" right="0.15748031496063" top="0.748031496062992" bottom="0.393700787401575" header="0.15748031496063" footer="0.15748031496063"/>
  <pageSetup paperSize="9" scale="6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showGridLines="0" workbookViewId="0">
      <selection activeCell="G10" sqref="G10"/>
    </sheetView>
  </sheetViews>
  <sheetFormatPr defaultColWidth="9" defaultRowHeight="14.4" outlineLevelRow="5"/>
  <cols>
    <col min="1" max="3" width="5.37962962962963" style="173" customWidth="1"/>
    <col min="4" max="4" width="16.8796296296296" style="173" customWidth="1"/>
    <col min="5" max="5" width="17.75" style="173" customWidth="1"/>
    <col min="6" max="15" width="9" style="173"/>
    <col min="16" max="16" width="10.8796296296296" style="173" customWidth="1"/>
    <col min="17" max="16384" width="9" style="173"/>
  </cols>
  <sheetData>
    <row r="1" ht="13.5" customHeight="1" spans="1:16">
      <c r="A1"/>
      <c r="B1"/>
      <c r="C1"/>
      <c r="D1"/>
      <c r="E1"/>
      <c r="F1"/>
      <c r="G1"/>
      <c r="H1"/>
      <c r="I1"/>
      <c r="J1"/>
      <c r="K1"/>
      <c r="L1"/>
      <c r="M1"/>
      <c r="N1"/>
      <c r="O1"/>
      <c r="P1"/>
    </row>
    <row r="2" ht="36" customHeight="1" spans="1:16">
      <c r="A2" s="51" t="s">
        <v>190</v>
      </c>
      <c r="B2" s="51"/>
      <c r="C2" s="51"/>
      <c r="D2" s="51"/>
      <c r="E2" s="51"/>
      <c r="F2" s="51"/>
      <c r="G2" s="51"/>
      <c r="H2" s="51"/>
      <c r="I2" s="51"/>
      <c r="J2" s="51"/>
      <c r="K2" s="51"/>
      <c r="L2" s="51"/>
      <c r="M2" s="51"/>
      <c r="N2" s="51"/>
      <c r="O2" s="51"/>
      <c r="P2" s="51"/>
    </row>
    <row r="3" ht="21" customHeight="1" spans="1:16">
      <c r="A3" s="174" t="s">
        <v>60</v>
      </c>
      <c r="B3" s="174"/>
      <c r="C3" s="174"/>
      <c r="D3" s="174"/>
      <c r="E3" s="174"/>
      <c r="F3"/>
      <c r="G3"/>
      <c r="H3"/>
      <c r="I3"/>
      <c r="J3"/>
      <c r="K3"/>
      <c r="L3"/>
      <c r="M3"/>
      <c r="N3"/>
      <c r="O3"/>
      <c r="P3" s="173" t="s">
        <v>2</v>
      </c>
    </row>
    <row r="4" ht="15.75" customHeight="1" spans="1:16">
      <c r="A4" s="74" t="s">
        <v>74</v>
      </c>
      <c r="B4" s="75"/>
      <c r="C4" s="76"/>
      <c r="D4" s="73" t="s">
        <v>78</v>
      </c>
      <c r="E4" s="73" t="s">
        <v>62</v>
      </c>
      <c r="F4" s="73" t="s">
        <v>191</v>
      </c>
      <c r="G4" s="73" t="s">
        <v>192</v>
      </c>
      <c r="H4" s="106" t="s">
        <v>193</v>
      </c>
      <c r="I4" s="106" t="s">
        <v>194</v>
      </c>
      <c r="J4" s="106" t="s">
        <v>195</v>
      </c>
      <c r="K4" s="106" t="s">
        <v>196</v>
      </c>
      <c r="L4" s="106" t="s">
        <v>141</v>
      </c>
      <c r="M4" s="112" t="s">
        <v>197</v>
      </c>
      <c r="N4" s="115" t="s">
        <v>198</v>
      </c>
      <c r="O4" s="112" t="s">
        <v>199</v>
      </c>
      <c r="P4" s="73" t="s">
        <v>200</v>
      </c>
    </row>
    <row r="5" ht="28.5" customHeight="1" spans="1:16">
      <c r="A5" s="107" t="s">
        <v>75</v>
      </c>
      <c r="B5" s="107" t="s">
        <v>76</v>
      </c>
      <c r="C5" s="107" t="s">
        <v>77</v>
      </c>
      <c r="D5" s="78"/>
      <c r="E5" s="78"/>
      <c r="F5" s="78"/>
      <c r="G5" s="78"/>
      <c r="H5" s="108"/>
      <c r="I5" s="108"/>
      <c r="J5" s="108"/>
      <c r="K5" s="108"/>
      <c r="L5" s="108"/>
      <c r="M5" s="116"/>
      <c r="N5" s="117"/>
      <c r="O5" s="116"/>
      <c r="P5" s="78"/>
    </row>
    <row r="6" ht="29.25" customHeight="1" spans="1:16">
      <c r="A6" s="175"/>
      <c r="B6" s="175"/>
      <c r="C6" s="175"/>
      <c r="D6" s="176"/>
      <c r="E6" s="175">
        <v>0</v>
      </c>
      <c r="F6" s="175">
        <v>0</v>
      </c>
      <c r="G6" s="175">
        <v>0</v>
      </c>
      <c r="H6" s="175">
        <v>0</v>
      </c>
      <c r="I6" s="175">
        <v>0</v>
      </c>
      <c r="J6" s="175">
        <v>0</v>
      </c>
      <c r="K6" s="175">
        <v>0</v>
      </c>
      <c r="L6" s="175">
        <v>0</v>
      </c>
      <c r="M6" s="175">
        <v>0</v>
      </c>
      <c r="N6" s="175">
        <v>0</v>
      </c>
      <c r="O6" s="175">
        <v>0</v>
      </c>
      <c r="P6" s="175">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5"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showGridLines="0" workbookViewId="0">
      <selection activeCell="F6" sqref="F6:J6"/>
    </sheetView>
  </sheetViews>
  <sheetFormatPr defaultColWidth="9" defaultRowHeight="14.4" outlineLevelRow="5"/>
  <cols>
    <col min="1" max="3" width="5.37962962962963" style="68" customWidth="1"/>
    <col min="4" max="5" width="17.75" style="68" customWidth="1"/>
    <col min="6" max="6" width="10.6296296296296" style="68" customWidth="1"/>
    <col min="7" max="7" width="10" style="68" customWidth="1"/>
    <col min="8" max="8" width="10.1296296296296" style="68" customWidth="1"/>
    <col min="9" max="9" width="10.5" style="68" customWidth="1"/>
    <col min="10" max="10" width="10.6296296296296" style="68" customWidth="1"/>
    <col min="11" max="16384" width="9" style="68"/>
  </cols>
  <sheetData>
    <row r="1" ht="13.5" customHeight="1" spans="1:10">
      <c r="A1"/>
      <c r="B1"/>
      <c r="C1"/>
      <c r="D1"/>
      <c r="E1"/>
      <c r="F1"/>
      <c r="G1"/>
      <c r="H1"/>
      <c r="I1"/>
      <c r="J1"/>
    </row>
    <row r="2" ht="36" customHeight="1" spans="1:10">
      <c r="A2" s="51" t="s">
        <v>201</v>
      </c>
      <c r="B2" s="51"/>
      <c r="C2" s="51"/>
      <c r="D2" s="51"/>
      <c r="E2" s="51"/>
      <c r="F2" s="51"/>
      <c r="G2" s="51"/>
      <c r="H2" s="51"/>
      <c r="I2" s="51"/>
      <c r="J2" s="51"/>
    </row>
    <row r="3" ht="21" customHeight="1" spans="1:10">
      <c r="A3" s="91" t="s">
        <v>73</v>
      </c>
      <c r="B3" s="91"/>
      <c r="C3" s="91"/>
      <c r="D3" s="91"/>
      <c r="E3" s="91"/>
      <c r="F3"/>
      <c r="G3"/>
      <c r="H3"/>
      <c r="I3"/>
      <c r="J3" s="68" t="s">
        <v>2</v>
      </c>
    </row>
    <row r="4" ht="15.75" customHeight="1" spans="1:10">
      <c r="A4" s="74" t="s">
        <v>74</v>
      </c>
      <c r="B4" s="75"/>
      <c r="C4" s="76"/>
      <c r="D4" s="73" t="s">
        <v>78</v>
      </c>
      <c r="E4" s="73" t="s">
        <v>62</v>
      </c>
      <c r="F4" s="73" t="s">
        <v>202</v>
      </c>
      <c r="G4" s="73" t="s">
        <v>197</v>
      </c>
      <c r="H4" s="106" t="s">
        <v>203</v>
      </c>
      <c r="I4" s="106" t="s">
        <v>204</v>
      </c>
      <c r="J4" s="112" t="s">
        <v>200</v>
      </c>
    </row>
    <row r="5" ht="28.5" customHeight="1" spans="1:10">
      <c r="A5" s="107" t="s">
        <v>75</v>
      </c>
      <c r="B5" s="107" t="s">
        <v>76</v>
      </c>
      <c r="C5" s="107" t="s">
        <v>77</v>
      </c>
      <c r="D5" s="78"/>
      <c r="E5" s="78"/>
      <c r="F5" s="78"/>
      <c r="G5" s="78"/>
      <c r="H5" s="108"/>
      <c r="I5" s="108"/>
      <c r="J5" s="112"/>
    </row>
    <row r="6" s="68" customFormat="1" ht="29.25" customHeight="1" spans="1:10">
      <c r="A6" s="89"/>
      <c r="B6" s="89"/>
      <c r="C6" s="89"/>
      <c r="D6" s="109"/>
      <c r="E6" s="172">
        <v>0</v>
      </c>
      <c r="F6" s="172">
        <v>0</v>
      </c>
      <c r="G6" s="172">
        <v>0</v>
      </c>
      <c r="H6" s="172">
        <v>0</v>
      </c>
      <c r="I6" s="172">
        <v>0</v>
      </c>
      <c r="J6" s="172">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showGridLines="0" showZeros="0" zoomScale="69" zoomScaleNormal="69" workbookViewId="0">
      <selection activeCell="B6" sqref="B6"/>
    </sheetView>
  </sheetViews>
  <sheetFormatPr defaultColWidth="9" defaultRowHeight="14.4" outlineLevelCol="6"/>
  <cols>
    <col min="1" max="1" width="38.3796296296296" style="68" customWidth="1"/>
    <col min="2" max="2" width="29.6296296296296" style="68" customWidth="1"/>
    <col min="3" max="3" width="40" style="68" customWidth="1"/>
    <col min="4" max="4" width="27.8796296296296" style="68" customWidth="1"/>
    <col min="5" max="5" width="18.1296296296296" style="68" customWidth="1"/>
    <col min="6" max="6" width="12.6296296296296" style="68" customWidth="1"/>
    <col min="7" max="7" width="11.25" style="68" customWidth="1"/>
    <col min="8" max="16384" width="9" style="68"/>
  </cols>
  <sheetData>
    <row r="1" ht="51" customHeight="1" spans="1:7">
      <c r="A1" s="147" t="s">
        <v>0</v>
      </c>
      <c r="B1" s="147"/>
      <c r="C1" s="147"/>
      <c r="D1" s="147"/>
      <c r="E1" s="147"/>
      <c r="F1" s="147"/>
      <c r="G1" s="147"/>
    </row>
    <row r="2" ht="18.75" customHeight="1" spans="1:7">
      <c r="A2" s="148" t="s">
        <v>1</v>
      </c>
      <c r="B2" s="149"/>
      <c r="C2" s="149"/>
      <c r="D2" s="150"/>
      <c r="E2" s="151"/>
      <c r="F2" s="151"/>
      <c r="G2" s="151" t="s">
        <v>2</v>
      </c>
    </row>
    <row r="3" ht="18.75" customHeight="1" spans="1:7">
      <c r="A3" s="152" t="s">
        <v>3</v>
      </c>
      <c r="B3" s="153"/>
      <c r="C3" s="152" t="s">
        <v>5</v>
      </c>
      <c r="D3" s="154"/>
      <c r="E3" s="154"/>
      <c r="F3" s="154"/>
      <c r="G3" s="153"/>
    </row>
    <row r="4" ht="26.25" customHeight="1" spans="1:7">
      <c r="A4" s="155" t="s">
        <v>205</v>
      </c>
      <c r="B4" s="155" t="s">
        <v>206</v>
      </c>
      <c r="C4" s="155" t="s">
        <v>205</v>
      </c>
      <c r="D4" s="155" t="s">
        <v>68</v>
      </c>
      <c r="E4" s="156" t="s">
        <v>207</v>
      </c>
      <c r="F4" s="156" t="s">
        <v>208</v>
      </c>
      <c r="G4" s="136" t="s">
        <v>209</v>
      </c>
    </row>
    <row r="5" s="68" customFormat="1" ht="24" customHeight="1" spans="1:7">
      <c r="A5" s="157" t="s">
        <v>6</v>
      </c>
      <c r="B5" s="157" t="s">
        <v>63</v>
      </c>
      <c r="C5" s="157" t="s">
        <v>8</v>
      </c>
      <c r="D5" s="158">
        <v>0</v>
      </c>
      <c r="E5" s="156">
        <v>0</v>
      </c>
      <c r="F5" s="159">
        <v>0</v>
      </c>
      <c r="G5" s="90"/>
    </row>
    <row r="6" s="68" customFormat="1" ht="24" customHeight="1" spans="1:7">
      <c r="A6" s="157" t="s">
        <v>9</v>
      </c>
      <c r="B6" s="160">
        <v>7566057.5</v>
      </c>
      <c r="C6" s="157" t="s">
        <v>11</v>
      </c>
      <c r="D6" s="158">
        <v>0</v>
      </c>
      <c r="E6" s="156">
        <v>0</v>
      </c>
      <c r="F6" s="159">
        <v>0</v>
      </c>
      <c r="G6" s="90"/>
    </row>
    <row r="7" s="68" customFormat="1" ht="24.75" customHeight="1" spans="1:7">
      <c r="A7" s="157" t="s">
        <v>12</v>
      </c>
      <c r="B7" s="160">
        <v>0</v>
      </c>
      <c r="C7" s="157" t="s">
        <v>14</v>
      </c>
      <c r="D7" s="158">
        <v>0</v>
      </c>
      <c r="E7" s="156">
        <v>0</v>
      </c>
      <c r="F7" s="159">
        <v>0</v>
      </c>
      <c r="G7" s="90"/>
    </row>
    <row r="8" s="68" customFormat="1" ht="24.75" customHeight="1" spans="1:7">
      <c r="A8" s="157" t="s">
        <v>15</v>
      </c>
      <c r="B8" s="160">
        <v>0</v>
      </c>
      <c r="C8" s="157" t="s">
        <v>17</v>
      </c>
      <c r="D8" s="158">
        <v>0</v>
      </c>
      <c r="E8" s="156">
        <v>0</v>
      </c>
      <c r="F8" s="159">
        <v>0</v>
      </c>
      <c r="G8" s="90"/>
    </row>
    <row r="9" s="68" customFormat="1" ht="23.25" customHeight="1" spans="1:7">
      <c r="A9" s="157" t="s">
        <v>18</v>
      </c>
      <c r="B9" s="160">
        <v>0</v>
      </c>
      <c r="C9" s="157" t="s">
        <v>20</v>
      </c>
      <c r="D9" s="158">
        <v>0</v>
      </c>
      <c r="E9" s="156">
        <v>0</v>
      </c>
      <c r="F9" s="159">
        <v>0</v>
      </c>
      <c r="G9" s="90"/>
    </row>
    <row r="10" s="68" customFormat="1" ht="24.75" customHeight="1" spans="1:7">
      <c r="A10" s="157" t="s">
        <v>21</v>
      </c>
      <c r="B10" s="160">
        <v>140000</v>
      </c>
      <c r="C10" s="157" t="s">
        <v>22</v>
      </c>
      <c r="D10" s="158">
        <v>0</v>
      </c>
      <c r="E10" s="156">
        <v>0</v>
      </c>
      <c r="F10" s="159">
        <v>0</v>
      </c>
      <c r="G10" s="90"/>
    </row>
    <row r="11" s="68" customFormat="1" ht="23.25" customHeight="1" spans="1:7">
      <c r="A11" s="157" t="s">
        <v>23</v>
      </c>
      <c r="B11" s="160">
        <v>0</v>
      </c>
      <c r="C11" s="157" t="s">
        <v>24</v>
      </c>
      <c r="D11" s="158">
        <v>0</v>
      </c>
      <c r="E11" s="156">
        <v>0</v>
      </c>
      <c r="F11" s="159">
        <v>0</v>
      </c>
      <c r="G11" s="90"/>
    </row>
    <row r="12" s="68" customFormat="1" ht="23.25" customHeight="1" spans="1:7">
      <c r="A12" s="157" t="s">
        <v>25</v>
      </c>
      <c r="B12" s="160">
        <v>0</v>
      </c>
      <c r="C12" s="157" t="s">
        <v>27</v>
      </c>
      <c r="D12" s="158">
        <v>7534637.86</v>
      </c>
      <c r="E12" s="156">
        <v>7401300.74</v>
      </c>
      <c r="F12" s="159">
        <v>0</v>
      </c>
      <c r="G12" s="90"/>
    </row>
    <row r="13" s="68" customFormat="1" ht="24" customHeight="1" spans="1:7">
      <c r="A13" s="157" t="s">
        <v>28</v>
      </c>
      <c r="B13" s="160">
        <v>0</v>
      </c>
      <c r="C13" s="157" t="s">
        <v>30</v>
      </c>
      <c r="D13" s="158">
        <v>0</v>
      </c>
      <c r="E13" s="156">
        <v>0</v>
      </c>
      <c r="F13" s="159">
        <v>0</v>
      </c>
      <c r="G13" s="90"/>
    </row>
    <row r="14" s="68" customFormat="1" ht="23.25" customHeight="1" spans="1:7">
      <c r="A14" s="161" t="s">
        <v>31</v>
      </c>
      <c r="B14" s="160">
        <v>0</v>
      </c>
      <c r="C14" s="157" t="s">
        <v>33</v>
      </c>
      <c r="D14" s="158">
        <v>0</v>
      </c>
      <c r="E14" s="156">
        <v>0</v>
      </c>
      <c r="F14" s="159">
        <v>0</v>
      </c>
      <c r="G14" s="90"/>
    </row>
    <row r="15" s="68" customFormat="1" ht="21.75" customHeight="1" spans="1:7">
      <c r="A15" s="157"/>
      <c r="B15" s="157"/>
      <c r="C15" s="157" t="s">
        <v>35</v>
      </c>
      <c r="D15" s="158">
        <v>0</v>
      </c>
      <c r="E15" s="156">
        <v>0</v>
      </c>
      <c r="F15" s="159">
        <v>0</v>
      </c>
      <c r="G15" s="90"/>
    </row>
    <row r="16" s="68" customFormat="1" ht="22.5" customHeight="1" spans="1:7">
      <c r="A16" s="157"/>
      <c r="B16" s="157"/>
      <c r="C16" s="157" t="s">
        <v>37</v>
      </c>
      <c r="D16" s="158">
        <v>0</v>
      </c>
      <c r="E16" s="156">
        <v>0</v>
      </c>
      <c r="F16" s="159">
        <v>0</v>
      </c>
      <c r="G16" s="90"/>
    </row>
    <row r="17" s="68" customFormat="1" ht="22.5" customHeight="1" spans="1:7">
      <c r="A17" s="157"/>
      <c r="B17" s="157"/>
      <c r="C17" s="157" t="s">
        <v>39</v>
      </c>
      <c r="D17" s="158">
        <v>0</v>
      </c>
      <c r="E17" s="156">
        <v>0</v>
      </c>
      <c r="F17" s="159">
        <v>0</v>
      </c>
      <c r="G17" s="90"/>
    </row>
    <row r="18" s="68" customFormat="1" ht="22.5" customHeight="1" spans="1:7">
      <c r="A18" s="157"/>
      <c r="B18" s="157"/>
      <c r="C18" s="157" t="s">
        <v>41</v>
      </c>
      <c r="D18" s="158">
        <v>0</v>
      </c>
      <c r="E18" s="156">
        <v>0</v>
      </c>
      <c r="F18" s="159">
        <v>0</v>
      </c>
      <c r="G18" s="90"/>
    </row>
    <row r="19" s="68" customFormat="1" ht="20.25" customHeight="1" spans="1:7">
      <c r="A19" s="157"/>
      <c r="B19" s="157"/>
      <c r="C19" s="157" t="s">
        <v>42</v>
      </c>
      <c r="D19" s="158">
        <v>0</v>
      </c>
      <c r="E19" s="156">
        <v>0</v>
      </c>
      <c r="F19" s="159">
        <v>0</v>
      </c>
      <c r="G19" s="90"/>
    </row>
    <row r="20" s="68" customFormat="1" ht="21" customHeight="1" spans="1:7">
      <c r="A20" s="157"/>
      <c r="B20" s="157"/>
      <c r="C20" s="157" t="s">
        <v>43</v>
      </c>
      <c r="D20" s="158">
        <v>0</v>
      </c>
      <c r="E20" s="156">
        <v>0</v>
      </c>
      <c r="F20" s="159">
        <v>0</v>
      </c>
      <c r="G20" s="90"/>
    </row>
    <row r="21" s="68" customFormat="1" ht="21" customHeight="1" spans="1:7">
      <c r="A21" s="157"/>
      <c r="B21" s="157"/>
      <c r="C21" s="157" t="s">
        <v>44</v>
      </c>
      <c r="D21" s="158">
        <v>0</v>
      </c>
      <c r="E21" s="156">
        <v>0</v>
      </c>
      <c r="F21" s="159">
        <v>0</v>
      </c>
      <c r="G21" s="90"/>
    </row>
    <row r="22" s="68" customFormat="1" ht="21.75" customHeight="1" spans="1:7">
      <c r="A22" s="157"/>
      <c r="B22" s="157"/>
      <c r="C22" s="157" t="s">
        <v>45</v>
      </c>
      <c r="D22" s="158">
        <v>0</v>
      </c>
      <c r="E22" s="156">
        <v>0</v>
      </c>
      <c r="F22" s="159">
        <v>0</v>
      </c>
      <c r="G22" s="90"/>
    </row>
    <row r="23" s="68" customFormat="1" ht="19.5" customHeight="1" spans="1:7">
      <c r="A23" s="157"/>
      <c r="B23" s="157"/>
      <c r="C23" s="157" t="s">
        <v>46</v>
      </c>
      <c r="D23" s="158">
        <v>0</v>
      </c>
      <c r="E23" s="156">
        <v>0</v>
      </c>
      <c r="F23" s="159">
        <v>0</v>
      </c>
      <c r="G23" s="90"/>
    </row>
    <row r="24" s="68" customFormat="1" ht="20.25" customHeight="1" spans="1:7">
      <c r="A24" s="157"/>
      <c r="B24" s="157"/>
      <c r="C24" s="157" t="s">
        <v>47</v>
      </c>
      <c r="D24" s="158">
        <v>171419.64</v>
      </c>
      <c r="E24" s="156">
        <v>164756.76</v>
      </c>
      <c r="F24" s="159">
        <v>0</v>
      </c>
      <c r="G24" s="90"/>
    </row>
    <row r="25" s="68" customFormat="1" ht="20.25" customHeight="1" spans="1:7">
      <c r="A25" s="157"/>
      <c r="B25" s="157"/>
      <c r="C25" s="157" t="s">
        <v>48</v>
      </c>
      <c r="D25" s="158">
        <v>0</v>
      </c>
      <c r="E25" s="156">
        <v>0</v>
      </c>
      <c r="F25" s="159">
        <v>0</v>
      </c>
      <c r="G25" s="90"/>
    </row>
    <row r="26" s="68" customFormat="1" ht="19.5" customHeight="1" spans="1:7">
      <c r="A26" s="157"/>
      <c r="B26" s="157"/>
      <c r="C26" s="157" t="s">
        <v>49</v>
      </c>
      <c r="D26" s="158">
        <v>0</v>
      </c>
      <c r="E26" s="156">
        <v>0</v>
      </c>
      <c r="F26" s="159">
        <v>0</v>
      </c>
      <c r="G26" s="90"/>
    </row>
    <row r="27" s="68" customFormat="1" ht="19.5" customHeight="1" spans="1:7">
      <c r="A27" s="157"/>
      <c r="B27" s="157"/>
      <c r="C27" s="157" t="s">
        <v>50</v>
      </c>
      <c r="D27" s="158">
        <v>0</v>
      </c>
      <c r="E27" s="162">
        <v>0</v>
      </c>
      <c r="F27" s="159">
        <v>0</v>
      </c>
      <c r="G27" s="90"/>
    </row>
    <row r="28" s="68" customFormat="1" ht="20.25" customHeight="1" spans="1:7">
      <c r="A28" s="157"/>
      <c r="B28" s="157"/>
      <c r="C28" s="157" t="s">
        <v>51</v>
      </c>
      <c r="D28" s="158">
        <v>0</v>
      </c>
      <c r="E28" s="156">
        <v>0</v>
      </c>
      <c r="F28" s="159">
        <v>0</v>
      </c>
      <c r="G28" s="90"/>
    </row>
    <row r="29" s="68" customFormat="1" ht="20.25" customHeight="1" spans="1:7">
      <c r="A29" s="157"/>
      <c r="B29" s="157"/>
      <c r="C29" s="157" t="s">
        <v>52</v>
      </c>
      <c r="D29" s="158">
        <v>0</v>
      </c>
      <c r="E29" s="156">
        <v>0</v>
      </c>
      <c r="F29" s="159">
        <v>0</v>
      </c>
      <c r="G29" s="90"/>
    </row>
    <row r="30" s="68" customFormat="1" ht="20.25" customHeight="1" spans="1:7">
      <c r="A30" s="157"/>
      <c r="B30" s="157"/>
      <c r="C30" s="157" t="s">
        <v>53</v>
      </c>
      <c r="D30" s="158">
        <v>0</v>
      </c>
      <c r="E30" s="156">
        <v>0</v>
      </c>
      <c r="F30" s="159">
        <v>0</v>
      </c>
      <c r="G30" s="90"/>
    </row>
    <row r="31" s="68" customFormat="1" ht="21" customHeight="1" spans="1:7">
      <c r="A31" s="157"/>
      <c r="B31" s="157"/>
      <c r="C31" s="157" t="s">
        <v>54</v>
      </c>
      <c r="D31" s="158">
        <v>0</v>
      </c>
      <c r="E31" s="156">
        <v>0</v>
      </c>
      <c r="F31" s="159">
        <v>0</v>
      </c>
      <c r="G31" s="90"/>
    </row>
    <row r="32" s="68" customFormat="1" ht="21" customHeight="1" spans="1:7">
      <c r="A32" s="157"/>
      <c r="B32" s="157"/>
      <c r="C32" s="157" t="s">
        <v>55</v>
      </c>
      <c r="D32" s="158">
        <v>0</v>
      </c>
      <c r="E32" s="156">
        <v>0</v>
      </c>
      <c r="F32" s="159">
        <v>0</v>
      </c>
      <c r="G32" s="90"/>
    </row>
    <row r="33" s="68" customFormat="1" ht="20.25" customHeight="1" spans="1:7">
      <c r="A33" s="157"/>
      <c r="B33" s="157"/>
      <c r="C33" s="157" t="s">
        <v>56</v>
      </c>
      <c r="D33" s="158">
        <v>0</v>
      </c>
      <c r="E33" s="156">
        <v>0</v>
      </c>
      <c r="F33" s="159">
        <v>0</v>
      </c>
      <c r="G33" s="90"/>
    </row>
    <row r="34" ht="18" customHeight="1" spans="1:7">
      <c r="A34" s="163"/>
      <c r="B34" s="164"/>
      <c r="C34" s="164"/>
      <c r="D34" s="165"/>
      <c r="E34" s="156"/>
      <c r="F34" s="166"/>
      <c r="G34" s="167"/>
    </row>
    <row r="35" s="68" customFormat="1" ht="18.75" customHeight="1" spans="1:7">
      <c r="A35" s="168" t="s">
        <v>57</v>
      </c>
      <c r="B35" s="169">
        <v>7706057.5</v>
      </c>
      <c r="C35" s="170" t="s">
        <v>58</v>
      </c>
      <c r="D35" s="171">
        <v>7706057.5</v>
      </c>
      <c r="E35" s="156">
        <v>7566057.5</v>
      </c>
      <c r="F35" s="159">
        <v>0</v>
      </c>
      <c r="G35" s="167"/>
    </row>
  </sheetData>
  <sheetProtection formatCells="0" formatColumns="0" formatRows="0"/>
  <mergeCells count="3">
    <mergeCell ref="A1:G1"/>
    <mergeCell ref="A3:B3"/>
    <mergeCell ref="C3:G3"/>
  </mergeCells>
  <printOptions horizontalCentered="1"/>
  <pageMargins left="0.15748031496063" right="0.15748031496063" top="0.748031496062992" bottom="0.393700787401575" header="0.15748031496063" footer="0.15748031496063"/>
  <pageSetup paperSize="9" scale="56"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showGridLines="0" topLeftCell="A6" workbookViewId="0">
      <selection activeCell="A17" sqref="A17:D18"/>
    </sheetView>
  </sheetViews>
  <sheetFormatPr defaultColWidth="9" defaultRowHeight="14.4"/>
  <cols>
    <col min="1" max="1" width="6" style="68" customWidth="1"/>
    <col min="2" max="2" width="5.62962962962963" style="68" customWidth="1"/>
    <col min="3" max="3" width="5.87962962962963" style="68" customWidth="1"/>
    <col min="4" max="4" width="16.8796296296296" style="68" customWidth="1"/>
    <col min="5" max="5" width="17.5" style="68" customWidth="1"/>
    <col min="6" max="6" width="16.6296296296296" style="68" customWidth="1"/>
    <col min="7" max="7" width="14.6296296296296" style="68" customWidth="1"/>
    <col min="8" max="8" width="12.5" style="68" customWidth="1"/>
    <col min="9" max="9" width="11.6296296296296" style="68" customWidth="1"/>
    <col min="10" max="10" width="13.25" style="68" customWidth="1"/>
    <col min="11" max="11" width="14.1296296296296" style="68" customWidth="1"/>
    <col min="12" max="12" width="14.75" style="68" customWidth="1"/>
    <col min="13" max="13" width="13.25" style="68" customWidth="1"/>
    <col min="14" max="17" width="9" style="68"/>
    <col min="18" max="18" width="11.3796296296296" style="68" customWidth="1"/>
    <col min="19" max="16384" width="9" style="68"/>
  </cols>
  <sheetData>
    <row r="1" ht="13.5" customHeight="1"/>
    <row r="2" ht="36" customHeight="1" spans="1:19">
      <c r="A2" s="69" t="s">
        <v>210</v>
      </c>
      <c r="B2" s="69"/>
      <c r="C2" s="69"/>
      <c r="D2" s="69"/>
      <c r="E2" s="69"/>
      <c r="F2" s="69"/>
      <c r="G2" s="69"/>
      <c r="H2" s="69"/>
      <c r="I2" s="69"/>
      <c r="J2" s="69"/>
      <c r="K2" s="69"/>
      <c r="L2" s="69"/>
      <c r="M2" s="69"/>
      <c r="N2" s="69"/>
      <c r="O2" s="69"/>
      <c r="P2" s="69"/>
      <c r="Q2" s="69"/>
      <c r="R2" s="69"/>
      <c r="S2" s="69"/>
    </row>
    <row r="3" ht="21" customHeight="1" spans="1:19">
      <c r="A3" s="91" t="s">
        <v>73</v>
      </c>
      <c r="B3" s="91"/>
      <c r="C3" s="91"/>
      <c r="D3" s="91"/>
      <c r="E3" s="91"/>
      <c r="J3" s="143"/>
      <c r="K3" s="143"/>
      <c r="L3" s="143"/>
      <c r="M3" s="143"/>
      <c r="N3" s="143"/>
      <c r="O3" s="143"/>
      <c r="P3" s="143"/>
      <c r="Q3" s="143"/>
      <c r="R3" s="144" t="s">
        <v>2</v>
      </c>
      <c r="S3" s="144"/>
    </row>
    <row r="4" ht="17.25" customHeight="1" spans="1:19">
      <c r="A4" s="74" t="s">
        <v>74</v>
      </c>
      <c r="B4" s="75"/>
      <c r="C4" s="75"/>
      <c r="D4" s="76"/>
      <c r="E4" s="73" t="s">
        <v>62</v>
      </c>
      <c r="F4" s="74" t="s">
        <v>7</v>
      </c>
      <c r="G4" s="75"/>
      <c r="H4" s="75"/>
      <c r="I4" s="76"/>
      <c r="J4" s="74" t="s">
        <v>19</v>
      </c>
      <c r="K4" s="75"/>
      <c r="L4" s="75"/>
      <c r="M4" s="75"/>
      <c r="N4" s="75"/>
      <c r="O4" s="75"/>
      <c r="P4" s="75"/>
      <c r="Q4" s="75"/>
      <c r="R4" s="75"/>
      <c r="S4" s="76"/>
    </row>
    <row r="5" ht="33.75" customHeight="1" spans="1:19">
      <c r="A5" s="74" t="s">
        <v>105</v>
      </c>
      <c r="B5" s="75"/>
      <c r="C5" s="76"/>
      <c r="D5" s="73" t="s">
        <v>78</v>
      </c>
      <c r="E5" s="77"/>
      <c r="F5" s="73" t="s">
        <v>68</v>
      </c>
      <c r="G5" s="73" t="s">
        <v>106</v>
      </c>
      <c r="H5" s="73" t="s">
        <v>107</v>
      </c>
      <c r="I5" s="73" t="s">
        <v>108</v>
      </c>
      <c r="J5" s="73" t="s">
        <v>68</v>
      </c>
      <c r="K5" s="73" t="s">
        <v>109</v>
      </c>
      <c r="L5" s="73" t="s">
        <v>110</v>
      </c>
      <c r="M5" s="73" t="s">
        <v>211</v>
      </c>
      <c r="N5" s="73" t="s">
        <v>212</v>
      </c>
      <c r="O5" s="73" t="s">
        <v>112</v>
      </c>
      <c r="P5" s="73" t="s">
        <v>213</v>
      </c>
      <c r="Q5" s="73" t="s">
        <v>126</v>
      </c>
      <c r="R5" s="73" t="s">
        <v>115</v>
      </c>
      <c r="S5" s="145" t="s">
        <v>116</v>
      </c>
    </row>
    <row r="6" ht="21.75" customHeight="1" spans="1:19">
      <c r="A6" s="107" t="s">
        <v>75</v>
      </c>
      <c r="B6" s="107" t="s">
        <v>76</v>
      </c>
      <c r="C6" s="107" t="s">
        <v>77</v>
      </c>
      <c r="D6" s="78"/>
      <c r="E6" s="78"/>
      <c r="F6" s="78"/>
      <c r="G6" s="78"/>
      <c r="H6" s="78"/>
      <c r="I6" s="78"/>
      <c r="J6" s="78"/>
      <c r="K6" s="78"/>
      <c r="L6" s="78"/>
      <c r="M6" s="78"/>
      <c r="N6" s="78"/>
      <c r="O6" s="78"/>
      <c r="P6" s="78"/>
      <c r="Q6" s="78"/>
      <c r="R6" s="78"/>
      <c r="S6" s="146"/>
    </row>
    <row r="7" s="68" customFormat="1" ht="26.25" customHeight="1" spans="1:19">
      <c r="A7" s="89"/>
      <c r="B7" s="89"/>
      <c r="C7" s="89"/>
      <c r="D7" s="109" t="s">
        <v>68</v>
      </c>
      <c r="E7" s="114">
        <v>7566057.5</v>
      </c>
      <c r="F7" s="114">
        <v>2176057.5</v>
      </c>
      <c r="G7" s="114">
        <v>1917757.5</v>
      </c>
      <c r="H7" s="114">
        <v>258300</v>
      </c>
      <c r="I7" s="114">
        <v>0</v>
      </c>
      <c r="J7" s="114">
        <v>5390000</v>
      </c>
      <c r="K7" s="114">
        <v>1350000</v>
      </c>
      <c r="L7" s="114">
        <v>3590000</v>
      </c>
      <c r="M7" s="114">
        <v>450000</v>
      </c>
      <c r="N7" s="114">
        <v>0</v>
      </c>
      <c r="O7" s="114">
        <v>0</v>
      </c>
      <c r="P7" s="114">
        <v>0</v>
      </c>
      <c r="Q7" s="114">
        <v>0</v>
      </c>
      <c r="R7" s="114">
        <v>0</v>
      </c>
      <c r="S7" s="114">
        <v>0</v>
      </c>
    </row>
    <row r="8" ht="26.25" customHeight="1" spans="1:19">
      <c r="A8" s="89" t="s">
        <v>96</v>
      </c>
      <c r="C8" s="89"/>
      <c r="D8" s="96" t="s">
        <v>97</v>
      </c>
      <c r="E8" s="114">
        <v>164756.76</v>
      </c>
      <c r="F8" s="114">
        <v>164756.76</v>
      </c>
      <c r="G8" s="114">
        <v>164756.76</v>
      </c>
      <c r="H8" s="114">
        <v>0</v>
      </c>
      <c r="I8" s="114">
        <v>0</v>
      </c>
      <c r="J8" s="114">
        <v>0</v>
      </c>
      <c r="K8" s="114">
        <v>0</v>
      </c>
      <c r="L8" s="114">
        <v>0</v>
      </c>
      <c r="M8" s="114">
        <v>0</v>
      </c>
      <c r="N8" s="114">
        <v>0</v>
      </c>
      <c r="O8" s="114">
        <v>0</v>
      </c>
      <c r="P8" s="114">
        <v>0</v>
      </c>
      <c r="Q8" s="114">
        <v>0</v>
      </c>
      <c r="R8" s="114">
        <v>0</v>
      </c>
      <c r="S8" s="114">
        <v>0</v>
      </c>
    </row>
    <row r="9" ht="26.25" customHeight="1" spans="1:19">
      <c r="A9" s="89" t="s">
        <v>96</v>
      </c>
      <c r="B9" s="89" t="s">
        <v>99</v>
      </c>
      <c r="C9" s="89"/>
      <c r="D9" s="96" t="s">
        <v>100</v>
      </c>
      <c r="E9" s="114">
        <v>164756.76</v>
      </c>
      <c r="F9" s="114">
        <v>164756.76</v>
      </c>
      <c r="G9" s="114">
        <v>164756.76</v>
      </c>
      <c r="H9" s="114">
        <v>0</v>
      </c>
      <c r="I9" s="114">
        <v>0</v>
      </c>
      <c r="J9" s="114">
        <v>0</v>
      </c>
      <c r="K9" s="114">
        <v>0</v>
      </c>
      <c r="L9" s="114">
        <v>0</v>
      </c>
      <c r="M9" s="114">
        <v>0</v>
      </c>
      <c r="N9" s="114">
        <v>0</v>
      </c>
      <c r="O9" s="114">
        <v>0</v>
      </c>
      <c r="P9" s="114">
        <v>0</v>
      </c>
      <c r="Q9" s="114">
        <v>0</v>
      </c>
      <c r="R9" s="114">
        <v>0</v>
      </c>
      <c r="S9" s="114">
        <v>0</v>
      </c>
    </row>
    <row r="10" ht="26.25" customHeight="1" spans="1:19">
      <c r="A10" s="89" t="s">
        <v>98</v>
      </c>
      <c r="B10" s="89" t="s">
        <v>102</v>
      </c>
      <c r="C10" s="89" t="s">
        <v>93</v>
      </c>
      <c r="D10" s="109" t="s">
        <v>103</v>
      </c>
      <c r="E10" s="114">
        <v>164756.76</v>
      </c>
      <c r="F10" s="114">
        <v>164756.76</v>
      </c>
      <c r="G10" s="114">
        <v>164756.76</v>
      </c>
      <c r="H10" s="114">
        <v>0</v>
      </c>
      <c r="I10" s="114">
        <v>0</v>
      </c>
      <c r="J10" s="114">
        <v>0</v>
      </c>
      <c r="K10" s="114">
        <v>0</v>
      </c>
      <c r="L10" s="114">
        <v>0</v>
      </c>
      <c r="M10" s="114">
        <v>0</v>
      </c>
      <c r="N10" s="114">
        <v>0</v>
      </c>
      <c r="O10" s="114">
        <v>0</v>
      </c>
      <c r="P10" s="114">
        <v>0</v>
      </c>
      <c r="Q10" s="114">
        <v>0</v>
      </c>
      <c r="R10" s="114">
        <v>0</v>
      </c>
      <c r="S10" s="114">
        <v>0</v>
      </c>
    </row>
    <row r="11" ht="26.25" customHeight="1" spans="1:19">
      <c r="A11" s="89" t="s">
        <v>79</v>
      </c>
      <c r="C11" s="89"/>
      <c r="D11" s="96" t="s">
        <v>80</v>
      </c>
      <c r="E11" s="114">
        <v>219675.68</v>
      </c>
      <c r="F11" s="114">
        <v>219675.68</v>
      </c>
      <c r="G11" s="114">
        <v>219675.68</v>
      </c>
      <c r="H11" s="114">
        <v>0</v>
      </c>
      <c r="I11" s="114">
        <v>0</v>
      </c>
      <c r="J11" s="114">
        <v>0</v>
      </c>
      <c r="K11" s="114">
        <v>0</v>
      </c>
      <c r="L11" s="114">
        <v>0</v>
      </c>
      <c r="M11" s="114">
        <v>0</v>
      </c>
      <c r="N11" s="114">
        <v>0</v>
      </c>
      <c r="O11" s="114">
        <v>0</v>
      </c>
      <c r="P11" s="114">
        <v>0</v>
      </c>
      <c r="Q11" s="114">
        <v>0</v>
      </c>
      <c r="R11" s="114">
        <v>0</v>
      </c>
      <c r="S11" s="114">
        <v>0</v>
      </c>
    </row>
    <row r="12" ht="26.25" customHeight="1" spans="1:19">
      <c r="A12" s="89" t="s">
        <v>79</v>
      </c>
      <c r="B12" s="89" t="s">
        <v>82</v>
      </c>
      <c r="C12" s="89"/>
      <c r="D12" s="96" t="s">
        <v>83</v>
      </c>
      <c r="E12" s="114">
        <v>219675.68</v>
      </c>
      <c r="F12" s="114">
        <v>219675.68</v>
      </c>
      <c r="G12" s="114">
        <v>219675.68</v>
      </c>
      <c r="H12" s="114">
        <v>0</v>
      </c>
      <c r="I12" s="114">
        <v>0</v>
      </c>
      <c r="J12" s="114">
        <v>0</v>
      </c>
      <c r="K12" s="114">
        <v>0</v>
      </c>
      <c r="L12" s="114">
        <v>0</v>
      </c>
      <c r="M12" s="114">
        <v>0</v>
      </c>
      <c r="N12" s="114">
        <v>0</v>
      </c>
      <c r="O12" s="114">
        <v>0</v>
      </c>
      <c r="P12" s="114">
        <v>0</v>
      </c>
      <c r="Q12" s="114">
        <v>0</v>
      </c>
      <c r="R12" s="114">
        <v>0</v>
      </c>
      <c r="S12" s="114">
        <v>0</v>
      </c>
    </row>
    <row r="13" ht="26.25" customHeight="1" spans="1:19">
      <c r="A13" s="89" t="s">
        <v>81</v>
      </c>
      <c r="B13" s="89" t="s">
        <v>84</v>
      </c>
      <c r="C13" s="89" t="s">
        <v>82</v>
      </c>
      <c r="D13" s="109" t="s">
        <v>85</v>
      </c>
      <c r="E13" s="114">
        <v>219675.68</v>
      </c>
      <c r="F13" s="114">
        <v>219675.68</v>
      </c>
      <c r="G13" s="114">
        <v>219675.68</v>
      </c>
      <c r="H13" s="114">
        <v>0</v>
      </c>
      <c r="I13" s="114">
        <v>0</v>
      </c>
      <c r="J13" s="114">
        <v>0</v>
      </c>
      <c r="K13" s="114">
        <v>0</v>
      </c>
      <c r="L13" s="114">
        <v>0</v>
      </c>
      <c r="M13" s="114">
        <v>0</v>
      </c>
      <c r="N13" s="114">
        <v>0</v>
      </c>
      <c r="O13" s="114">
        <v>0</v>
      </c>
      <c r="P13" s="114">
        <v>0</v>
      </c>
      <c r="Q13" s="114">
        <v>0</v>
      </c>
      <c r="R13" s="114">
        <v>0</v>
      </c>
      <c r="S13" s="114">
        <v>0</v>
      </c>
    </row>
    <row r="14" ht="26.25" customHeight="1" spans="1:19">
      <c r="A14" s="89" t="s">
        <v>79</v>
      </c>
      <c r="B14" s="89"/>
      <c r="C14" s="89"/>
      <c r="D14" s="96" t="s">
        <v>80</v>
      </c>
      <c r="E14" s="114">
        <v>2350000</v>
      </c>
      <c r="F14" s="114">
        <v>0</v>
      </c>
      <c r="G14" s="114">
        <v>0</v>
      </c>
      <c r="H14" s="114">
        <v>0</v>
      </c>
      <c r="I14" s="114">
        <v>0</v>
      </c>
      <c r="J14" s="114">
        <v>2350000</v>
      </c>
      <c r="K14" s="114">
        <v>0</v>
      </c>
      <c r="L14" s="114">
        <v>2350000</v>
      </c>
      <c r="M14" s="114">
        <v>0</v>
      </c>
      <c r="N14" s="114">
        <v>0</v>
      </c>
      <c r="O14" s="114">
        <v>0</v>
      </c>
      <c r="P14" s="114">
        <v>0</v>
      </c>
      <c r="Q14" s="114">
        <v>0</v>
      </c>
      <c r="R14" s="114">
        <v>0</v>
      </c>
      <c r="S14" s="114">
        <v>0</v>
      </c>
    </row>
    <row r="15" ht="26.25" customHeight="1" spans="1:19">
      <c r="A15" s="89" t="s">
        <v>81</v>
      </c>
      <c r="B15" s="89" t="s">
        <v>88</v>
      </c>
      <c r="C15" s="89"/>
      <c r="D15" s="96" t="s">
        <v>89</v>
      </c>
      <c r="E15" s="114">
        <v>2350000</v>
      </c>
      <c r="F15" s="114">
        <v>0</v>
      </c>
      <c r="G15" s="114">
        <v>0</v>
      </c>
      <c r="H15" s="114">
        <v>0</v>
      </c>
      <c r="I15" s="114">
        <v>0</v>
      </c>
      <c r="J15" s="114">
        <v>2350000</v>
      </c>
      <c r="K15" s="114">
        <v>0</v>
      </c>
      <c r="L15" s="114">
        <v>2350000</v>
      </c>
      <c r="M15" s="114">
        <v>0</v>
      </c>
      <c r="N15" s="114">
        <v>0</v>
      </c>
      <c r="O15" s="114">
        <v>0</v>
      </c>
      <c r="P15" s="114">
        <v>0</v>
      </c>
      <c r="Q15" s="114">
        <v>0</v>
      </c>
      <c r="R15" s="114">
        <v>0</v>
      </c>
      <c r="S15" s="114">
        <v>0</v>
      </c>
    </row>
    <row r="16" ht="26.25" customHeight="1" spans="1:19">
      <c r="A16" s="89" t="s">
        <v>81</v>
      </c>
      <c r="B16" s="89" t="s">
        <v>90</v>
      </c>
      <c r="C16" s="89" t="s">
        <v>214</v>
      </c>
      <c r="D16" s="109" t="s">
        <v>91</v>
      </c>
      <c r="E16" s="114">
        <v>2350000</v>
      </c>
      <c r="F16" s="114">
        <v>0</v>
      </c>
      <c r="G16" s="114">
        <v>0</v>
      </c>
      <c r="H16" s="114">
        <v>0</v>
      </c>
      <c r="I16" s="114">
        <v>0</v>
      </c>
      <c r="J16" s="114">
        <v>2350000</v>
      </c>
      <c r="K16" s="114">
        <v>0</v>
      </c>
      <c r="L16" s="114">
        <v>2350000</v>
      </c>
      <c r="M16" s="114">
        <v>0</v>
      </c>
      <c r="N16" s="114">
        <v>0</v>
      </c>
      <c r="O16" s="114">
        <v>0</v>
      </c>
      <c r="P16" s="114">
        <v>0</v>
      </c>
      <c r="Q16" s="114">
        <v>0</v>
      </c>
      <c r="R16" s="114">
        <v>0</v>
      </c>
      <c r="S16" s="114">
        <v>0</v>
      </c>
    </row>
    <row r="17" ht="26.25" customHeight="1" spans="1:19">
      <c r="A17" s="89" t="s">
        <v>79</v>
      </c>
      <c r="B17" s="89"/>
      <c r="C17" s="89"/>
      <c r="D17" s="96" t="s">
        <v>80</v>
      </c>
      <c r="E17" s="114">
        <v>4831625.06</v>
      </c>
      <c r="F17" s="114">
        <v>1791625.06</v>
      </c>
      <c r="G17" s="114">
        <v>1533325.06</v>
      </c>
      <c r="H17" s="114">
        <v>258300</v>
      </c>
      <c r="I17" s="114">
        <v>0</v>
      </c>
      <c r="J17" s="114">
        <v>3040000</v>
      </c>
      <c r="K17" s="114">
        <v>1350000</v>
      </c>
      <c r="L17" s="114">
        <v>1240000</v>
      </c>
      <c r="M17" s="114">
        <v>450000</v>
      </c>
      <c r="N17" s="114">
        <v>0</v>
      </c>
      <c r="O17" s="114">
        <v>0</v>
      </c>
      <c r="P17" s="114">
        <v>0</v>
      </c>
      <c r="Q17" s="114">
        <v>0</v>
      </c>
      <c r="R17" s="114">
        <v>0</v>
      </c>
      <c r="S17" s="114">
        <v>0</v>
      </c>
    </row>
    <row r="18" ht="26.25" customHeight="1" spans="1:19">
      <c r="A18" s="89" t="s">
        <v>81</v>
      </c>
      <c r="B18" s="89" t="s">
        <v>215</v>
      </c>
      <c r="C18" s="89"/>
      <c r="D18" s="96" t="s">
        <v>92</v>
      </c>
      <c r="E18" s="114">
        <v>4831625.06</v>
      </c>
      <c r="F18" s="114">
        <v>1791625.06</v>
      </c>
      <c r="G18" s="114">
        <v>1533325.06</v>
      </c>
      <c r="H18" s="114">
        <v>258300</v>
      </c>
      <c r="I18" s="114">
        <v>0</v>
      </c>
      <c r="J18" s="114">
        <v>3040000</v>
      </c>
      <c r="K18" s="114">
        <v>1350000</v>
      </c>
      <c r="L18" s="114">
        <v>1240000</v>
      </c>
      <c r="M18" s="114">
        <v>450000</v>
      </c>
      <c r="N18" s="114">
        <v>0</v>
      </c>
      <c r="O18" s="114">
        <v>0</v>
      </c>
      <c r="P18" s="114">
        <v>0</v>
      </c>
      <c r="Q18" s="114">
        <v>0</v>
      </c>
      <c r="R18" s="114">
        <v>0</v>
      </c>
      <c r="S18" s="114">
        <v>0</v>
      </c>
    </row>
    <row r="19" ht="26.25" customHeight="1" spans="1:19">
      <c r="A19" s="89" t="s">
        <v>81</v>
      </c>
      <c r="B19" s="89" t="s">
        <v>150</v>
      </c>
      <c r="C19" s="89" t="s">
        <v>93</v>
      </c>
      <c r="D19" s="109" t="s">
        <v>94</v>
      </c>
      <c r="E19" s="114">
        <v>3591625.06</v>
      </c>
      <c r="F19" s="114">
        <v>1791625.06</v>
      </c>
      <c r="G19" s="114">
        <v>1533325.06</v>
      </c>
      <c r="H19" s="114">
        <v>258300</v>
      </c>
      <c r="I19" s="114">
        <v>0</v>
      </c>
      <c r="J19" s="114">
        <v>1800000</v>
      </c>
      <c r="K19" s="114">
        <v>1350000</v>
      </c>
      <c r="L19" s="114">
        <v>0</v>
      </c>
      <c r="M19" s="114">
        <v>450000</v>
      </c>
      <c r="N19" s="114">
        <v>0</v>
      </c>
      <c r="O19" s="114">
        <v>0</v>
      </c>
      <c r="P19" s="114">
        <v>0</v>
      </c>
      <c r="Q19" s="114">
        <v>0</v>
      </c>
      <c r="R19" s="114">
        <v>0</v>
      </c>
      <c r="S19" s="114">
        <v>0</v>
      </c>
    </row>
    <row r="20" ht="26.25" customHeight="1" spans="1:19">
      <c r="A20" s="89" t="s">
        <v>81</v>
      </c>
      <c r="B20" s="89" t="s">
        <v>150</v>
      </c>
      <c r="C20" s="89" t="s">
        <v>214</v>
      </c>
      <c r="D20" s="109" t="s">
        <v>95</v>
      </c>
      <c r="E20" s="114">
        <v>1240000</v>
      </c>
      <c r="F20" s="114">
        <v>0</v>
      </c>
      <c r="G20" s="114">
        <v>0</v>
      </c>
      <c r="H20" s="114">
        <v>0</v>
      </c>
      <c r="I20" s="114">
        <v>0</v>
      </c>
      <c r="J20" s="114">
        <v>1240000</v>
      </c>
      <c r="K20" s="114">
        <v>0</v>
      </c>
      <c r="L20" s="114">
        <v>1240000</v>
      </c>
      <c r="M20" s="114">
        <v>0</v>
      </c>
      <c r="N20" s="114">
        <v>0</v>
      </c>
      <c r="O20" s="114">
        <v>0</v>
      </c>
      <c r="P20" s="114">
        <v>0</v>
      </c>
      <c r="Q20" s="114">
        <v>0</v>
      </c>
      <c r="R20" s="114">
        <v>0</v>
      </c>
      <c r="S20" s="114">
        <v>0</v>
      </c>
    </row>
  </sheetData>
  <sheetProtection formatCells="0" formatColumns="0" formatRows="0"/>
  <mergeCells count="23">
    <mergeCell ref="A2:S2"/>
    <mergeCell ref="A3:E3"/>
    <mergeCell ref="R3:S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pageSetup paperSize="9" scale="65"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showGridLines="0" zoomScale="70" zoomScaleNormal="70" topLeftCell="A3" workbookViewId="0">
      <selection activeCell="D16" sqref="D16"/>
    </sheetView>
  </sheetViews>
  <sheetFormatPr defaultColWidth="9" defaultRowHeight="14.4"/>
  <cols>
    <col min="1" max="1" width="6.5" style="68" customWidth="1"/>
    <col min="2" max="2" width="7.12962962962963" style="68" customWidth="1"/>
    <col min="3" max="3" width="6.87962962962963" style="68" customWidth="1"/>
    <col min="4" max="4" width="16.3796296296296" style="68" customWidth="1"/>
    <col min="5" max="5" width="20" style="68" customWidth="1"/>
    <col min="6" max="6" width="19.8796296296296" style="68" customWidth="1"/>
    <col min="7" max="7" width="15.75" style="68" customWidth="1"/>
    <col min="8" max="8" width="13.6296296296296" style="68" customWidth="1"/>
    <col min="9" max="9" width="14.6296296296296" style="68" customWidth="1"/>
    <col min="10" max="16384" width="9" style="68"/>
  </cols>
  <sheetData>
    <row r="1" ht="13.5" customHeight="1"/>
    <row r="2" ht="42.75" customHeight="1" spans="1:9">
      <c r="A2" s="69" t="s">
        <v>216</v>
      </c>
      <c r="B2" s="69"/>
      <c r="C2" s="69"/>
      <c r="D2" s="69"/>
      <c r="E2" s="69"/>
      <c r="F2" s="69"/>
      <c r="G2" s="69"/>
      <c r="H2" s="69"/>
      <c r="I2" s="69"/>
    </row>
    <row r="3" ht="18" customHeight="1" spans="1:9">
      <c r="A3" s="91" t="s">
        <v>73</v>
      </c>
      <c r="B3" s="91"/>
      <c r="C3" s="91"/>
      <c r="D3" s="91"/>
      <c r="E3" s="91"/>
      <c r="I3" s="82" t="s">
        <v>2</v>
      </c>
    </row>
    <row r="4" ht="17.25" customHeight="1" spans="1:9">
      <c r="A4" s="74" t="s">
        <v>74</v>
      </c>
      <c r="B4" s="75"/>
      <c r="C4" s="75"/>
      <c r="D4" s="76"/>
      <c r="E4" s="73" t="s">
        <v>62</v>
      </c>
      <c r="F4" s="74" t="s">
        <v>7</v>
      </c>
      <c r="G4" s="75"/>
      <c r="H4" s="75"/>
      <c r="I4" s="76"/>
    </row>
    <row r="5" ht="13.5" customHeight="1" spans="1:9">
      <c r="A5" s="74" t="s">
        <v>105</v>
      </c>
      <c r="B5" s="75"/>
      <c r="C5" s="76"/>
      <c r="D5" s="73" t="s">
        <v>78</v>
      </c>
      <c r="E5" s="77"/>
      <c r="F5" s="73" t="s">
        <v>68</v>
      </c>
      <c r="G5" s="73" t="s">
        <v>106</v>
      </c>
      <c r="H5" s="73" t="s">
        <v>107</v>
      </c>
      <c r="I5" s="73" t="s">
        <v>108</v>
      </c>
    </row>
    <row r="6" ht="18" customHeight="1" spans="1:9">
      <c r="A6" s="107" t="s">
        <v>75</v>
      </c>
      <c r="B6" s="107" t="s">
        <v>76</v>
      </c>
      <c r="C6" s="107" t="s">
        <v>77</v>
      </c>
      <c r="D6" s="78"/>
      <c r="E6" s="78"/>
      <c r="F6" s="78"/>
      <c r="G6" s="78"/>
      <c r="H6" s="78"/>
      <c r="I6" s="78"/>
    </row>
    <row r="7" s="68" customFormat="1" ht="40.5" customHeight="1" spans="1:9">
      <c r="A7" s="89"/>
      <c r="B7" s="89"/>
      <c r="C7" s="89"/>
      <c r="D7" s="109" t="s">
        <v>68</v>
      </c>
      <c r="E7" s="141">
        <v>2176057.5</v>
      </c>
      <c r="F7" s="141">
        <v>2176057.5</v>
      </c>
      <c r="G7" s="142">
        <v>1917757.5</v>
      </c>
      <c r="H7" s="142">
        <v>258300</v>
      </c>
      <c r="I7" s="142">
        <v>0</v>
      </c>
    </row>
    <row r="8" ht="40.5" customHeight="1" spans="1:9">
      <c r="A8" s="89" t="s">
        <v>96</v>
      </c>
      <c r="B8" s="68"/>
      <c r="C8" s="89"/>
      <c r="D8" s="96" t="s">
        <v>97</v>
      </c>
      <c r="E8" s="141">
        <v>164756.76</v>
      </c>
      <c r="F8" s="141">
        <v>164756.76</v>
      </c>
      <c r="G8" s="142">
        <v>164756.76</v>
      </c>
      <c r="H8" s="142">
        <v>0</v>
      </c>
      <c r="I8" s="142">
        <v>0</v>
      </c>
    </row>
    <row r="9" ht="40.5" customHeight="1" spans="1:9">
      <c r="A9" s="89" t="s">
        <v>96</v>
      </c>
      <c r="B9" s="89" t="s">
        <v>99</v>
      </c>
      <c r="C9" s="89"/>
      <c r="D9" s="96" t="s">
        <v>100</v>
      </c>
      <c r="E9" s="141">
        <v>164756.76</v>
      </c>
      <c r="F9" s="141">
        <v>164756.76</v>
      </c>
      <c r="G9" s="142">
        <v>164756.76</v>
      </c>
      <c r="H9" s="142">
        <v>0</v>
      </c>
      <c r="I9" s="142">
        <v>0</v>
      </c>
    </row>
    <row r="10" ht="40.5" customHeight="1" spans="1:9">
      <c r="A10" s="89" t="s">
        <v>98</v>
      </c>
      <c r="B10" s="89" t="s">
        <v>102</v>
      </c>
      <c r="C10" s="89" t="s">
        <v>93</v>
      </c>
      <c r="D10" s="109" t="s">
        <v>103</v>
      </c>
      <c r="E10" s="141">
        <v>164756.76</v>
      </c>
      <c r="F10" s="141">
        <v>164756.76</v>
      </c>
      <c r="G10" s="142">
        <v>164756.76</v>
      </c>
      <c r="H10" s="142">
        <v>0</v>
      </c>
      <c r="I10" s="142">
        <v>0</v>
      </c>
    </row>
    <row r="11" ht="40.5" customHeight="1" spans="1:9">
      <c r="A11" s="89" t="s">
        <v>79</v>
      </c>
      <c r="B11" s="68"/>
      <c r="C11" s="89"/>
      <c r="D11" s="96" t="s">
        <v>80</v>
      </c>
      <c r="E11" s="141">
        <v>219675.68</v>
      </c>
      <c r="F11" s="141">
        <v>219675.68</v>
      </c>
      <c r="G11" s="142">
        <v>219675.68</v>
      </c>
      <c r="H11" s="142">
        <v>0</v>
      </c>
      <c r="I11" s="142">
        <v>0</v>
      </c>
    </row>
    <row r="12" ht="40.5" customHeight="1" spans="1:9">
      <c r="A12" s="89" t="s">
        <v>79</v>
      </c>
      <c r="B12" s="89" t="s">
        <v>82</v>
      </c>
      <c r="C12" s="89"/>
      <c r="D12" s="96" t="s">
        <v>83</v>
      </c>
      <c r="E12" s="141">
        <v>219675.68</v>
      </c>
      <c r="F12" s="141">
        <v>219675.68</v>
      </c>
      <c r="G12" s="142">
        <v>219675.68</v>
      </c>
      <c r="H12" s="142">
        <v>0</v>
      </c>
      <c r="I12" s="142">
        <v>0</v>
      </c>
    </row>
    <row r="13" ht="40.5" customHeight="1" spans="1:9">
      <c r="A13" s="89" t="s">
        <v>81</v>
      </c>
      <c r="B13" s="89" t="s">
        <v>84</v>
      </c>
      <c r="C13" s="89" t="s">
        <v>82</v>
      </c>
      <c r="D13" s="109" t="s">
        <v>85</v>
      </c>
      <c r="E13" s="141">
        <v>219675.68</v>
      </c>
      <c r="F13" s="141">
        <v>219675.68</v>
      </c>
      <c r="G13" s="142">
        <v>219675.68</v>
      </c>
      <c r="H13" s="142">
        <v>0</v>
      </c>
      <c r="I13" s="142">
        <v>0</v>
      </c>
    </row>
    <row r="14" ht="40.5" customHeight="1" spans="1:9">
      <c r="A14" s="89" t="s">
        <v>79</v>
      </c>
      <c r="B14" s="89"/>
      <c r="C14" s="89"/>
      <c r="D14" s="96" t="s">
        <v>80</v>
      </c>
      <c r="E14" s="141">
        <v>1791625.06</v>
      </c>
      <c r="F14" s="141">
        <v>1791625.06</v>
      </c>
      <c r="G14" s="142">
        <v>1533325.06</v>
      </c>
      <c r="H14" s="142">
        <v>258300</v>
      </c>
      <c r="I14" s="142">
        <v>0</v>
      </c>
    </row>
    <row r="15" ht="40.5" customHeight="1" spans="1:9">
      <c r="A15" s="89" t="s">
        <v>81</v>
      </c>
      <c r="B15" s="89" t="s">
        <v>215</v>
      </c>
      <c r="C15" s="89"/>
      <c r="D15" s="96" t="s">
        <v>92</v>
      </c>
      <c r="E15" s="141">
        <v>1791625.06</v>
      </c>
      <c r="F15" s="141">
        <v>1791625.06</v>
      </c>
      <c r="G15" s="142">
        <v>1533325.06</v>
      </c>
      <c r="H15" s="142">
        <v>258300</v>
      </c>
      <c r="I15" s="142">
        <v>0</v>
      </c>
    </row>
    <row r="16" ht="40.5" customHeight="1" spans="1:9">
      <c r="A16" s="89" t="s">
        <v>81</v>
      </c>
      <c r="B16" s="89" t="s">
        <v>150</v>
      </c>
      <c r="C16" s="89" t="s">
        <v>93</v>
      </c>
      <c r="D16" s="109" t="s">
        <v>94</v>
      </c>
      <c r="E16" s="141">
        <v>1791625.06</v>
      </c>
      <c r="F16" s="141">
        <v>1791625.06</v>
      </c>
      <c r="G16" s="142">
        <v>1533325.06</v>
      </c>
      <c r="H16" s="142">
        <v>258300</v>
      </c>
      <c r="I16" s="142">
        <v>0</v>
      </c>
    </row>
  </sheetData>
  <sheetProtection formatCells="0" formatColumns="0" formatRows="0"/>
  <mergeCells count="11">
    <mergeCell ref="A2:I2"/>
    <mergeCell ref="A3:E3"/>
    <mergeCell ref="A4:D4"/>
    <mergeCell ref="F4:I4"/>
    <mergeCell ref="A5:C5"/>
    <mergeCell ref="D5:D6"/>
    <mergeCell ref="E4:E6"/>
    <mergeCell ref="F5:F6"/>
    <mergeCell ref="G5:G6"/>
    <mergeCell ref="H5:H6"/>
    <mergeCell ref="I5:I6"/>
  </mergeCells>
  <pageMargins left="0.75" right="0.75" top="1" bottom="1" header="0.5" footer="0.5"/>
  <pageSetup paperSize="9" scale="9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zoomScale="70" zoomScaleNormal="70" workbookViewId="0">
      <selection activeCell="E10" sqref="E10"/>
    </sheetView>
  </sheetViews>
  <sheetFormatPr defaultColWidth="9" defaultRowHeight="14.4"/>
  <cols>
    <col min="1" max="3" width="6.75" style="68" customWidth="1"/>
    <col min="4" max="4" width="15" style="68" customWidth="1"/>
    <col min="5" max="5" width="13.8796296296296" style="68" customWidth="1"/>
    <col min="6" max="6" width="12" style="68" customWidth="1"/>
    <col min="7" max="7" width="11.25" style="68" customWidth="1"/>
    <col min="8" max="8" width="10.75" style="68" customWidth="1"/>
    <col min="9" max="9" width="11.75" style="68" customWidth="1"/>
    <col min="10" max="10" width="10.25" style="68" customWidth="1"/>
    <col min="11" max="11" width="11.8796296296296" style="68" customWidth="1"/>
    <col min="12" max="12" width="12.6296296296296" style="68" customWidth="1"/>
    <col min="13" max="13" width="9" style="68"/>
    <col min="14" max="14" width="11.3796296296296" style="68" customWidth="1"/>
    <col min="15" max="15" width="11.6296296296296" style="68" customWidth="1"/>
    <col min="16" max="16" width="9" style="68"/>
    <col min="17" max="17" width="11" style="68" customWidth="1"/>
    <col min="18" max="21" width="9" style="68"/>
    <col min="22" max="22" width="11.3796296296296" style="68" customWidth="1"/>
    <col min="23" max="16384" width="9" style="68"/>
  </cols>
  <sheetData>
    <row r="1" ht="13.5" customHeight="1"/>
    <row r="2" ht="30" customHeight="1" spans="1:21">
      <c r="A2" s="51" t="s">
        <v>217</v>
      </c>
      <c r="B2" s="51"/>
      <c r="C2" s="51"/>
      <c r="D2" s="51"/>
      <c r="E2" s="51"/>
      <c r="F2" s="51"/>
      <c r="G2" s="51"/>
      <c r="H2" s="51"/>
      <c r="I2" s="51"/>
      <c r="J2" s="51"/>
      <c r="K2" s="51"/>
      <c r="L2" s="51"/>
      <c r="M2" s="51"/>
      <c r="N2" s="51"/>
      <c r="O2" s="51"/>
      <c r="P2" s="51"/>
      <c r="Q2" s="51"/>
      <c r="R2" s="51"/>
      <c r="S2" s="51"/>
      <c r="T2" s="51"/>
      <c r="U2" s="51"/>
    </row>
    <row r="3" ht="16.5" customHeight="1" spans="1:21">
      <c r="A3" s="91" t="s">
        <v>60</v>
      </c>
      <c r="B3" s="91"/>
      <c r="C3" s="91"/>
      <c r="D3" s="91"/>
      <c r="E3" s="91"/>
      <c r="U3" s="68" t="s">
        <v>2</v>
      </c>
    </row>
    <row r="4" ht="19.5" customHeight="1" spans="1:22">
      <c r="A4" s="74" t="s">
        <v>74</v>
      </c>
      <c r="B4" s="75"/>
      <c r="C4" s="76"/>
      <c r="D4" s="73" t="s">
        <v>78</v>
      </c>
      <c r="E4" s="73" t="s">
        <v>62</v>
      </c>
      <c r="F4" s="74" t="s">
        <v>131</v>
      </c>
      <c r="G4" s="75"/>
      <c r="H4" s="75"/>
      <c r="I4" s="75"/>
      <c r="J4" s="76"/>
      <c r="K4" s="74" t="s">
        <v>132</v>
      </c>
      <c r="L4" s="75"/>
      <c r="M4" s="75"/>
      <c r="N4" s="75"/>
      <c r="O4" s="75"/>
      <c r="P4" s="75"/>
      <c r="Q4" s="107" t="s">
        <v>103</v>
      </c>
      <c r="R4" s="74" t="s">
        <v>133</v>
      </c>
      <c r="S4" s="75"/>
      <c r="T4" s="76"/>
      <c r="U4" s="73" t="s">
        <v>134</v>
      </c>
      <c r="V4" s="138" t="s">
        <v>135</v>
      </c>
    </row>
    <row r="5" ht="39" customHeight="1" spans="1:22">
      <c r="A5" s="107" t="s">
        <v>75</v>
      </c>
      <c r="B5" s="107" t="s">
        <v>76</v>
      </c>
      <c r="C5" s="107" t="s">
        <v>77</v>
      </c>
      <c r="D5" s="78"/>
      <c r="E5" s="78"/>
      <c r="F5" s="107" t="s">
        <v>68</v>
      </c>
      <c r="G5" s="107" t="s">
        <v>136</v>
      </c>
      <c r="H5" s="107" t="s">
        <v>137</v>
      </c>
      <c r="I5" s="107" t="s">
        <v>138</v>
      </c>
      <c r="J5" s="107" t="s">
        <v>139</v>
      </c>
      <c r="K5" s="107" t="s">
        <v>68</v>
      </c>
      <c r="L5" s="107" t="s">
        <v>218</v>
      </c>
      <c r="M5" s="107" t="s">
        <v>145</v>
      </c>
      <c r="N5" s="107" t="s">
        <v>142</v>
      </c>
      <c r="O5" s="107" t="s">
        <v>143</v>
      </c>
      <c r="P5" s="107" t="s">
        <v>144</v>
      </c>
      <c r="Q5" s="107"/>
      <c r="R5" s="107" t="s">
        <v>68</v>
      </c>
      <c r="S5" s="107" t="s">
        <v>141</v>
      </c>
      <c r="T5" s="107" t="s">
        <v>146</v>
      </c>
      <c r="U5" s="78"/>
      <c r="V5" s="139"/>
    </row>
    <row r="6" s="68" customFormat="1" ht="30" customHeight="1" spans="1:22">
      <c r="A6" s="89"/>
      <c r="B6" s="89"/>
      <c r="C6" s="89"/>
      <c r="D6" s="109" t="s">
        <v>68</v>
      </c>
      <c r="E6" s="136">
        <v>1868556.3</v>
      </c>
      <c r="F6" s="136">
        <v>1372973</v>
      </c>
      <c r="G6" s="136">
        <v>820020</v>
      </c>
      <c r="H6" s="136">
        <v>159168</v>
      </c>
      <c r="I6" s="136">
        <v>24005</v>
      </c>
      <c r="J6" s="136">
        <v>369780</v>
      </c>
      <c r="K6" s="136">
        <v>330826.54</v>
      </c>
      <c r="L6" s="136">
        <v>96108.11</v>
      </c>
      <c r="M6" s="136">
        <v>0</v>
      </c>
      <c r="N6" s="136">
        <v>15042.75</v>
      </c>
      <c r="O6" s="136">
        <v>219675.68</v>
      </c>
      <c r="P6" s="136">
        <v>0</v>
      </c>
      <c r="Q6" s="136">
        <v>164756.76</v>
      </c>
      <c r="R6" s="136">
        <v>0</v>
      </c>
      <c r="S6" s="136">
        <v>0</v>
      </c>
      <c r="T6" s="136">
        <v>0</v>
      </c>
      <c r="U6" s="136">
        <v>0</v>
      </c>
      <c r="V6" s="140">
        <v>49201.2</v>
      </c>
    </row>
    <row r="7" ht="30" customHeight="1" spans="1:22">
      <c r="A7" s="89" t="s">
        <v>96</v>
      </c>
      <c r="B7" s="68"/>
      <c r="C7" s="89"/>
      <c r="D7" s="96" t="s">
        <v>97</v>
      </c>
      <c r="E7" s="136">
        <v>164756.76</v>
      </c>
      <c r="F7" s="136">
        <v>0</v>
      </c>
      <c r="G7" s="136">
        <v>0</v>
      </c>
      <c r="H7" s="136">
        <v>0</v>
      </c>
      <c r="I7" s="136">
        <v>0</v>
      </c>
      <c r="J7" s="136">
        <v>0</v>
      </c>
      <c r="K7" s="136">
        <v>0</v>
      </c>
      <c r="L7" s="136">
        <v>0</v>
      </c>
      <c r="M7" s="136">
        <v>0</v>
      </c>
      <c r="N7" s="136">
        <v>0</v>
      </c>
      <c r="O7" s="136">
        <v>0</v>
      </c>
      <c r="P7" s="136">
        <v>0</v>
      </c>
      <c r="Q7" s="136">
        <v>164756.76</v>
      </c>
      <c r="R7" s="136">
        <v>0</v>
      </c>
      <c r="S7" s="136">
        <v>0</v>
      </c>
      <c r="T7" s="136">
        <v>0</v>
      </c>
      <c r="U7" s="136">
        <v>0</v>
      </c>
      <c r="V7" s="140">
        <v>0</v>
      </c>
    </row>
    <row r="8" ht="30" customHeight="1" spans="1:22">
      <c r="A8" s="89" t="s">
        <v>96</v>
      </c>
      <c r="B8" s="89" t="s">
        <v>99</v>
      </c>
      <c r="C8" s="89"/>
      <c r="D8" s="96" t="s">
        <v>100</v>
      </c>
      <c r="E8" s="136">
        <v>164756.76</v>
      </c>
      <c r="F8" s="136">
        <v>0</v>
      </c>
      <c r="G8" s="136">
        <v>0</v>
      </c>
      <c r="H8" s="136">
        <v>0</v>
      </c>
      <c r="I8" s="136">
        <v>0</v>
      </c>
      <c r="J8" s="136">
        <v>0</v>
      </c>
      <c r="K8" s="136">
        <v>0</v>
      </c>
      <c r="L8" s="136">
        <v>0</v>
      </c>
      <c r="M8" s="136">
        <v>0</v>
      </c>
      <c r="N8" s="136">
        <v>0</v>
      </c>
      <c r="O8" s="136">
        <v>0</v>
      </c>
      <c r="P8" s="136">
        <v>0</v>
      </c>
      <c r="Q8" s="136">
        <v>164756.76</v>
      </c>
      <c r="R8" s="136">
        <v>0</v>
      </c>
      <c r="S8" s="136">
        <v>0</v>
      </c>
      <c r="T8" s="136">
        <v>0</v>
      </c>
      <c r="U8" s="136">
        <v>0</v>
      </c>
      <c r="V8" s="140">
        <v>0</v>
      </c>
    </row>
    <row r="9" ht="30" customHeight="1" spans="1:22">
      <c r="A9" s="89" t="s">
        <v>98</v>
      </c>
      <c r="B9" s="89" t="s">
        <v>102</v>
      </c>
      <c r="C9" s="89" t="s">
        <v>93</v>
      </c>
      <c r="D9" s="109" t="s">
        <v>103</v>
      </c>
      <c r="E9" s="136">
        <v>164756.76</v>
      </c>
      <c r="F9" s="136">
        <v>0</v>
      </c>
      <c r="G9" s="136">
        <v>0</v>
      </c>
      <c r="H9" s="136">
        <v>0</v>
      </c>
      <c r="I9" s="136">
        <v>0</v>
      </c>
      <c r="J9" s="136">
        <v>0</v>
      </c>
      <c r="K9" s="136">
        <v>0</v>
      </c>
      <c r="L9" s="136">
        <v>0</v>
      </c>
      <c r="M9" s="136">
        <v>0</v>
      </c>
      <c r="N9" s="136">
        <v>0</v>
      </c>
      <c r="O9" s="136">
        <v>0</v>
      </c>
      <c r="P9" s="136">
        <v>0</v>
      </c>
      <c r="Q9" s="136">
        <v>164756.76</v>
      </c>
      <c r="R9" s="136">
        <v>0</v>
      </c>
      <c r="S9" s="136">
        <v>0</v>
      </c>
      <c r="T9" s="136">
        <v>0</v>
      </c>
      <c r="U9" s="136">
        <v>0</v>
      </c>
      <c r="V9" s="140">
        <v>0</v>
      </c>
    </row>
    <row r="10" ht="30" customHeight="1" spans="1:22">
      <c r="A10" s="89" t="s">
        <v>79</v>
      </c>
      <c r="B10" s="68"/>
      <c r="C10" s="89"/>
      <c r="D10" s="96" t="s">
        <v>80</v>
      </c>
      <c r="E10" s="136">
        <v>219675.68</v>
      </c>
      <c r="F10" s="136">
        <v>0</v>
      </c>
      <c r="G10" s="136">
        <v>0</v>
      </c>
      <c r="H10" s="136">
        <v>0</v>
      </c>
      <c r="I10" s="136">
        <v>0</v>
      </c>
      <c r="J10" s="136">
        <v>0</v>
      </c>
      <c r="K10" s="136">
        <v>219675.68</v>
      </c>
      <c r="L10" s="136">
        <v>0</v>
      </c>
      <c r="M10" s="136">
        <v>0</v>
      </c>
      <c r="N10" s="136">
        <v>0</v>
      </c>
      <c r="O10" s="136">
        <v>219675.68</v>
      </c>
      <c r="P10" s="136">
        <v>0</v>
      </c>
      <c r="Q10" s="136">
        <v>0</v>
      </c>
      <c r="R10" s="136">
        <v>0</v>
      </c>
      <c r="S10" s="136">
        <v>0</v>
      </c>
      <c r="T10" s="136">
        <v>0</v>
      </c>
      <c r="U10" s="136">
        <v>0</v>
      </c>
      <c r="V10" s="140">
        <v>0</v>
      </c>
    </row>
    <row r="11" ht="30" customHeight="1" spans="1:22">
      <c r="A11" s="89" t="s">
        <v>79</v>
      </c>
      <c r="B11" s="89" t="s">
        <v>82</v>
      </c>
      <c r="C11" s="89"/>
      <c r="D11" s="96" t="s">
        <v>83</v>
      </c>
      <c r="E11" s="136">
        <v>219675.68</v>
      </c>
      <c r="F11" s="136">
        <v>0</v>
      </c>
      <c r="G11" s="136">
        <v>0</v>
      </c>
      <c r="H11" s="136">
        <v>0</v>
      </c>
      <c r="I11" s="136">
        <v>0</v>
      </c>
      <c r="J11" s="136">
        <v>0</v>
      </c>
      <c r="K11" s="136">
        <v>219675.68</v>
      </c>
      <c r="L11" s="136">
        <v>0</v>
      </c>
      <c r="M11" s="136">
        <v>0</v>
      </c>
      <c r="N11" s="136">
        <v>0</v>
      </c>
      <c r="O11" s="136">
        <v>219675.68</v>
      </c>
      <c r="P11" s="136">
        <v>0</v>
      </c>
      <c r="Q11" s="136">
        <v>0</v>
      </c>
      <c r="R11" s="136">
        <v>0</v>
      </c>
      <c r="S11" s="136">
        <v>0</v>
      </c>
      <c r="T11" s="136">
        <v>0</v>
      </c>
      <c r="U11" s="136">
        <v>0</v>
      </c>
      <c r="V11" s="140">
        <v>0</v>
      </c>
    </row>
    <row r="12" ht="30" customHeight="1" spans="1:22">
      <c r="A12" s="89" t="s">
        <v>81</v>
      </c>
      <c r="B12" s="89" t="s">
        <v>84</v>
      </c>
      <c r="C12" s="89" t="s">
        <v>82</v>
      </c>
      <c r="D12" s="109" t="s">
        <v>85</v>
      </c>
      <c r="E12" s="136">
        <v>219675.68</v>
      </c>
      <c r="F12" s="136">
        <v>0</v>
      </c>
      <c r="G12" s="136">
        <v>0</v>
      </c>
      <c r="H12" s="136">
        <v>0</v>
      </c>
      <c r="I12" s="136">
        <v>0</v>
      </c>
      <c r="J12" s="136">
        <v>0</v>
      </c>
      <c r="K12" s="136">
        <v>219675.68</v>
      </c>
      <c r="L12" s="136">
        <v>0</v>
      </c>
      <c r="M12" s="136">
        <v>0</v>
      </c>
      <c r="N12" s="136">
        <v>0</v>
      </c>
      <c r="O12" s="136">
        <v>219675.68</v>
      </c>
      <c r="P12" s="136">
        <v>0</v>
      </c>
      <c r="Q12" s="136">
        <v>0</v>
      </c>
      <c r="R12" s="136">
        <v>0</v>
      </c>
      <c r="S12" s="136">
        <v>0</v>
      </c>
      <c r="T12" s="136">
        <v>0</v>
      </c>
      <c r="U12" s="136">
        <v>0</v>
      </c>
      <c r="V12" s="140">
        <v>0</v>
      </c>
    </row>
    <row r="13" ht="30" customHeight="1" spans="1:22">
      <c r="A13" s="89" t="s">
        <v>79</v>
      </c>
      <c r="B13" s="89"/>
      <c r="C13" s="89"/>
      <c r="D13" s="96" t="s">
        <v>80</v>
      </c>
      <c r="E13" s="136">
        <v>1484123.86</v>
      </c>
      <c r="F13" s="136">
        <v>1372973</v>
      </c>
      <c r="G13" s="136">
        <v>820020</v>
      </c>
      <c r="H13" s="136">
        <v>159168</v>
      </c>
      <c r="I13" s="136">
        <v>24005</v>
      </c>
      <c r="J13" s="136">
        <v>369780</v>
      </c>
      <c r="K13" s="136">
        <v>111150.86</v>
      </c>
      <c r="L13" s="136">
        <v>96108.11</v>
      </c>
      <c r="M13" s="136">
        <v>0</v>
      </c>
      <c r="N13" s="136">
        <v>15042.75</v>
      </c>
      <c r="O13" s="136">
        <v>0</v>
      </c>
      <c r="P13" s="136">
        <v>0</v>
      </c>
      <c r="Q13" s="136">
        <v>0</v>
      </c>
      <c r="R13" s="136">
        <v>0</v>
      </c>
      <c r="S13" s="136">
        <v>0</v>
      </c>
      <c r="T13" s="136">
        <v>0</v>
      </c>
      <c r="U13" s="136">
        <v>0</v>
      </c>
      <c r="V13" s="140">
        <v>49201.2</v>
      </c>
    </row>
    <row r="14" ht="30" customHeight="1" spans="1:22">
      <c r="A14" s="89" t="s">
        <v>81</v>
      </c>
      <c r="B14" s="89" t="s">
        <v>215</v>
      </c>
      <c r="C14" s="89"/>
      <c r="D14" s="96" t="s">
        <v>92</v>
      </c>
      <c r="E14" s="136">
        <v>1484123.86</v>
      </c>
      <c r="F14" s="136">
        <v>1372973</v>
      </c>
      <c r="G14" s="136">
        <v>820020</v>
      </c>
      <c r="H14" s="136">
        <v>159168</v>
      </c>
      <c r="I14" s="136">
        <v>24005</v>
      </c>
      <c r="J14" s="136">
        <v>369780</v>
      </c>
      <c r="K14" s="136">
        <v>111150.86</v>
      </c>
      <c r="L14" s="136">
        <v>96108.11</v>
      </c>
      <c r="M14" s="136">
        <v>0</v>
      </c>
      <c r="N14" s="136">
        <v>15042.75</v>
      </c>
      <c r="O14" s="136">
        <v>0</v>
      </c>
      <c r="P14" s="136">
        <v>0</v>
      </c>
      <c r="Q14" s="136">
        <v>0</v>
      </c>
      <c r="R14" s="136">
        <v>0</v>
      </c>
      <c r="S14" s="136">
        <v>0</v>
      </c>
      <c r="T14" s="136">
        <v>0</v>
      </c>
      <c r="U14" s="136">
        <v>0</v>
      </c>
      <c r="V14" s="140">
        <v>49201.2</v>
      </c>
    </row>
    <row r="15" ht="30" customHeight="1" spans="1:22">
      <c r="A15" s="89" t="s">
        <v>81</v>
      </c>
      <c r="B15" s="89" t="s">
        <v>150</v>
      </c>
      <c r="C15" s="89" t="s">
        <v>93</v>
      </c>
      <c r="D15" s="109" t="s">
        <v>94</v>
      </c>
      <c r="E15" s="136">
        <v>1484123.86</v>
      </c>
      <c r="F15" s="136">
        <v>1372973</v>
      </c>
      <c r="G15" s="136">
        <v>820020</v>
      </c>
      <c r="H15" s="136">
        <v>159168</v>
      </c>
      <c r="I15" s="136">
        <v>24005</v>
      </c>
      <c r="J15" s="136">
        <v>369780</v>
      </c>
      <c r="K15" s="136">
        <v>111150.86</v>
      </c>
      <c r="L15" s="136">
        <v>96108.11</v>
      </c>
      <c r="M15" s="136">
        <v>0</v>
      </c>
      <c r="N15" s="136">
        <v>15042.75</v>
      </c>
      <c r="O15" s="136">
        <v>0</v>
      </c>
      <c r="P15" s="136">
        <v>0</v>
      </c>
      <c r="Q15" s="136">
        <v>0</v>
      </c>
      <c r="R15" s="136">
        <v>0</v>
      </c>
      <c r="S15" s="136">
        <v>0</v>
      </c>
      <c r="T15" s="136">
        <v>0</v>
      </c>
      <c r="U15" s="136">
        <v>0</v>
      </c>
      <c r="V15" s="140">
        <v>49201.2</v>
      </c>
    </row>
  </sheetData>
  <sheetProtection formatCells="0" formatColumns="0" formatRows="0"/>
  <mergeCells count="11">
    <mergeCell ref="A2:U2"/>
    <mergeCell ref="A3:E3"/>
    <mergeCell ref="A4:C4"/>
    <mergeCell ref="F4:J4"/>
    <mergeCell ref="K4:P4"/>
    <mergeCell ref="R4:T4"/>
    <mergeCell ref="D4:D5"/>
    <mergeCell ref="E4:E5"/>
    <mergeCell ref="Q4:Q5"/>
    <mergeCell ref="U4:U5"/>
    <mergeCell ref="V4:V5"/>
  </mergeCells>
  <pageMargins left="0.75" right="0.75" top="1" bottom="1" header="0.5" footer="0.5"/>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showGridLines="0" workbookViewId="0">
      <selection activeCell="C13" sqref="C13"/>
    </sheetView>
  </sheetViews>
  <sheetFormatPr defaultColWidth="9" defaultRowHeight="14.4"/>
  <cols>
    <col min="1" max="3" width="5.87962962962963" style="68" customWidth="1"/>
    <col min="4" max="4" width="17.3796296296296" style="68" customWidth="1"/>
    <col min="5" max="5" width="18.5" style="68" customWidth="1"/>
    <col min="6" max="6" width="14.5" style="68" customWidth="1"/>
    <col min="7" max="7" width="13.5" style="68" customWidth="1"/>
    <col min="8" max="8" width="11.8796296296296" style="68" customWidth="1"/>
    <col min="9" max="10" width="11.75" style="68" customWidth="1"/>
    <col min="11" max="11" width="13" style="68" customWidth="1"/>
    <col min="12" max="12" width="12.75" style="68" customWidth="1"/>
    <col min="13" max="13" width="12.25" style="68" customWidth="1"/>
    <col min="14" max="16384" width="9" style="68"/>
  </cols>
  <sheetData>
    <row r="1" ht="13.5" customHeight="1"/>
    <row r="2" ht="33.75" customHeight="1" spans="1:13">
      <c r="A2" s="51" t="s">
        <v>219</v>
      </c>
      <c r="B2" s="51"/>
      <c r="C2" s="51"/>
      <c r="D2" s="51"/>
      <c r="E2" s="51"/>
      <c r="F2" s="51"/>
      <c r="G2" s="51"/>
      <c r="H2" s="51"/>
      <c r="I2" s="51"/>
      <c r="J2" s="51"/>
      <c r="K2" s="51"/>
      <c r="L2" s="51"/>
      <c r="M2" s="51"/>
    </row>
    <row r="3" ht="21.75" customHeight="1" spans="1:13">
      <c r="A3" s="70" t="s">
        <v>73</v>
      </c>
      <c r="B3" s="70"/>
      <c r="C3" s="70"/>
      <c r="D3" s="70"/>
      <c r="E3" s="70"/>
      <c r="M3" s="137" t="s">
        <v>2</v>
      </c>
    </row>
    <row r="4" ht="18" customHeight="1" spans="1:13">
      <c r="A4" s="85" t="s">
        <v>74</v>
      </c>
      <c r="B4" s="92"/>
      <c r="C4" s="86"/>
      <c r="D4" s="84" t="s">
        <v>78</v>
      </c>
      <c r="E4" s="84" t="s">
        <v>62</v>
      </c>
      <c r="F4" s="85" t="s">
        <v>118</v>
      </c>
      <c r="G4" s="92"/>
      <c r="H4" s="92"/>
      <c r="I4" s="92"/>
      <c r="J4" s="86"/>
      <c r="K4" s="85" t="s">
        <v>122</v>
      </c>
      <c r="L4" s="92"/>
      <c r="M4" s="86"/>
    </row>
    <row r="5" ht="28.5" customHeight="1" spans="1:13">
      <c r="A5" s="99" t="s">
        <v>75</v>
      </c>
      <c r="B5" s="99" t="s">
        <v>76</v>
      </c>
      <c r="C5" s="99" t="s">
        <v>77</v>
      </c>
      <c r="D5" s="88"/>
      <c r="E5" s="88"/>
      <c r="F5" s="99" t="s">
        <v>68</v>
      </c>
      <c r="G5" s="99" t="s">
        <v>154</v>
      </c>
      <c r="H5" s="99" t="s">
        <v>132</v>
      </c>
      <c r="I5" s="99" t="s">
        <v>103</v>
      </c>
      <c r="J5" s="99" t="s">
        <v>134</v>
      </c>
      <c r="K5" s="99" t="s">
        <v>68</v>
      </c>
      <c r="L5" s="99" t="s">
        <v>106</v>
      </c>
      <c r="M5" s="99" t="s">
        <v>155</v>
      </c>
    </row>
    <row r="6" s="68" customFormat="1" ht="27" customHeight="1" spans="1:13">
      <c r="A6" s="89"/>
      <c r="B6" s="89"/>
      <c r="C6" s="89"/>
      <c r="D6" s="109" t="s">
        <v>68</v>
      </c>
      <c r="E6" s="136">
        <v>1917757.5</v>
      </c>
      <c r="F6" s="136">
        <v>0</v>
      </c>
      <c r="G6" s="136">
        <v>0</v>
      </c>
      <c r="H6" s="136">
        <v>0</v>
      </c>
      <c r="I6" s="136">
        <v>0</v>
      </c>
      <c r="J6" s="136">
        <v>0</v>
      </c>
      <c r="K6" s="136">
        <v>1917757.5</v>
      </c>
      <c r="L6" s="136">
        <v>1917757.5</v>
      </c>
      <c r="M6" s="136">
        <v>0</v>
      </c>
    </row>
    <row r="7" ht="27" customHeight="1" spans="1:13">
      <c r="A7" s="89" t="s">
        <v>96</v>
      </c>
      <c r="B7" s="68"/>
      <c r="C7" s="89"/>
      <c r="D7" s="96" t="s">
        <v>97</v>
      </c>
      <c r="E7" s="136">
        <v>164756.76</v>
      </c>
      <c r="F7" s="136">
        <v>0</v>
      </c>
      <c r="G7" s="136">
        <v>0</v>
      </c>
      <c r="H7" s="136">
        <v>0</v>
      </c>
      <c r="I7" s="136">
        <v>0</v>
      </c>
      <c r="J7" s="136">
        <v>0</v>
      </c>
      <c r="K7" s="136">
        <v>164756.76</v>
      </c>
      <c r="L7" s="136">
        <v>164756.76</v>
      </c>
      <c r="M7" s="136">
        <v>0</v>
      </c>
    </row>
    <row r="8" ht="27" customHeight="1" spans="1:13">
      <c r="A8" s="89" t="s">
        <v>96</v>
      </c>
      <c r="B8" s="89" t="s">
        <v>99</v>
      </c>
      <c r="C8" s="89"/>
      <c r="D8" s="96" t="s">
        <v>100</v>
      </c>
      <c r="E8" s="136">
        <v>164756.76</v>
      </c>
      <c r="F8" s="136">
        <v>0</v>
      </c>
      <c r="G8" s="136">
        <v>0</v>
      </c>
      <c r="H8" s="136">
        <v>0</v>
      </c>
      <c r="I8" s="136">
        <v>0</v>
      </c>
      <c r="J8" s="136">
        <v>0</v>
      </c>
      <c r="K8" s="136">
        <v>164756.76</v>
      </c>
      <c r="L8" s="136">
        <v>164756.76</v>
      </c>
      <c r="M8" s="136">
        <v>0</v>
      </c>
    </row>
    <row r="9" ht="27" customHeight="1" spans="1:13">
      <c r="A9" s="89" t="s">
        <v>98</v>
      </c>
      <c r="B9" s="89" t="s">
        <v>102</v>
      </c>
      <c r="C9" s="89" t="s">
        <v>93</v>
      </c>
      <c r="D9" s="109" t="s">
        <v>103</v>
      </c>
      <c r="E9" s="136">
        <v>164756.76</v>
      </c>
      <c r="F9" s="136">
        <v>0</v>
      </c>
      <c r="G9" s="136">
        <v>0</v>
      </c>
      <c r="H9" s="136">
        <v>0</v>
      </c>
      <c r="I9" s="136">
        <v>0</v>
      </c>
      <c r="J9" s="136">
        <v>0</v>
      </c>
      <c r="K9" s="136">
        <v>164756.76</v>
      </c>
      <c r="L9" s="136">
        <v>164756.76</v>
      </c>
      <c r="M9" s="136">
        <v>0</v>
      </c>
    </row>
    <row r="10" ht="27" customHeight="1" spans="1:13">
      <c r="A10" s="89" t="s">
        <v>79</v>
      </c>
      <c r="B10" s="68"/>
      <c r="C10" s="89"/>
      <c r="D10" s="96" t="s">
        <v>80</v>
      </c>
      <c r="E10" s="136">
        <v>219675.68</v>
      </c>
      <c r="F10" s="136">
        <v>0</v>
      </c>
      <c r="G10" s="136">
        <v>0</v>
      </c>
      <c r="H10" s="136">
        <v>0</v>
      </c>
      <c r="I10" s="136">
        <v>0</v>
      </c>
      <c r="J10" s="136">
        <v>0</v>
      </c>
      <c r="K10" s="136">
        <v>219675.68</v>
      </c>
      <c r="L10" s="136">
        <v>219675.68</v>
      </c>
      <c r="M10" s="136">
        <v>0</v>
      </c>
    </row>
    <row r="11" ht="27" customHeight="1" spans="1:13">
      <c r="A11" s="89" t="s">
        <v>79</v>
      </c>
      <c r="B11" s="89" t="s">
        <v>82</v>
      </c>
      <c r="C11" s="89"/>
      <c r="D11" s="96" t="s">
        <v>83</v>
      </c>
      <c r="E11" s="136">
        <v>219675.68</v>
      </c>
      <c r="F11" s="136">
        <v>0</v>
      </c>
      <c r="G11" s="136">
        <v>0</v>
      </c>
      <c r="H11" s="136">
        <v>0</v>
      </c>
      <c r="I11" s="136">
        <v>0</v>
      </c>
      <c r="J11" s="136">
        <v>0</v>
      </c>
      <c r="K11" s="136">
        <v>219675.68</v>
      </c>
      <c r="L11" s="136">
        <v>219675.68</v>
      </c>
      <c r="M11" s="136">
        <v>0</v>
      </c>
    </row>
    <row r="12" ht="27" customHeight="1" spans="1:13">
      <c r="A12" s="89" t="s">
        <v>81</v>
      </c>
      <c r="B12" s="89" t="s">
        <v>84</v>
      </c>
      <c r="C12" s="89" t="s">
        <v>82</v>
      </c>
      <c r="D12" s="109" t="s">
        <v>85</v>
      </c>
      <c r="E12" s="136">
        <v>219675.68</v>
      </c>
      <c r="F12" s="136">
        <v>0</v>
      </c>
      <c r="G12" s="136">
        <v>0</v>
      </c>
      <c r="H12" s="136">
        <v>0</v>
      </c>
      <c r="I12" s="136">
        <v>0</v>
      </c>
      <c r="J12" s="136">
        <v>0</v>
      </c>
      <c r="K12" s="136">
        <v>219675.68</v>
      </c>
      <c r="L12" s="136">
        <v>219675.68</v>
      </c>
      <c r="M12" s="136">
        <v>0</v>
      </c>
    </row>
    <row r="13" ht="27" customHeight="1" spans="1:13">
      <c r="A13" s="89" t="s">
        <v>79</v>
      </c>
      <c r="B13" s="89"/>
      <c r="C13" s="89"/>
      <c r="D13" s="96" t="s">
        <v>80</v>
      </c>
      <c r="E13" s="136">
        <v>1533325.06</v>
      </c>
      <c r="F13" s="136">
        <v>0</v>
      </c>
      <c r="G13" s="136">
        <v>0</v>
      </c>
      <c r="H13" s="136">
        <v>0</v>
      </c>
      <c r="I13" s="136">
        <v>0</v>
      </c>
      <c r="J13" s="136">
        <v>0</v>
      </c>
      <c r="K13" s="136">
        <v>1533325.06</v>
      </c>
      <c r="L13" s="136">
        <v>1533325.06</v>
      </c>
      <c r="M13" s="136">
        <v>0</v>
      </c>
    </row>
    <row r="14" ht="27" customHeight="1" spans="1:13">
      <c r="A14" s="89" t="s">
        <v>81</v>
      </c>
      <c r="B14" s="89" t="s">
        <v>215</v>
      </c>
      <c r="C14" s="89"/>
      <c r="D14" s="96" t="s">
        <v>92</v>
      </c>
      <c r="E14" s="136">
        <v>1533325.06</v>
      </c>
      <c r="F14" s="136">
        <v>0</v>
      </c>
      <c r="G14" s="136">
        <v>0</v>
      </c>
      <c r="H14" s="136">
        <v>0</v>
      </c>
      <c r="I14" s="136">
        <v>0</v>
      </c>
      <c r="J14" s="136">
        <v>0</v>
      </c>
      <c r="K14" s="136">
        <v>1533325.06</v>
      </c>
      <c r="L14" s="136">
        <v>1533325.06</v>
      </c>
      <c r="M14" s="136">
        <v>0</v>
      </c>
    </row>
    <row r="15" ht="27" customHeight="1" spans="1:13">
      <c r="A15" s="89" t="s">
        <v>81</v>
      </c>
      <c r="B15" s="89" t="s">
        <v>150</v>
      </c>
      <c r="C15" s="89" t="s">
        <v>93</v>
      </c>
      <c r="D15" s="109" t="s">
        <v>94</v>
      </c>
      <c r="E15" s="136">
        <v>1533325.06</v>
      </c>
      <c r="F15" s="136">
        <v>0</v>
      </c>
      <c r="G15" s="136">
        <v>0</v>
      </c>
      <c r="H15" s="136">
        <v>0</v>
      </c>
      <c r="I15" s="136">
        <v>0</v>
      </c>
      <c r="J15" s="136">
        <v>0</v>
      </c>
      <c r="K15" s="136">
        <v>1533325.06</v>
      </c>
      <c r="L15" s="136">
        <v>1533325.06</v>
      </c>
      <c r="M15" s="136">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
  <sheetViews>
    <sheetView showGridLines="0" workbookViewId="0">
      <selection activeCell="A7" sqref="A7:D8"/>
    </sheetView>
  </sheetViews>
  <sheetFormatPr defaultColWidth="9" defaultRowHeight="14.4"/>
  <cols>
    <col min="1" max="3" width="5.37962962962963" style="68" customWidth="1"/>
    <col min="4" max="4" width="14.75" style="68" customWidth="1"/>
    <col min="5" max="5" width="17.8796296296296" style="68" customWidth="1"/>
    <col min="6" max="6" width="12.25" style="68" customWidth="1"/>
    <col min="7" max="7" width="11.5" style="68" customWidth="1"/>
    <col min="8" max="8" width="11.6296296296296" style="68" customWidth="1"/>
    <col min="9" max="9" width="11.5" style="68" customWidth="1"/>
    <col min="10" max="10" width="11.25" style="68" customWidth="1"/>
    <col min="11" max="11" width="9" style="68"/>
    <col min="12" max="12" width="10.75" style="68" customWidth="1"/>
    <col min="13" max="13" width="9" style="68"/>
    <col min="14" max="15" width="11.5" style="68" customWidth="1"/>
    <col min="16" max="16" width="9" style="68"/>
    <col min="17" max="17" width="12.25" style="68" customWidth="1"/>
    <col min="18" max="18" width="11.75" style="68" customWidth="1"/>
    <col min="19" max="19" width="11.3796296296296" style="68" customWidth="1"/>
    <col min="20" max="20" width="11.1296296296296" style="68" customWidth="1"/>
    <col min="21" max="21" width="11.3796296296296" style="68" customWidth="1"/>
    <col min="22" max="22" width="12.1296296296296" style="68" customWidth="1"/>
    <col min="23" max="23" width="9" style="68"/>
    <col min="24" max="24" width="11.8796296296296" style="68" customWidth="1"/>
    <col min="25" max="25" width="11.75" style="68" customWidth="1"/>
    <col min="26" max="27" width="9" style="68"/>
    <col min="28" max="28" width="12.1296296296296" style="68" customWidth="1"/>
    <col min="29" max="29" width="9" style="68"/>
    <col min="30" max="30" width="11.75" style="68" customWidth="1"/>
    <col min="31" max="31" width="11.25" style="68" customWidth="1"/>
    <col min="32" max="32" width="11.8796296296296" style="68" customWidth="1"/>
    <col min="33" max="16384" width="9" style="68"/>
  </cols>
  <sheetData>
    <row r="1" ht="13.5" customHeight="1"/>
    <row r="2" ht="37.5" customHeight="1" spans="1:25">
      <c r="A2" s="69" t="s">
        <v>220</v>
      </c>
      <c r="B2" s="69"/>
      <c r="C2" s="69"/>
      <c r="D2" s="69"/>
      <c r="E2" s="69"/>
      <c r="F2" s="69"/>
      <c r="G2" s="69"/>
      <c r="H2" s="69"/>
      <c r="I2" s="69"/>
      <c r="J2" s="69"/>
      <c r="K2" s="69"/>
      <c r="L2" s="69"/>
      <c r="M2" s="69"/>
      <c r="N2" s="69"/>
      <c r="O2" s="69"/>
      <c r="P2" s="69"/>
      <c r="Q2" s="69"/>
      <c r="R2" s="69"/>
      <c r="S2" s="69"/>
      <c r="T2" s="69"/>
      <c r="U2" s="69"/>
      <c r="V2" s="69"/>
      <c r="W2" s="69"/>
      <c r="X2" s="69"/>
      <c r="Y2" s="69"/>
    </row>
    <row r="3" ht="16.5" customHeight="1" spans="1:32">
      <c r="A3" s="91" t="s">
        <v>73</v>
      </c>
      <c r="B3" s="91"/>
      <c r="C3" s="91"/>
      <c r="D3" s="91"/>
      <c r="E3" s="91"/>
      <c r="AF3" s="82" t="s">
        <v>2</v>
      </c>
    </row>
    <row r="4" ht="18" customHeight="1" spans="1:32">
      <c r="A4" s="74" t="s">
        <v>74</v>
      </c>
      <c r="B4" s="75"/>
      <c r="C4" s="76"/>
      <c r="D4" s="73" t="s">
        <v>78</v>
      </c>
      <c r="E4" s="73" t="s">
        <v>62</v>
      </c>
      <c r="F4" s="131" t="s">
        <v>157</v>
      </c>
      <c r="G4" s="131" t="s">
        <v>158</v>
      </c>
      <c r="H4" s="131" t="s">
        <v>159</v>
      </c>
      <c r="I4" s="73" t="s">
        <v>160</v>
      </c>
      <c r="J4" s="131" t="s">
        <v>161</v>
      </c>
      <c r="K4" s="131" t="s">
        <v>162</v>
      </c>
      <c r="L4" s="131" t="s">
        <v>163</v>
      </c>
      <c r="M4" s="132" t="s">
        <v>178</v>
      </c>
      <c r="N4" s="131" t="s">
        <v>164</v>
      </c>
      <c r="O4" s="131" t="s">
        <v>165</v>
      </c>
      <c r="P4" s="133" t="s">
        <v>166</v>
      </c>
      <c r="Q4" s="131" t="s">
        <v>167</v>
      </c>
      <c r="R4" s="131" t="s">
        <v>168</v>
      </c>
      <c r="S4" s="131" t="s">
        <v>169</v>
      </c>
      <c r="T4" s="133" t="s">
        <v>170</v>
      </c>
      <c r="U4" s="131" t="s">
        <v>171</v>
      </c>
      <c r="V4" s="131" t="s">
        <v>172</v>
      </c>
      <c r="W4" s="131" t="s">
        <v>173</v>
      </c>
      <c r="X4" s="131" t="s">
        <v>174</v>
      </c>
      <c r="Y4" s="131" t="s">
        <v>175</v>
      </c>
      <c r="Z4" s="73" t="s">
        <v>183</v>
      </c>
      <c r="AA4" s="73" t="s">
        <v>221</v>
      </c>
      <c r="AB4" s="73" t="s">
        <v>181</v>
      </c>
      <c r="AC4" s="73" t="s">
        <v>180</v>
      </c>
      <c r="AD4" s="73" t="s">
        <v>179</v>
      </c>
      <c r="AE4" s="73" t="s">
        <v>177</v>
      </c>
      <c r="AF4" s="73" t="s">
        <v>176</v>
      </c>
    </row>
    <row r="5" ht="22.5" customHeight="1" spans="1:32">
      <c r="A5" s="107" t="s">
        <v>75</v>
      </c>
      <c r="B5" s="107" t="s">
        <v>76</v>
      </c>
      <c r="C5" s="107" t="s">
        <v>77</v>
      </c>
      <c r="D5" s="78"/>
      <c r="E5" s="78"/>
      <c r="F5" s="132"/>
      <c r="G5" s="132"/>
      <c r="H5" s="132"/>
      <c r="I5" s="107"/>
      <c r="J5" s="132"/>
      <c r="K5" s="132"/>
      <c r="L5" s="132"/>
      <c r="M5" s="134"/>
      <c r="N5" s="132"/>
      <c r="O5" s="132"/>
      <c r="P5" s="135"/>
      <c r="Q5" s="132"/>
      <c r="R5" s="132"/>
      <c r="S5" s="132"/>
      <c r="T5" s="135"/>
      <c r="U5" s="132"/>
      <c r="V5" s="132"/>
      <c r="W5" s="132"/>
      <c r="X5" s="132"/>
      <c r="Y5" s="132"/>
      <c r="Z5" s="78"/>
      <c r="AA5" s="78"/>
      <c r="AB5" s="78"/>
      <c r="AC5" s="78"/>
      <c r="AD5" s="78"/>
      <c r="AE5" s="78"/>
      <c r="AF5" s="78"/>
    </row>
    <row r="6" s="68" customFormat="1" ht="27" customHeight="1" spans="1:32">
      <c r="A6" s="89"/>
      <c r="B6" s="89"/>
      <c r="C6" s="89"/>
      <c r="D6" s="109" t="s">
        <v>68</v>
      </c>
      <c r="E6" s="114">
        <v>1608300</v>
      </c>
      <c r="F6" s="114">
        <v>170000</v>
      </c>
      <c r="G6" s="114">
        <v>170000</v>
      </c>
      <c r="H6" s="114">
        <v>20000</v>
      </c>
      <c r="I6" s="114">
        <v>70000</v>
      </c>
      <c r="J6" s="114">
        <v>25000</v>
      </c>
      <c r="K6" s="114">
        <v>0</v>
      </c>
      <c r="L6" s="114">
        <v>10000</v>
      </c>
      <c r="M6" s="114">
        <v>0</v>
      </c>
      <c r="N6" s="114">
        <v>120000</v>
      </c>
      <c r="O6" s="114">
        <v>160000</v>
      </c>
      <c r="P6" s="114">
        <v>0</v>
      </c>
      <c r="Q6" s="114">
        <v>40000</v>
      </c>
      <c r="R6" s="114">
        <v>40000</v>
      </c>
      <c r="S6" s="114">
        <v>130900</v>
      </c>
      <c r="T6" s="114">
        <v>52000</v>
      </c>
      <c r="U6" s="114">
        <v>102000</v>
      </c>
      <c r="V6" s="114">
        <v>21600</v>
      </c>
      <c r="W6" s="114">
        <v>0</v>
      </c>
      <c r="X6" s="114">
        <v>200800</v>
      </c>
      <c r="Y6" s="114">
        <v>262000</v>
      </c>
      <c r="Z6" s="130">
        <v>0</v>
      </c>
      <c r="AA6" s="130">
        <v>0</v>
      </c>
      <c r="AB6" s="130">
        <v>1000</v>
      </c>
      <c r="AC6" s="130">
        <v>0</v>
      </c>
      <c r="AD6" s="130">
        <v>2000</v>
      </c>
      <c r="AE6" s="130">
        <v>1000</v>
      </c>
      <c r="AF6" s="130">
        <v>10000</v>
      </c>
    </row>
    <row r="7" ht="27" customHeight="1" spans="1:32">
      <c r="A7" s="89" t="s">
        <v>79</v>
      </c>
      <c r="B7" s="89"/>
      <c r="C7" s="89"/>
      <c r="D7" s="96" t="s">
        <v>80</v>
      </c>
      <c r="E7" s="114">
        <v>1608300</v>
      </c>
      <c r="F7" s="114">
        <v>170000</v>
      </c>
      <c r="G7" s="114">
        <v>170000</v>
      </c>
      <c r="H7" s="114">
        <v>20000</v>
      </c>
      <c r="I7" s="114">
        <v>70000</v>
      </c>
      <c r="J7" s="114">
        <v>25000</v>
      </c>
      <c r="K7" s="114">
        <v>0</v>
      </c>
      <c r="L7" s="114">
        <v>10000</v>
      </c>
      <c r="M7" s="114">
        <v>0</v>
      </c>
      <c r="N7" s="114">
        <v>120000</v>
      </c>
      <c r="O7" s="114">
        <v>160000</v>
      </c>
      <c r="P7" s="114">
        <v>0</v>
      </c>
      <c r="Q7" s="114">
        <v>40000</v>
      </c>
      <c r="R7" s="114">
        <v>40000</v>
      </c>
      <c r="S7" s="114">
        <v>130900</v>
      </c>
      <c r="T7" s="114">
        <v>52000</v>
      </c>
      <c r="U7" s="114">
        <v>102000</v>
      </c>
      <c r="V7" s="114">
        <v>21600</v>
      </c>
      <c r="W7" s="114">
        <v>0</v>
      </c>
      <c r="X7" s="114">
        <v>200800</v>
      </c>
      <c r="Y7" s="114">
        <v>262000</v>
      </c>
      <c r="Z7" s="130">
        <v>0</v>
      </c>
      <c r="AA7" s="130">
        <v>0</v>
      </c>
      <c r="AB7" s="130">
        <v>1000</v>
      </c>
      <c r="AC7" s="130">
        <v>0</v>
      </c>
      <c r="AD7" s="130">
        <v>2000</v>
      </c>
      <c r="AE7" s="130">
        <v>1000</v>
      </c>
      <c r="AF7" s="130">
        <v>10000</v>
      </c>
    </row>
    <row r="8" ht="27" customHeight="1" spans="1:32">
      <c r="A8" s="89" t="s">
        <v>81</v>
      </c>
      <c r="B8" s="89" t="s">
        <v>215</v>
      </c>
      <c r="C8" s="89"/>
      <c r="D8" s="96" t="s">
        <v>92</v>
      </c>
      <c r="E8" s="114">
        <v>1608300</v>
      </c>
      <c r="F8" s="114">
        <v>170000</v>
      </c>
      <c r="G8" s="114">
        <v>170000</v>
      </c>
      <c r="H8" s="114">
        <v>20000</v>
      </c>
      <c r="I8" s="114">
        <v>70000</v>
      </c>
      <c r="J8" s="114">
        <v>25000</v>
      </c>
      <c r="K8" s="114">
        <v>0</v>
      </c>
      <c r="L8" s="114">
        <v>10000</v>
      </c>
      <c r="M8" s="114">
        <v>0</v>
      </c>
      <c r="N8" s="114">
        <v>120000</v>
      </c>
      <c r="O8" s="114">
        <v>160000</v>
      </c>
      <c r="P8" s="114">
        <v>0</v>
      </c>
      <c r="Q8" s="114">
        <v>40000</v>
      </c>
      <c r="R8" s="114">
        <v>40000</v>
      </c>
      <c r="S8" s="114">
        <v>130900</v>
      </c>
      <c r="T8" s="114">
        <v>52000</v>
      </c>
      <c r="U8" s="114">
        <v>102000</v>
      </c>
      <c r="V8" s="114">
        <v>21600</v>
      </c>
      <c r="W8" s="114">
        <v>0</v>
      </c>
      <c r="X8" s="114">
        <v>200800</v>
      </c>
      <c r="Y8" s="114">
        <v>262000</v>
      </c>
      <c r="Z8" s="130">
        <v>0</v>
      </c>
      <c r="AA8" s="130">
        <v>0</v>
      </c>
      <c r="AB8" s="130">
        <v>1000</v>
      </c>
      <c r="AC8" s="130">
        <v>0</v>
      </c>
      <c r="AD8" s="130">
        <v>2000</v>
      </c>
      <c r="AE8" s="130">
        <v>1000</v>
      </c>
      <c r="AF8" s="130">
        <v>10000</v>
      </c>
    </row>
    <row r="9" ht="27" customHeight="1" spans="1:32">
      <c r="A9" s="89" t="s">
        <v>81</v>
      </c>
      <c r="B9" s="89" t="s">
        <v>150</v>
      </c>
      <c r="C9" s="89" t="s">
        <v>93</v>
      </c>
      <c r="D9" s="109" t="s">
        <v>94</v>
      </c>
      <c r="E9" s="114">
        <v>1608300</v>
      </c>
      <c r="F9" s="114">
        <v>170000</v>
      </c>
      <c r="G9" s="114">
        <v>170000</v>
      </c>
      <c r="H9" s="114">
        <v>20000</v>
      </c>
      <c r="I9" s="114">
        <v>70000</v>
      </c>
      <c r="J9" s="114">
        <v>25000</v>
      </c>
      <c r="K9" s="114">
        <v>0</v>
      </c>
      <c r="L9" s="114">
        <v>10000</v>
      </c>
      <c r="M9" s="114">
        <v>0</v>
      </c>
      <c r="N9" s="114">
        <v>120000</v>
      </c>
      <c r="O9" s="114">
        <v>160000</v>
      </c>
      <c r="P9" s="114">
        <v>0</v>
      </c>
      <c r="Q9" s="114">
        <v>40000</v>
      </c>
      <c r="R9" s="114">
        <v>40000</v>
      </c>
      <c r="S9" s="114">
        <v>130900</v>
      </c>
      <c r="T9" s="114">
        <v>52000</v>
      </c>
      <c r="U9" s="114">
        <v>102000</v>
      </c>
      <c r="V9" s="114">
        <v>21600</v>
      </c>
      <c r="W9" s="114">
        <v>0</v>
      </c>
      <c r="X9" s="114">
        <v>200800</v>
      </c>
      <c r="Y9" s="114">
        <v>262000</v>
      </c>
      <c r="Z9" s="130">
        <v>0</v>
      </c>
      <c r="AA9" s="130">
        <v>0</v>
      </c>
      <c r="AB9" s="130">
        <v>1000</v>
      </c>
      <c r="AC9" s="130">
        <v>0</v>
      </c>
      <c r="AD9" s="130">
        <v>2000</v>
      </c>
      <c r="AE9" s="130">
        <v>1000</v>
      </c>
      <c r="AF9" s="130">
        <v>10000</v>
      </c>
    </row>
  </sheetData>
  <sheetProtection formatCells="0" formatColumns="0" formatRows="0"/>
  <mergeCells count="32">
    <mergeCell ref="A2:Y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showGridLines="0" topLeftCell="A2" workbookViewId="0">
      <selection activeCell="A7" sqref="A7:D8"/>
    </sheetView>
  </sheetViews>
  <sheetFormatPr defaultColWidth="9" defaultRowHeight="14.4"/>
  <cols>
    <col min="1" max="1" width="5.87962962962963" style="68" customWidth="1"/>
    <col min="2" max="2" width="6.37962962962963" style="68" customWidth="1"/>
    <col min="3" max="3" width="6" style="68" customWidth="1"/>
    <col min="4" max="4" width="19.75" style="68" customWidth="1"/>
    <col min="5" max="6" width="15.25" style="68" customWidth="1"/>
    <col min="7" max="8" width="9" style="68"/>
    <col min="9" max="16" width="7.75" style="68" customWidth="1"/>
    <col min="17" max="17" width="15.75" style="68" customWidth="1"/>
    <col min="18" max="18" width="16.1296296296296" style="68" customWidth="1"/>
    <col min="19" max="19" width="10.5" style="68" customWidth="1"/>
    <col min="20" max="16384" width="9" style="68"/>
  </cols>
  <sheetData>
    <row r="1" ht="13.5" customHeight="1"/>
    <row r="2" ht="39.75" customHeight="1" spans="1:19">
      <c r="A2" s="51" t="s">
        <v>222</v>
      </c>
      <c r="B2" s="51"/>
      <c r="C2" s="51"/>
      <c r="D2" s="51"/>
      <c r="E2" s="51"/>
      <c r="F2" s="51"/>
      <c r="G2" s="51"/>
      <c r="H2" s="51"/>
      <c r="I2" s="51"/>
      <c r="J2" s="51"/>
      <c r="K2" s="51"/>
      <c r="L2" s="51"/>
      <c r="M2" s="51"/>
      <c r="N2" s="51"/>
      <c r="O2" s="51"/>
      <c r="P2" s="51"/>
      <c r="Q2" s="51"/>
      <c r="R2" s="51"/>
      <c r="S2" s="51"/>
    </row>
    <row r="3" ht="16.5" customHeight="1" spans="1:19">
      <c r="A3" s="91" t="s">
        <v>73</v>
      </c>
      <c r="B3" s="91"/>
      <c r="C3" s="91"/>
      <c r="D3" s="91"/>
      <c r="E3" s="91"/>
      <c r="S3" s="68" t="s">
        <v>2</v>
      </c>
    </row>
    <row r="4" ht="16.5" customHeight="1" spans="1:19">
      <c r="A4" s="118" t="s">
        <v>74</v>
      </c>
      <c r="B4" s="119"/>
      <c r="C4" s="120"/>
      <c r="D4" s="121" t="s">
        <v>78</v>
      </c>
      <c r="E4" s="121" t="s">
        <v>62</v>
      </c>
      <c r="F4" s="122" t="s">
        <v>119</v>
      </c>
      <c r="G4" s="123"/>
      <c r="H4" s="123"/>
      <c r="I4" s="123"/>
      <c r="J4" s="123"/>
      <c r="K4" s="123"/>
      <c r="L4" s="123"/>
      <c r="M4" s="123"/>
      <c r="N4" s="123"/>
      <c r="O4" s="123"/>
      <c r="P4" s="128"/>
      <c r="Q4" s="85" t="s">
        <v>122</v>
      </c>
      <c r="R4" s="92"/>
      <c r="S4" s="86"/>
    </row>
    <row r="5" ht="36.75" customHeight="1" spans="1:19">
      <c r="A5" s="124" t="s">
        <v>75</v>
      </c>
      <c r="B5" s="124" t="s">
        <v>76</v>
      </c>
      <c r="C5" s="124" t="s">
        <v>77</v>
      </c>
      <c r="D5" s="125"/>
      <c r="E5" s="125"/>
      <c r="F5" s="126" t="s">
        <v>68</v>
      </c>
      <c r="G5" s="127" t="s">
        <v>185</v>
      </c>
      <c r="H5" s="127" t="s">
        <v>167</v>
      </c>
      <c r="I5" s="127" t="s">
        <v>168</v>
      </c>
      <c r="J5" s="84" t="s">
        <v>182</v>
      </c>
      <c r="K5" s="127" t="s">
        <v>169</v>
      </c>
      <c r="L5" s="127" t="s">
        <v>173</v>
      </c>
      <c r="M5" s="127" t="s">
        <v>186</v>
      </c>
      <c r="N5" s="127" t="s">
        <v>187</v>
      </c>
      <c r="O5" s="129" t="s">
        <v>188</v>
      </c>
      <c r="P5" s="127" t="s">
        <v>189</v>
      </c>
      <c r="Q5" s="99" t="s">
        <v>68</v>
      </c>
      <c r="R5" s="99" t="s">
        <v>109</v>
      </c>
      <c r="S5" s="99" t="s">
        <v>155</v>
      </c>
    </row>
    <row r="6" s="68" customFormat="1" ht="27" customHeight="1" spans="1:19">
      <c r="A6" s="89"/>
      <c r="B6" s="89"/>
      <c r="C6" s="89"/>
      <c r="D6" s="109" t="s">
        <v>68</v>
      </c>
      <c r="E6" s="113">
        <v>1608300</v>
      </c>
      <c r="F6" s="113">
        <v>0</v>
      </c>
      <c r="G6" s="114">
        <v>0</v>
      </c>
      <c r="H6" s="114">
        <v>0</v>
      </c>
      <c r="I6" s="114">
        <v>0</v>
      </c>
      <c r="J6" s="114">
        <v>0</v>
      </c>
      <c r="K6" s="114">
        <v>0</v>
      </c>
      <c r="L6" s="114">
        <v>0</v>
      </c>
      <c r="M6" s="114">
        <v>0</v>
      </c>
      <c r="N6" s="114">
        <v>0</v>
      </c>
      <c r="O6" s="130">
        <v>0</v>
      </c>
      <c r="P6" s="130">
        <v>0</v>
      </c>
      <c r="Q6" s="114">
        <v>1608300</v>
      </c>
      <c r="R6" s="114">
        <v>1608300</v>
      </c>
      <c r="S6" s="114">
        <v>0</v>
      </c>
    </row>
    <row r="7" ht="27" customHeight="1" spans="1:19">
      <c r="A7" s="89" t="s">
        <v>79</v>
      </c>
      <c r="B7" s="89"/>
      <c r="C7" s="89"/>
      <c r="D7" s="96" t="s">
        <v>80</v>
      </c>
      <c r="E7" s="113">
        <v>1608300</v>
      </c>
      <c r="F7" s="113">
        <v>0</v>
      </c>
      <c r="G7" s="114">
        <v>0</v>
      </c>
      <c r="H7" s="114">
        <v>0</v>
      </c>
      <c r="I7" s="114">
        <v>0</v>
      </c>
      <c r="J7" s="114">
        <v>0</v>
      </c>
      <c r="K7" s="114">
        <v>0</v>
      </c>
      <c r="L7" s="114">
        <v>0</v>
      </c>
      <c r="M7" s="114">
        <v>0</v>
      </c>
      <c r="N7" s="114">
        <v>0</v>
      </c>
      <c r="O7" s="130">
        <v>0</v>
      </c>
      <c r="P7" s="130">
        <v>0</v>
      </c>
      <c r="Q7" s="114">
        <v>1608300</v>
      </c>
      <c r="R7" s="114">
        <v>1608300</v>
      </c>
      <c r="S7" s="114">
        <v>0</v>
      </c>
    </row>
    <row r="8" ht="27" customHeight="1" spans="1:19">
      <c r="A8" s="89" t="s">
        <v>81</v>
      </c>
      <c r="B8" s="89" t="s">
        <v>215</v>
      </c>
      <c r="C8" s="89"/>
      <c r="D8" s="96" t="s">
        <v>92</v>
      </c>
      <c r="E8" s="113">
        <v>1608300</v>
      </c>
      <c r="F8" s="113">
        <v>0</v>
      </c>
      <c r="G8" s="114">
        <v>0</v>
      </c>
      <c r="H8" s="114">
        <v>0</v>
      </c>
      <c r="I8" s="114">
        <v>0</v>
      </c>
      <c r="J8" s="114">
        <v>0</v>
      </c>
      <c r="K8" s="114">
        <v>0</v>
      </c>
      <c r="L8" s="114">
        <v>0</v>
      </c>
      <c r="M8" s="114">
        <v>0</v>
      </c>
      <c r="N8" s="114">
        <v>0</v>
      </c>
      <c r="O8" s="130">
        <v>0</v>
      </c>
      <c r="P8" s="130">
        <v>0</v>
      </c>
      <c r="Q8" s="114">
        <v>1608300</v>
      </c>
      <c r="R8" s="114">
        <v>1608300</v>
      </c>
      <c r="S8" s="114">
        <v>0</v>
      </c>
    </row>
    <row r="9" ht="27" customHeight="1" spans="1:19">
      <c r="A9" s="89" t="s">
        <v>81</v>
      </c>
      <c r="B9" s="89" t="s">
        <v>150</v>
      </c>
      <c r="C9" s="89" t="s">
        <v>93</v>
      </c>
      <c r="D9" s="109" t="s">
        <v>94</v>
      </c>
      <c r="E9" s="113">
        <v>1608300</v>
      </c>
      <c r="F9" s="113">
        <v>0</v>
      </c>
      <c r="G9" s="114">
        <v>0</v>
      </c>
      <c r="H9" s="114">
        <v>0</v>
      </c>
      <c r="I9" s="114">
        <v>0</v>
      </c>
      <c r="J9" s="114">
        <v>0</v>
      </c>
      <c r="K9" s="114">
        <v>0</v>
      </c>
      <c r="L9" s="114">
        <v>0</v>
      </c>
      <c r="M9" s="114">
        <v>0</v>
      </c>
      <c r="N9" s="114">
        <v>0</v>
      </c>
      <c r="O9" s="130">
        <v>0</v>
      </c>
      <c r="P9" s="130">
        <v>0</v>
      </c>
      <c r="Q9" s="114">
        <v>1608300</v>
      </c>
      <c r="R9" s="114">
        <v>1608300</v>
      </c>
      <c r="S9" s="114">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showGridLines="0" zoomScale="85" zoomScaleNormal="85" workbookViewId="0">
      <selection activeCell="A7" sqref="A7:D12"/>
    </sheetView>
  </sheetViews>
  <sheetFormatPr defaultColWidth="9" defaultRowHeight="14.4"/>
  <cols>
    <col min="1" max="2" width="6.5" style="68" customWidth="1"/>
    <col min="3" max="3" width="7.12962962962963" style="68" customWidth="1"/>
    <col min="4" max="4" width="15.1296296296296" style="68" customWidth="1"/>
    <col min="5" max="5" width="13.8796296296296" style="68" customWidth="1"/>
    <col min="6" max="15" width="9" style="68"/>
    <col min="16" max="16" width="14" style="68" customWidth="1"/>
    <col min="17" max="16384" width="9" style="68"/>
  </cols>
  <sheetData>
    <row r="1" ht="13.5" customHeight="1"/>
    <row r="2" ht="47.25" customHeight="1" spans="1:16">
      <c r="A2" s="51" t="s">
        <v>223</v>
      </c>
      <c r="B2" s="51"/>
      <c r="C2" s="51"/>
      <c r="D2" s="51"/>
      <c r="E2" s="51"/>
      <c r="F2" s="51"/>
      <c r="G2" s="51"/>
      <c r="H2" s="51"/>
      <c r="I2" s="51"/>
      <c r="J2" s="51"/>
      <c r="K2" s="51"/>
      <c r="L2" s="51"/>
      <c r="M2" s="51"/>
      <c r="N2" s="51"/>
      <c r="O2" s="51"/>
      <c r="P2" s="51"/>
    </row>
    <row r="3" ht="18" customHeight="1" spans="1:16">
      <c r="A3" s="91" t="s">
        <v>73</v>
      </c>
      <c r="B3" s="91"/>
      <c r="C3" s="91"/>
      <c r="D3" s="91"/>
      <c r="E3" s="91"/>
      <c r="P3" s="82" t="s">
        <v>2</v>
      </c>
    </row>
    <row r="4" ht="15.75" customHeight="1" spans="1:16">
      <c r="A4" s="74" t="s">
        <v>74</v>
      </c>
      <c r="B4" s="75"/>
      <c r="C4" s="76"/>
      <c r="D4" s="73" t="s">
        <v>78</v>
      </c>
      <c r="E4" s="73" t="s">
        <v>62</v>
      </c>
      <c r="F4" s="73" t="s">
        <v>191</v>
      </c>
      <c r="G4" s="73" t="s">
        <v>192</v>
      </c>
      <c r="H4" s="106" t="s">
        <v>193</v>
      </c>
      <c r="I4" s="106" t="s">
        <v>194</v>
      </c>
      <c r="J4" s="106" t="s">
        <v>195</v>
      </c>
      <c r="K4" s="106" t="s">
        <v>196</v>
      </c>
      <c r="L4" s="106" t="s">
        <v>141</v>
      </c>
      <c r="M4" s="112" t="s">
        <v>197</v>
      </c>
      <c r="N4" s="115" t="s">
        <v>198</v>
      </c>
      <c r="O4" s="112" t="s">
        <v>199</v>
      </c>
      <c r="P4" s="73" t="s">
        <v>200</v>
      </c>
    </row>
    <row r="5" ht="28.5" customHeight="1" spans="1:16">
      <c r="A5" s="107" t="s">
        <v>75</v>
      </c>
      <c r="B5" s="107" t="s">
        <v>76</v>
      </c>
      <c r="C5" s="107" t="s">
        <v>77</v>
      </c>
      <c r="D5" s="78"/>
      <c r="E5" s="78"/>
      <c r="F5" s="78"/>
      <c r="G5" s="78"/>
      <c r="H5" s="108"/>
      <c r="I5" s="108"/>
      <c r="J5" s="108"/>
      <c r="K5" s="108"/>
      <c r="L5" s="108"/>
      <c r="M5" s="116"/>
      <c r="N5" s="117"/>
      <c r="O5" s="116"/>
      <c r="P5" s="78"/>
    </row>
    <row r="6" s="68" customFormat="1" ht="49.5" customHeight="1" spans="1:16">
      <c r="A6" s="89"/>
      <c r="B6" s="89"/>
      <c r="C6" s="89"/>
      <c r="D6" s="109" t="s">
        <v>68</v>
      </c>
      <c r="E6" s="113">
        <v>3590000</v>
      </c>
      <c r="F6" s="114">
        <v>0</v>
      </c>
      <c r="G6" s="114">
        <v>0</v>
      </c>
      <c r="H6" s="114">
        <v>0</v>
      </c>
      <c r="I6" s="114">
        <v>0</v>
      </c>
      <c r="J6" s="114">
        <v>0</v>
      </c>
      <c r="K6" s="114">
        <v>0</v>
      </c>
      <c r="L6" s="114">
        <v>0</v>
      </c>
      <c r="M6" s="114">
        <v>0</v>
      </c>
      <c r="N6" s="114">
        <v>0</v>
      </c>
      <c r="O6" s="114">
        <v>0</v>
      </c>
      <c r="P6" s="114">
        <v>3590000</v>
      </c>
    </row>
    <row r="7" ht="49.5" customHeight="1" spans="1:16">
      <c r="A7" s="89" t="s">
        <v>79</v>
      </c>
      <c r="C7" s="89"/>
      <c r="D7" s="96" t="s">
        <v>80</v>
      </c>
      <c r="E7" s="113">
        <v>2350000</v>
      </c>
      <c r="F7" s="114">
        <v>0</v>
      </c>
      <c r="G7" s="114">
        <v>0</v>
      </c>
      <c r="H7" s="114">
        <v>0</v>
      </c>
      <c r="I7" s="114">
        <v>0</v>
      </c>
      <c r="J7" s="114">
        <v>0</v>
      </c>
      <c r="K7" s="114">
        <v>0</v>
      </c>
      <c r="L7" s="114">
        <v>0</v>
      </c>
      <c r="M7" s="114">
        <v>0</v>
      </c>
      <c r="N7" s="114">
        <v>0</v>
      </c>
      <c r="O7" s="114">
        <v>0</v>
      </c>
      <c r="P7" s="114">
        <v>2350000</v>
      </c>
    </row>
    <row r="8" ht="49.5" customHeight="1" spans="1:16">
      <c r="A8" s="89" t="s">
        <v>79</v>
      </c>
      <c r="B8" s="89" t="s">
        <v>88</v>
      </c>
      <c r="C8" s="89"/>
      <c r="D8" s="96" t="s">
        <v>89</v>
      </c>
      <c r="E8" s="113">
        <v>2350000</v>
      </c>
      <c r="F8" s="114">
        <v>0</v>
      </c>
      <c r="G8" s="114">
        <v>0</v>
      </c>
      <c r="H8" s="114">
        <v>0</v>
      </c>
      <c r="I8" s="114">
        <v>0</v>
      </c>
      <c r="J8" s="114">
        <v>0</v>
      </c>
      <c r="K8" s="114">
        <v>0</v>
      </c>
      <c r="L8" s="114">
        <v>0</v>
      </c>
      <c r="M8" s="114">
        <v>0</v>
      </c>
      <c r="N8" s="114">
        <v>0</v>
      </c>
      <c r="O8" s="114">
        <v>0</v>
      </c>
      <c r="P8" s="114">
        <v>2350000</v>
      </c>
    </row>
    <row r="9" ht="49.5" customHeight="1" spans="1:16">
      <c r="A9" s="89" t="s">
        <v>81</v>
      </c>
      <c r="B9" s="89" t="s">
        <v>90</v>
      </c>
      <c r="C9" s="89" t="s">
        <v>214</v>
      </c>
      <c r="D9" s="109" t="s">
        <v>91</v>
      </c>
      <c r="E9" s="113">
        <v>2350000</v>
      </c>
      <c r="F9" s="114">
        <v>0</v>
      </c>
      <c r="G9" s="114">
        <v>0</v>
      </c>
      <c r="H9" s="114">
        <v>0</v>
      </c>
      <c r="I9" s="114">
        <v>0</v>
      </c>
      <c r="J9" s="114">
        <v>0</v>
      </c>
      <c r="K9" s="114">
        <v>0</v>
      </c>
      <c r="L9" s="114">
        <v>0</v>
      </c>
      <c r="M9" s="114">
        <v>0</v>
      </c>
      <c r="N9" s="114">
        <v>0</v>
      </c>
      <c r="O9" s="114">
        <v>0</v>
      </c>
      <c r="P9" s="114">
        <v>2350000</v>
      </c>
    </row>
    <row r="10" ht="49.5" customHeight="1" spans="1:16">
      <c r="A10" s="89" t="s">
        <v>79</v>
      </c>
      <c r="B10" s="89"/>
      <c r="C10" s="89"/>
      <c r="D10" s="96" t="s">
        <v>80</v>
      </c>
      <c r="E10" s="113">
        <v>1240000</v>
      </c>
      <c r="F10" s="114">
        <v>0</v>
      </c>
      <c r="G10" s="114">
        <v>0</v>
      </c>
      <c r="H10" s="114">
        <v>0</v>
      </c>
      <c r="I10" s="114">
        <v>0</v>
      </c>
      <c r="J10" s="114">
        <v>0</v>
      </c>
      <c r="K10" s="114">
        <v>0</v>
      </c>
      <c r="L10" s="114">
        <v>0</v>
      </c>
      <c r="M10" s="114">
        <v>0</v>
      </c>
      <c r="N10" s="114">
        <v>0</v>
      </c>
      <c r="O10" s="114">
        <v>0</v>
      </c>
      <c r="P10" s="114">
        <v>1240000</v>
      </c>
    </row>
    <row r="11" ht="49.5" customHeight="1" spans="1:16">
      <c r="A11" s="89" t="s">
        <v>81</v>
      </c>
      <c r="B11" s="89" t="s">
        <v>215</v>
      </c>
      <c r="C11" s="89"/>
      <c r="D11" s="96" t="s">
        <v>92</v>
      </c>
      <c r="E11" s="113">
        <v>1240000</v>
      </c>
      <c r="F11" s="114">
        <v>0</v>
      </c>
      <c r="G11" s="114">
        <v>0</v>
      </c>
      <c r="H11" s="114">
        <v>0</v>
      </c>
      <c r="I11" s="114">
        <v>0</v>
      </c>
      <c r="J11" s="114">
        <v>0</v>
      </c>
      <c r="K11" s="114">
        <v>0</v>
      </c>
      <c r="L11" s="114">
        <v>0</v>
      </c>
      <c r="M11" s="114">
        <v>0</v>
      </c>
      <c r="N11" s="114">
        <v>0</v>
      </c>
      <c r="O11" s="114">
        <v>0</v>
      </c>
      <c r="P11" s="114">
        <v>1240000</v>
      </c>
    </row>
    <row r="12" ht="49.5" customHeight="1" spans="1:16">
      <c r="A12" s="89" t="s">
        <v>81</v>
      </c>
      <c r="B12" s="89" t="s">
        <v>150</v>
      </c>
      <c r="C12" s="89" t="s">
        <v>214</v>
      </c>
      <c r="D12" s="109" t="s">
        <v>95</v>
      </c>
      <c r="E12" s="113">
        <v>1240000</v>
      </c>
      <c r="F12" s="114">
        <v>0</v>
      </c>
      <c r="G12" s="114">
        <v>0</v>
      </c>
      <c r="H12" s="114">
        <v>0</v>
      </c>
      <c r="I12" s="114">
        <v>0</v>
      </c>
      <c r="J12" s="114">
        <v>0</v>
      </c>
      <c r="K12" s="114">
        <v>0</v>
      </c>
      <c r="L12" s="114">
        <v>0</v>
      </c>
      <c r="M12" s="114">
        <v>0</v>
      </c>
      <c r="N12" s="114">
        <v>0</v>
      </c>
      <c r="O12" s="114">
        <v>0</v>
      </c>
      <c r="P12" s="114">
        <v>1240000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showGridLines="0" showZeros="0" workbookViewId="0">
      <selection activeCell="A1" sqref="A1"/>
    </sheetView>
  </sheetViews>
  <sheetFormatPr defaultColWidth="9" defaultRowHeight="14.4" outlineLevelRow="7"/>
  <cols>
    <col min="1" max="1" width="10.6296296296296" style="68" customWidth="1"/>
    <col min="2" max="2" width="18.3796296296296" style="68" customWidth="1"/>
    <col min="3" max="3" width="21.1296296296296" style="68" customWidth="1"/>
    <col min="4" max="4" width="15.1296296296296" style="68" customWidth="1"/>
    <col min="5" max="5" width="24.3796296296296" style="68" customWidth="1"/>
    <col min="6" max="6" width="11.5" style="68" customWidth="1"/>
    <col min="7" max="8" width="12" style="68" customWidth="1"/>
    <col min="9" max="9" width="11.5" style="68" customWidth="1"/>
    <col min="10" max="10" width="11" style="68" customWidth="1"/>
    <col min="11" max="11" width="11.3796296296296" style="68" customWidth="1"/>
    <col min="12" max="12" width="12" style="68" customWidth="1"/>
    <col min="13" max="16384" width="9" style="68"/>
  </cols>
  <sheetData>
    <row r="1" ht="13.5" customHeight="1"/>
    <row r="2" ht="30" customHeight="1" spans="1:12">
      <c r="A2" s="51" t="s">
        <v>59</v>
      </c>
      <c r="B2" s="51"/>
      <c r="C2" s="51"/>
      <c r="D2" s="51"/>
      <c r="E2" s="51"/>
      <c r="F2" s="51"/>
      <c r="G2" s="51"/>
      <c r="H2" s="51"/>
      <c r="I2" s="51"/>
      <c r="J2" s="51"/>
      <c r="K2" s="51"/>
      <c r="L2" s="51"/>
    </row>
    <row r="3" ht="13.5" customHeight="1" spans="1:12">
      <c r="A3" s="70" t="s">
        <v>60</v>
      </c>
      <c r="B3" s="71"/>
      <c r="C3" s="71"/>
      <c r="D3" s="70"/>
      <c r="L3" s="82" t="s">
        <v>2</v>
      </c>
    </row>
    <row r="4" ht="13.5" customHeight="1" spans="1:12">
      <c r="A4" s="74" t="s">
        <v>61</v>
      </c>
      <c r="B4" s="76"/>
      <c r="C4" s="73" t="s">
        <v>62</v>
      </c>
      <c r="D4" s="74" t="s">
        <v>63</v>
      </c>
      <c r="E4" s="76"/>
      <c r="F4" s="73" t="s">
        <v>15</v>
      </c>
      <c r="G4" s="73" t="s">
        <v>18</v>
      </c>
      <c r="H4" s="202" t="s">
        <v>21</v>
      </c>
      <c r="I4" s="73" t="s">
        <v>23</v>
      </c>
      <c r="J4" s="73" t="s">
        <v>25</v>
      </c>
      <c r="K4" s="73" t="s">
        <v>28</v>
      </c>
      <c r="L4" s="73" t="s">
        <v>31</v>
      </c>
    </row>
    <row r="5" ht="27" customHeight="1" spans="1:12">
      <c r="A5" s="107" t="s">
        <v>64</v>
      </c>
      <c r="B5" s="107" t="s">
        <v>65</v>
      </c>
      <c r="C5" s="78"/>
      <c r="D5" s="78" t="s">
        <v>66</v>
      </c>
      <c r="E5" s="78" t="s">
        <v>67</v>
      </c>
      <c r="F5" s="78"/>
      <c r="G5" s="78"/>
      <c r="H5" s="203"/>
      <c r="I5" s="78"/>
      <c r="J5" s="78"/>
      <c r="K5" s="78"/>
      <c r="L5" s="78"/>
    </row>
    <row r="6" ht="24.75" customHeight="1" spans="1:12">
      <c r="A6" s="204"/>
      <c r="B6" s="204" t="s">
        <v>68</v>
      </c>
      <c r="C6" s="90">
        <v>7706057.5</v>
      </c>
      <c r="D6" s="90">
        <v>7566057.5</v>
      </c>
      <c r="E6" s="90">
        <v>0</v>
      </c>
      <c r="F6" s="90">
        <v>0</v>
      </c>
      <c r="G6" s="90">
        <v>0</v>
      </c>
      <c r="H6" s="172">
        <v>140000</v>
      </c>
      <c r="I6" s="90">
        <v>0</v>
      </c>
      <c r="J6" s="90">
        <v>0</v>
      </c>
      <c r="K6" s="90">
        <v>0</v>
      </c>
      <c r="L6" s="90">
        <v>0</v>
      </c>
    </row>
    <row r="7" ht="24.75" customHeight="1" spans="1:12">
      <c r="A7" s="204"/>
      <c r="B7" s="204" t="s">
        <v>69</v>
      </c>
      <c r="C7" s="90">
        <v>7706057.5</v>
      </c>
      <c r="D7" s="90">
        <v>7566057.5</v>
      </c>
      <c r="E7" s="90">
        <v>0</v>
      </c>
      <c r="F7" s="90">
        <v>0</v>
      </c>
      <c r="G7" s="90">
        <v>0</v>
      </c>
      <c r="H7" s="172">
        <v>140000</v>
      </c>
      <c r="I7" s="90">
        <v>0</v>
      </c>
      <c r="J7" s="90">
        <v>0</v>
      </c>
      <c r="K7" s="90">
        <v>0</v>
      </c>
      <c r="L7" s="90">
        <v>0</v>
      </c>
    </row>
    <row r="8" ht="24.75" customHeight="1" spans="1:12">
      <c r="A8" s="204" t="s">
        <v>70</v>
      </c>
      <c r="B8" s="204" t="s">
        <v>71</v>
      </c>
      <c r="C8" s="90">
        <v>7706057.5</v>
      </c>
      <c r="D8" s="90">
        <v>7566057.5</v>
      </c>
      <c r="E8" s="90">
        <v>0</v>
      </c>
      <c r="F8" s="90">
        <v>0</v>
      </c>
      <c r="G8" s="90">
        <v>0</v>
      </c>
      <c r="H8" s="172">
        <v>140000</v>
      </c>
      <c r="I8" s="90">
        <v>0</v>
      </c>
      <c r="J8" s="90">
        <v>0</v>
      </c>
      <c r="K8" s="90">
        <v>0</v>
      </c>
      <c r="L8" s="90">
        <v>0</v>
      </c>
    </row>
  </sheetData>
  <sheetProtection formatCells="0" formatColumns="0" formatRows="0"/>
  <mergeCells count="12">
    <mergeCell ref="A2:L2"/>
    <mergeCell ref="A3:D3"/>
    <mergeCell ref="A4:B4"/>
    <mergeCell ref="D4:E4"/>
    <mergeCell ref="C4:C5"/>
    <mergeCell ref="F4:F5"/>
    <mergeCell ref="G4:G5"/>
    <mergeCell ref="H4:H5"/>
    <mergeCell ref="I4:I5"/>
    <mergeCell ref="J4:J5"/>
    <mergeCell ref="K4:K5"/>
    <mergeCell ref="L4:L5"/>
  </mergeCells>
  <pageMargins left="0.700694444444444" right="0.700694444444444" top="0.751388888888889" bottom="0.751388888888889" header="0.298611111111111" footer="0.298611111111111"/>
  <pageSetup paperSize="9" scale="7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showGridLines="0" workbookViewId="0">
      <selection activeCell="A7" sqref="A7:D12"/>
    </sheetView>
  </sheetViews>
  <sheetFormatPr defaultColWidth="9" defaultRowHeight="14.4"/>
  <cols>
    <col min="1" max="3" width="5.37962962962963" style="68" customWidth="1"/>
    <col min="4" max="5" width="17.75" style="68" customWidth="1"/>
    <col min="6" max="6" width="10.6296296296296" style="68" customWidth="1"/>
    <col min="7" max="7" width="10" style="68" customWidth="1"/>
    <col min="8" max="8" width="10.1296296296296" style="68" customWidth="1"/>
    <col min="9" max="9" width="10.5" style="68" customWidth="1"/>
    <col min="10" max="10" width="16.25" style="68" customWidth="1"/>
    <col min="11" max="16384" width="9" style="68"/>
  </cols>
  <sheetData>
    <row r="1" ht="13.5" customHeight="1"/>
    <row r="2" ht="36" customHeight="1" spans="1:10">
      <c r="A2" s="51" t="s">
        <v>224</v>
      </c>
      <c r="B2" s="51"/>
      <c r="C2" s="51"/>
      <c r="D2" s="51"/>
      <c r="E2" s="51"/>
      <c r="F2" s="51"/>
      <c r="G2" s="51"/>
      <c r="H2" s="51"/>
      <c r="I2" s="51"/>
      <c r="J2" s="51"/>
    </row>
    <row r="3" ht="21" customHeight="1" spans="1:10">
      <c r="A3" s="91" t="s">
        <v>73</v>
      </c>
      <c r="B3" s="91"/>
      <c r="C3" s="91"/>
      <c r="D3" s="91"/>
      <c r="E3" s="91"/>
      <c r="J3" s="68" t="s">
        <v>2</v>
      </c>
    </row>
    <row r="4" ht="15.75" customHeight="1" spans="1:10">
      <c r="A4" s="74" t="s">
        <v>74</v>
      </c>
      <c r="B4" s="75"/>
      <c r="C4" s="76"/>
      <c r="D4" s="73" t="s">
        <v>78</v>
      </c>
      <c r="E4" s="73" t="s">
        <v>62</v>
      </c>
      <c r="F4" s="73" t="s">
        <v>202</v>
      </c>
      <c r="G4" s="73" t="s">
        <v>197</v>
      </c>
      <c r="H4" s="106" t="s">
        <v>203</v>
      </c>
      <c r="I4" s="106" t="s">
        <v>204</v>
      </c>
      <c r="J4" s="112" t="s">
        <v>200</v>
      </c>
    </row>
    <row r="5" ht="28.5" customHeight="1" spans="1:10">
      <c r="A5" s="107" t="s">
        <v>75</v>
      </c>
      <c r="B5" s="107" t="s">
        <v>76</v>
      </c>
      <c r="C5" s="107" t="s">
        <v>77</v>
      </c>
      <c r="D5" s="78"/>
      <c r="E5" s="78"/>
      <c r="F5" s="78"/>
      <c r="G5" s="78"/>
      <c r="H5" s="108"/>
      <c r="I5" s="108"/>
      <c r="J5" s="112"/>
    </row>
    <row r="6" s="68" customFormat="1" ht="29.25" customHeight="1" spans="1:10">
      <c r="A6" s="89"/>
      <c r="B6" s="89"/>
      <c r="C6" s="89"/>
      <c r="D6" s="109" t="s">
        <v>68</v>
      </c>
      <c r="E6" s="110">
        <v>3590000</v>
      </c>
      <c r="F6" s="111">
        <v>0</v>
      </c>
      <c r="G6" s="111">
        <v>0</v>
      </c>
      <c r="H6" s="111">
        <v>0</v>
      </c>
      <c r="I6" s="111">
        <v>0</v>
      </c>
      <c r="J6" s="111">
        <v>3590000</v>
      </c>
    </row>
    <row r="7" ht="29.25" customHeight="1" spans="1:10">
      <c r="A7" s="89" t="s">
        <v>79</v>
      </c>
      <c r="B7" s="68"/>
      <c r="C7" s="89"/>
      <c r="D7" s="96" t="s">
        <v>80</v>
      </c>
      <c r="E7" s="110">
        <v>2350000</v>
      </c>
      <c r="F7" s="111">
        <v>0</v>
      </c>
      <c r="G7" s="111">
        <v>0</v>
      </c>
      <c r="H7" s="111">
        <v>0</v>
      </c>
      <c r="I7" s="111">
        <v>0</v>
      </c>
      <c r="J7" s="111">
        <v>2350000</v>
      </c>
    </row>
    <row r="8" ht="29.25" customHeight="1" spans="1:10">
      <c r="A8" s="89" t="s">
        <v>79</v>
      </c>
      <c r="B8" s="89" t="s">
        <v>88</v>
      </c>
      <c r="C8" s="89"/>
      <c r="D8" s="96" t="s">
        <v>89</v>
      </c>
      <c r="E8" s="110">
        <v>2350000</v>
      </c>
      <c r="F8" s="111">
        <v>0</v>
      </c>
      <c r="G8" s="111">
        <v>0</v>
      </c>
      <c r="H8" s="111">
        <v>0</v>
      </c>
      <c r="I8" s="111">
        <v>0</v>
      </c>
      <c r="J8" s="111">
        <v>2350000</v>
      </c>
    </row>
    <row r="9" ht="29.25" customHeight="1" spans="1:10">
      <c r="A9" s="89" t="s">
        <v>81</v>
      </c>
      <c r="B9" s="89" t="s">
        <v>90</v>
      </c>
      <c r="C9" s="89" t="s">
        <v>214</v>
      </c>
      <c r="D9" s="109" t="s">
        <v>91</v>
      </c>
      <c r="E9" s="110">
        <v>2350000</v>
      </c>
      <c r="F9" s="111">
        <v>0</v>
      </c>
      <c r="G9" s="111">
        <v>0</v>
      </c>
      <c r="H9" s="111">
        <v>0</v>
      </c>
      <c r="I9" s="111">
        <v>0</v>
      </c>
      <c r="J9" s="111">
        <v>2350000</v>
      </c>
    </row>
    <row r="10" ht="29.25" customHeight="1" spans="1:10">
      <c r="A10" s="89" t="s">
        <v>79</v>
      </c>
      <c r="B10" s="89"/>
      <c r="C10" s="89"/>
      <c r="D10" s="96" t="s">
        <v>80</v>
      </c>
      <c r="E10" s="110">
        <v>1240000</v>
      </c>
      <c r="F10" s="111">
        <v>0</v>
      </c>
      <c r="G10" s="111">
        <v>0</v>
      </c>
      <c r="H10" s="111">
        <v>0</v>
      </c>
      <c r="I10" s="111">
        <v>0</v>
      </c>
      <c r="J10" s="111">
        <v>1240000</v>
      </c>
    </row>
    <row r="11" ht="29.25" customHeight="1" spans="1:10">
      <c r="A11" s="89" t="s">
        <v>81</v>
      </c>
      <c r="B11" s="89" t="s">
        <v>215</v>
      </c>
      <c r="C11" s="89"/>
      <c r="D11" s="96" t="s">
        <v>92</v>
      </c>
      <c r="E11" s="110">
        <v>1240000</v>
      </c>
      <c r="F11" s="111">
        <v>0</v>
      </c>
      <c r="G11" s="111">
        <v>0</v>
      </c>
      <c r="H11" s="111">
        <v>0</v>
      </c>
      <c r="I11" s="111">
        <v>0</v>
      </c>
      <c r="J11" s="111">
        <v>1240000</v>
      </c>
    </row>
    <row r="12" ht="29.25" customHeight="1" spans="1:10">
      <c r="A12" s="89" t="s">
        <v>81</v>
      </c>
      <c r="B12" s="89" t="s">
        <v>150</v>
      </c>
      <c r="C12" s="89" t="s">
        <v>214</v>
      </c>
      <c r="D12" s="109" t="s">
        <v>95</v>
      </c>
      <c r="E12" s="110">
        <v>1240000</v>
      </c>
      <c r="F12" s="111">
        <v>0</v>
      </c>
      <c r="G12" s="111">
        <v>0</v>
      </c>
      <c r="H12" s="111">
        <v>0</v>
      </c>
      <c r="I12" s="111">
        <v>0</v>
      </c>
      <c r="J12" s="111">
        <v>1240000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D12" sqref="D12"/>
    </sheetView>
  </sheetViews>
  <sheetFormatPr defaultColWidth="9" defaultRowHeight="14.4" outlineLevelRow="6"/>
  <cols>
    <col min="1" max="1" width="6.75" style="68" customWidth="1"/>
    <col min="2" max="3" width="5.87962962962963" style="68" customWidth="1"/>
    <col min="4" max="4" width="13.3796296296296" style="68" customWidth="1"/>
    <col min="5" max="16384" width="9" style="68"/>
  </cols>
  <sheetData>
    <row r="1" ht="13.5" customHeight="1" spans="1:17">
      <c r="A1"/>
      <c r="B1"/>
      <c r="C1"/>
      <c r="D1"/>
      <c r="E1"/>
      <c r="F1"/>
      <c r="G1"/>
      <c r="H1"/>
      <c r="I1"/>
      <c r="J1"/>
      <c r="K1"/>
      <c r="L1"/>
      <c r="M1"/>
      <c r="N1"/>
      <c r="O1"/>
      <c r="P1"/>
      <c r="Q1"/>
    </row>
    <row r="2" ht="31.5" customHeight="1" spans="1:17">
      <c r="A2" s="51" t="s">
        <v>225</v>
      </c>
      <c r="B2" s="51"/>
      <c r="C2" s="51"/>
      <c r="D2" s="51"/>
      <c r="E2" s="51"/>
      <c r="F2" s="51"/>
      <c r="G2" s="51"/>
      <c r="H2" s="51"/>
      <c r="I2" s="51"/>
      <c r="J2" s="51"/>
      <c r="K2" s="51"/>
      <c r="L2" s="51"/>
      <c r="M2" s="51"/>
      <c r="N2" s="51"/>
      <c r="O2" s="51"/>
      <c r="P2" s="51"/>
      <c r="Q2" s="51"/>
    </row>
    <row r="3" ht="18" customHeight="1" spans="1:17">
      <c r="A3" s="70" t="s">
        <v>73</v>
      </c>
      <c r="B3" s="70"/>
      <c r="C3" s="70"/>
      <c r="D3" s="70"/>
      <c r="E3" s="70"/>
      <c r="F3" s="70"/>
      <c r="G3"/>
      <c r="H3"/>
      <c r="I3"/>
      <c r="J3"/>
      <c r="K3"/>
      <c r="L3"/>
      <c r="M3"/>
      <c r="N3"/>
      <c r="O3"/>
      <c r="P3"/>
      <c r="Q3" s="82" t="s">
        <v>2</v>
      </c>
    </row>
    <row r="4" ht="16.5" customHeight="1" spans="1:17">
      <c r="A4" s="85" t="s">
        <v>74</v>
      </c>
      <c r="B4" s="92"/>
      <c r="C4" s="92"/>
      <c r="D4" s="86"/>
      <c r="E4" s="84" t="s">
        <v>62</v>
      </c>
      <c r="F4" s="85" t="s">
        <v>7</v>
      </c>
      <c r="G4" s="92"/>
      <c r="H4" s="92"/>
      <c r="I4" s="86"/>
      <c r="J4" s="85" t="s">
        <v>19</v>
      </c>
      <c r="K4" s="92"/>
      <c r="L4" s="92"/>
      <c r="M4" s="92"/>
      <c r="N4" s="92"/>
      <c r="O4" s="92"/>
      <c r="P4" s="92"/>
      <c r="Q4" s="86"/>
    </row>
    <row r="5" ht="16.5" customHeight="1" spans="1:17">
      <c r="A5" s="85" t="s">
        <v>105</v>
      </c>
      <c r="B5" s="92"/>
      <c r="C5" s="86"/>
      <c r="D5" s="84" t="s">
        <v>78</v>
      </c>
      <c r="E5" s="93"/>
      <c r="F5" s="84" t="s">
        <v>68</v>
      </c>
      <c r="G5" s="84" t="s">
        <v>106</v>
      </c>
      <c r="H5" s="84" t="s">
        <v>107</v>
      </c>
      <c r="I5" s="84" t="s">
        <v>108</v>
      </c>
      <c r="J5" s="84" t="s">
        <v>68</v>
      </c>
      <c r="K5" s="84" t="s">
        <v>109</v>
      </c>
      <c r="L5" s="84" t="s">
        <v>110</v>
      </c>
      <c r="M5" s="84" t="s">
        <v>111</v>
      </c>
      <c r="N5" s="84" t="s">
        <v>112</v>
      </c>
      <c r="O5" s="84" t="s">
        <v>113</v>
      </c>
      <c r="P5" s="84" t="s">
        <v>115</v>
      </c>
      <c r="Q5" s="101" t="s">
        <v>116</v>
      </c>
    </row>
    <row r="6" ht="18" customHeight="1" spans="1:17">
      <c r="A6" s="99" t="s">
        <v>75</v>
      </c>
      <c r="B6" s="99" t="s">
        <v>76</v>
      </c>
      <c r="C6" s="99" t="s">
        <v>77</v>
      </c>
      <c r="D6" s="88"/>
      <c r="E6" s="88"/>
      <c r="F6" s="88"/>
      <c r="G6" s="88"/>
      <c r="H6" s="88"/>
      <c r="I6" s="88"/>
      <c r="J6" s="88"/>
      <c r="K6" s="88"/>
      <c r="L6" s="88"/>
      <c r="M6" s="88"/>
      <c r="N6" s="88"/>
      <c r="O6" s="88"/>
      <c r="P6" s="88"/>
      <c r="Q6" s="102"/>
    </row>
    <row r="7" s="68" customFormat="1" ht="21.75" customHeight="1" spans="1:17">
      <c r="A7" s="104"/>
      <c r="B7" s="104"/>
      <c r="C7" s="104"/>
      <c r="D7" s="98"/>
      <c r="E7" s="100">
        <v>0</v>
      </c>
      <c r="F7" s="100">
        <v>0</v>
      </c>
      <c r="G7" s="100">
        <v>0</v>
      </c>
      <c r="H7" s="100">
        <v>0</v>
      </c>
      <c r="I7" s="100">
        <v>0</v>
      </c>
      <c r="J7" s="100">
        <v>0</v>
      </c>
      <c r="K7" s="100">
        <v>0</v>
      </c>
      <c r="L7" s="100">
        <v>0</v>
      </c>
      <c r="M7" s="100">
        <v>0</v>
      </c>
      <c r="N7" s="100">
        <v>0</v>
      </c>
      <c r="O7" s="100">
        <v>0</v>
      </c>
      <c r="P7" s="100">
        <v>0</v>
      </c>
      <c r="Q7" s="100">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F7" sqref="F7:Q7"/>
    </sheetView>
  </sheetViews>
  <sheetFormatPr defaultColWidth="9" defaultRowHeight="14.4" outlineLevelRow="6"/>
  <cols>
    <col min="1" max="1" width="5.25" style="68" customWidth="1"/>
    <col min="2" max="2" width="5.75" style="68" customWidth="1"/>
    <col min="3" max="3" width="5.37962962962963" style="68" customWidth="1"/>
    <col min="4" max="4" width="18.1296296296296" style="68" customWidth="1"/>
    <col min="5" max="5" width="15.3796296296296" style="68" customWidth="1"/>
    <col min="6" max="16" width="9" style="68"/>
    <col min="17" max="17" width="11.6296296296296" style="68" customWidth="1"/>
    <col min="18" max="16384" width="9" style="68"/>
  </cols>
  <sheetData>
    <row r="1" ht="13.5" customHeight="1" spans="1:17">
      <c r="A1"/>
      <c r="B1"/>
      <c r="C1"/>
      <c r="D1"/>
      <c r="E1"/>
      <c r="F1"/>
      <c r="G1"/>
      <c r="H1"/>
      <c r="I1"/>
      <c r="J1"/>
      <c r="K1"/>
      <c r="L1"/>
      <c r="M1"/>
      <c r="N1"/>
      <c r="O1"/>
      <c r="P1"/>
      <c r="Q1"/>
    </row>
    <row r="2" ht="47.25" customHeight="1" spans="1:17">
      <c r="A2" s="69" t="s">
        <v>226</v>
      </c>
      <c r="B2" s="69"/>
      <c r="C2" s="69"/>
      <c r="D2" s="69"/>
      <c r="E2" s="69"/>
      <c r="F2" s="69"/>
      <c r="G2" s="69"/>
      <c r="H2" s="69"/>
      <c r="I2" s="69"/>
      <c r="J2" s="69"/>
      <c r="K2" s="69"/>
      <c r="L2" s="69"/>
      <c r="M2" s="69"/>
      <c r="N2" s="69"/>
      <c r="O2" s="69"/>
      <c r="P2" s="69"/>
      <c r="Q2" s="69"/>
    </row>
    <row r="3" ht="18" customHeight="1" spans="1:17">
      <c r="A3" s="91" t="s">
        <v>73</v>
      </c>
      <c r="B3" s="103"/>
      <c r="C3" s="103"/>
      <c r="D3" s="103"/>
      <c r="E3"/>
      <c r="F3"/>
      <c r="G3"/>
      <c r="H3"/>
      <c r="I3"/>
      <c r="J3"/>
      <c r="K3"/>
      <c r="L3"/>
      <c r="M3"/>
      <c r="N3"/>
      <c r="O3"/>
      <c r="P3"/>
      <c r="Q3" s="68" t="s">
        <v>2</v>
      </c>
    </row>
    <row r="4" ht="40.5" customHeight="1" spans="1:17">
      <c r="A4" s="85" t="s">
        <v>74</v>
      </c>
      <c r="B4" s="92"/>
      <c r="C4" s="86"/>
      <c r="D4" s="84" t="s">
        <v>74</v>
      </c>
      <c r="E4" s="84" t="s">
        <v>62</v>
      </c>
      <c r="F4" s="84" t="s">
        <v>118</v>
      </c>
      <c r="G4" s="84" t="s">
        <v>119</v>
      </c>
      <c r="H4" s="84" t="s">
        <v>120</v>
      </c>
      <c r="I4" s="84" t="s">
        <v>121</v>
      </c>
      <c r="J4" s="84" t="s">
        <v>122</v>
      </c>
      <c r="K4" s="84" t="s">
        <v>123</v>
      </c>
      <c r="L4" s="84" t="s">
        <v>124</v>
      </c>
      <c r="M4" s="84" t="s">
        <v>125</v>
      </c>
      <c r="N4" s="84" t="s">
        <v>108</v>
      </c>
      <c r="O4" s="84" t="s">
        <v>126</v>
      </c>
      <c r="P4" s="84" t="s">
        <v>116</v>
      </c>
      <c r="Q4" s="84" t="s">
        <v>115</v>
      </c>
    </row>
    <row r="5" ht="13.5" customHeight="1" spans="1:17">
      <c r="A5" s="84" t="s">
        <v>75</v>
      </c>
      <c r="B5" s="84" t="s">
        <v>76</v>
      </c>
      <c r="C5" s="84" t="s">
        <v>77</v>
      </c>
      <c r="D5" s="93"/>
      <c r="E5" s="93"/>
      <c r="F5" s="93"/>
      <c r="G5" s="93"/>
      <c r="H5" s="93"/>
      <c r="I5" s="93"/>
      <c r="J5" s="93"/>
      <c r="K5" s="93"/>
      <c r="L5" s="93"/>
      <c r="M5" s="93"/>
      <c r="N5" s="93"/>
      <c r="O5" s="93"/>
      <c r="P5" s="93"/>
      <c r="Q5" s="93"/>
    </row>
    <row r="6" ht="13.5" customHeight="1" spans="1:17">
      <c r="A6" s="88"/>
      <c r="B6" s="88"/>
      <c r="C6" s="88"/>
      <c r="D6" s="88"/>
      <c r="E6" s="88"/>
      <c r="F6" s="88"/>
      <c r="G6" s="88"/>
      <c r="H6" s="88"/>
      <c r="I6" s="88"/>
      <c r="J6" s="88"/>
      <c r="K6" s="88"/>
      <c r="L6" s="88"/>
      <c r="M6" s="88"/>
      <c r="N6" s="88"/>
      <c r="O6" s="88"/>
      <c r="P6" s="88"/>
      <c r="Q6" s="88"/>
    </row>
    <row r="7" s="68" customFormat="1" ht="33.75" customHeight="1" spans="1:17">
      <c r="A7" s="80"/>
      <c r="B7" s="80"/>
      <c r="C7" s="80"/>
      <c r="D7" s="94"/>
      <c r="E7" s="105">
        <v>0</v>
      </c>
      <c r="F7" s="105">
        <v>0</v>
      </c>
      <c r="G7" s="105">
        <v>0</v>
      </c>
      <c r="H7" s="105">
        <v>0</v>
      </c>
      <c r="I7" s="105">
        <v>0</v>
      </c>
      <c r="J7" s="105">
        <v>0</v>
      </c>
      <c r="K7" s="105">
        <v>0</v>
      </c>
      <c r="L7" s="105">
        <v>0</v>
      </c>
      <c r="M7" s="105">
        <v>0</v>
      </c>
      <c r="N7" s="105">
        <v>0</v>
      </c>
      <c r="O7" s="105">
        <v>0</v>
      </c>
      <c r="P7" s="105">
        <v>0</v>
      </c>
      <c r="Q7" s="105">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H16" sqref="H16"/>
    </sheetView>
  </sheetViews>
  <sheetFormatPr defaultColWidth="9" defaultRowHeight="14.4" outlineLevelRow="6"/>
  <cols>
    <col min="1" max="1" width="6.5" style="68" customWidth="1"/>
    <col min="2" max="2" width="6.25" style="68" customWidth="1"/>
    <col min="3" max="3" width="5.5" style="68" customWidth="1"/>
    <col min="4" max="4" width="18.5" style="68" customWidth="1"/>
    <col min="5" max="16384" width="9" style="68"/>
  </cols>
  <sheetData>
    <row r="1" ht="13.5" customHeight="1" spans="1:17">
      <c r="A1"/>
      <c r="B1"/>
      <c r="C1"/>
      <c r="D1"/>
      <c r="E1"/>
      <c r="F1"/>
      <c r="G1"/>
      <c r="H1"/>
      <c r="I1"/>
      <c r="J1"/>
      <c r="K1"/>
      <c r="L1"/>
      <c r="M1"/>
      <c r="N1"/>
      <c r="O1"/>
      <c r="P1"/>
      <c r="Q1"/>
    </row>
    <row r="2" ht="45" customHeight="1" spans="1:17">
      <c r="A2" s="51" t="s">
        <v>227</v>
      </c>
      <c r="B2" s="51"/>
      <c r="C2" s="51"/>
      <c r="D2" s="51"/>
      <c r="E2" s="51"/>
      <c r="F2" s="51"/>
      <c r="G2" s="51"/>
      <c r="H2" s="51"/>
      <c r="I2" s="51"/>
      <c r="J2" s="51"/>
      <c r="K2" s="51"/>
      <c r="L2" s="51"/>
      <c r="M2" s="51"/>
      <c r="N2" s="51"/>
      <c r="O2" s="51"/>
      <c r="P2" s="51"/>
      <c r="Q2" s="51"/>
    </row>
    <row r="3" ht="21" customHeight="1" spans="1:17">
      <c r="A3" s="70" t="s">
        <v>73</v>
      </c>
      <c r="B3" s="70"/>
      <c r="C3" s="70"/>
      <c r="D3" s="70"/>
      <c r="E3" s="70"/>
      <c r="F3" s="70"/>
      <c r="G3"/>
      <c r="H3"/>
      <c r="I3"/>
      <c r="J3"/>
      <c r="K3"/>
      <c r="L3"/>
      <c r="M3"/>
      <c r="N3"/>
      <c r="O3"/>
      <c r="P3"/>
      <c r="Q3" s="82" t="s">
        <v>2</v>
      </c>
    </row>
    <row r="4" ht="16.5" customHeight="1" spans="1:17">
      <c r="A4" s="85" t="s">
        <v>74</v>
      </c>
      <c r="B4" s="92"/>
      <c r="C4" s="92"/>
      <c r="D4" s="86"/>
      <c r="E4" s="84" t="s">
        <v>62</v>
      </c>
      <c r="F4" s="85" t="s">
        <v>7</v>
      </c>
      <c r="G4" s="92"/>
      <c r="H4" s="92"/>
      <c r="I4" s="86"/>
      <c r="J4" s="85" t="s">
        <v>19</v>
      </c>
      <c r="K4" s="92"/>
      <c r="L4" s="92"/>
      <c r="M4" s="92"/>
      <c r="N4" s="92"/>
      <c r="O4" s="92"/>
      <c r="P4" s="92"/>
      <c r="Q4" s="86"/>
    </row>
    <row r="5" ht="16.5" customHeight="1" spans="1:17">
      <c r="A5" s="85" t="s">
        <v>105</v>
      </c>
      <c r="B5" s="92"/>
      <c r="C5" s="86"/>
      <c r="D5" s="84" t="s">
        <v>78</v>
      </c>
      <c r="E5" s="93"/>
      <c r="F5" s="84" t="s">
        <v>68</v>
      </c>
      <c r="G5" s="84" t="s">
        <v>106</v>
      </c>
      <c r="H5" s="84" t="s">
        <v>107</v>
      </c>
      <c r="I5" s="84" t="s">
        <v>108</v>
      </c>
      <c r="J5" s="84" t="s">
        <v>68</v>
      </c>
      <c r="K5" s="84" t="s">
        <v>109</v>
      </c>
      <c r="L5" s="84" t="s">
        <v>110</v>
      </c>
      <c r="M5" s="84" t="s">
        <v>111</v>
      </c>
      <c r="N5" s="84" t="s">
        <v>112</v>
      </c>
      <c r="O5" s="84" t="s">
        <v>113</v>
      </c>
      <c r="P5" s="84" t="s">
        <v>115</v>
      </c>
      <c r="Q5" s="101" t="s">
        <v>116</v>
      </c>
    </row>
    <row r="6" ht="18" customHeight="1" spans="1:17">
      <c r="A6" s="99" t="s">
        <v>75</v>
      </c>
      <c r="B6" s="99" t="s">
        <v>76</v>
      </c>
      <c r="C6" s="99" t="s">
        <v>77</v>
      </c>
      <c r="D6" s="88"/>
      <c r="E6" s="88"/>
      <c r="F6" s="88"/>
      <c r="G6" s="88"/>
      <c r="H6" s="88"/>
      <c r="I6" s="88"/>
      <c r="J6" s="88"/>
      <c r="K6" s="88"/>
      <c r="L6" s="88"/>
      <c r="M6" s="88"/>
      <c r="N6" s="88"/>
      <c r="O6" s="88"/>
      <c r="P6" s="88"/>
      <c r="Q6" s="102"/>
    </row>
    <row r="7" s="68" customFormat="1" ht="21.75" customHeight="1" spans="1:17">
      <c r="A7" s="104"/>
      <c r="B7" s="104"/>
      <c r="C7" s="104"/>
      <c r="D7" s="98"/>
      <c r="E7" s="100">
        <v>0</v>
      </c>
      <c r="F7" s="100">
        <v>0</v>
      </c>
      <c r="G7" s="100">
        <v>0</v>
      </c>
      <c r="H7" s="100">
        <v>0</v>
      </c>
      <c r="I7" s="100">
        <v>0</v>
      </c>
      <c r="J7" s="100">
        <v>0</v>
      </c>
      <c r="K7" s="100">
        <v>0</v>
      </c>
      <c r="L7" s="100">
        <v>0</v>
      </c>
      <c r="M7" s="100">
        <v>0</v>
      </c>
      <c r="N7" s="100">
        <v>0</v>
      </c>
      <c r="O7" s="100">
        <v>0</v>
      </c>
      <c r="P7" s="100">
        <v>0</v>
      </c>
      <c r="Q7" s="100">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F7" sqref="F7:Q7"/>
    </sheetView>
  </sheetViews>
  <sheetFormatPr defaultColWidth="9" defaultRowHeight="14.4" outlineLevelRow="6"/>
  <cols>
    <col min="1" max="1" width="5.62962962962963" style="68" customWidth="1"/>
    <col min="2" max="2" width="6.12962962962963" style="68" customWidth="1"/>
    <col min="3" max="3" width="5.37962962962963" style="68" customWidth="1"/>
    <col min="4" max="4" width="18.1296296296296" style="68" customWidth="1"/>
    <col min="5" max="5" width="15.3796296296296" style="68" customWidth="1"/>
    <col min="6" max="16" width="9" style="68"/>
    <col min="17" max="17" width="10.3796296296296" style="68" customWidth="1"/>
    <col min="18" max="16384" width="9" style="68"/>
  </cols>
  <sheetData>
    <row r="1" ht="13.5" customHeight="1" spans="1:17">
      <c r="A1"/>
      <c r="B1"/>
      <c r="C1"/>
      <c r="D1"/>
      <c r="E1"/>
      <c r="F1"/>
      <c r="G1"/>
      <c r="H1"/>
      <c r="I1"/>
      <c r="J1"/>
      <c r="K1"/>
      <c r="L1"/>
      <c r="M1"/>
      <c r="N1"/>
      <c r="O1"/>
      <c r="P1"/>
      <c r="Q1"/>
    </row>
    <row r="2" ht="44.25" customHeight="1" spans="1:17">
      <c r="A2" s="69" t="s">
        <v>228</v>
      </c>
      <c r="B2" s="69"/>
      <c r="C2" s="69"/>
      <c r="D2" s="69"/>
      <c r="E2" s="69"/>
      <c r="F2" s="69"/>
      <c r="G2" s="69"/>
      <c r="H2" s="69"/>
      <c r="I2" s="69"/>
      <c r="J2" s="69"/>
      <c r="K2" s="69"/>
      <c r="L2" s="69"/>
      <c r="M2" s="69"/>
      <c r="N2" s="69"/>
      <c r="O2" s="69"/>
      <c r="P2" s="69"/>
      <c r="Q2" s="69"/>
    </row>
    <row r="3" ht="19.5" customHeight="1" spans="1:17">
      <c r="A3" s="91" t="s">
        <v>73</v>
      </c>
      <c r="B3" s="103"/>
      <c r="C3" s="103"/>
      <c r="D3" s="103"/>
      <c r="E3"/>
      <c r="F3"/>
      <c r="G3"/>
      <c r="H3"/>
      <c r="I3"/>
      <c r="J3"/>
      <c r="K3"/>
      <c r="L3"/>
      <c r="M3"/>
      <c r="N3"/>
      <c r="O3"/>
      <c r="P3"/>
      <c r="Q3" s="68" t="s">
        <v>2</v>
      </c>
    </row>
    <row r="4" ht="40.5" customHeight="1" spans="1:17">
      <c r="A4" s="85" t="s">
        <v>74</v>
      </c>
      <c r="B4" s="92"/>
      <c r="C4" s="86"/>
      <c r="D4" s="84" t="s">
        <v>74</v>
      </c>
      <c r="E4" s="84" t="s">
        <v>62</v>
      </c>
      <c r="F4" s="84" t="s">
        <v>118</v>
      </c>
      <c r="G4" s="84" t="s">
        <v>119</v>
      </c>
      <c r="H4" s="84" t="s">
        <v>120</v>
      </c>
      <c r="I4" s="84" t="s">
        <v>121</v>
      </c>
      <c r="J4" s="84" t="s">
        <v>122</v>
      </c>
      <c r="K4" s="84" t="s">
        <v>123</v>
      </c>
      <c r="L4" s="84" t="s">
        <v>124</v>
      </c>
      <c r="M4" s="84" t="s">
        <v>125</v>
      </c>
      <c r="N4" s="84" t="s">
        <v>108</v>
      </c>
      <c r="O4" s="84" t="s">
        <v>126</v>
      </c>
      <c r="P4" s="84" t="s">
        <v>116</v>
      </c>
      <c r="Q4" s="84" t="s">
        <v>115</v>
      </c>
    </row>
    <row r="5" ht="13.5" customHeight="1" spans="1:17">
      <c r="A5" s="84" t="s">
        <v>75</v>
      </c>
      <c r="B5" s="84" t="s">
        <v>76</v>
      </c>
      <c r="C5" s="84" t="s">
        <v>77</v>
      </c>
      <c r="D5" s="93"/>
      <c r="E5" s="93"/>
      <c r="F5" s="93"/>
      <c r="G5" s="93"/>
      <c r="H5" s="93"/>
      <c r="I5" s="93"/>
      <c r="J5" s="93"/>
      <c r="K5" s="93"/>
      <c r="L5" s="93"/>
      <c r="M5" s="93"/>
      <c r="N5" s="93"/>
      <c r="O5" s="93"/>
      <c r="P5" s="93"/>
      <c r="Q5" s="93"/>
    </row>
    <row r="6" ht="13.5" customHeight="1" spans="1:17">
      <c r="A6" s="88"/>
      <c r="B6" s="88"/>
      <c r="C6" s="88"/>
      <c r="D6" s="88"/>
      <c r="E6" s="88"/>
      <c r="F6" s="88"/>
      <c r="G6" s="88"/>
      <c r="H6" s="88"/>
      <c r="I6" s="88"/>
      <c r="J6" s="88"/>
      <c r="K6" s="88"/>
      <c r="L6" s="88"/>
      <c r="M6" s="88"/>
      <c r="N6" s="88"/>
      <c r="O6" s="88"/>
      <c r="P6" s="88"/>
      <c r="Q6" s="88"/>
    </row>
    <row r="7" s="68" customFormat="1" ht="33.75" customHeight="1" spans="1:17">
      <c r="A7" s="80"/>
      <c r="B7" s="80"/>
      <c r="C7" s="80"/>
      <c r="D7" s="94"/>
      <c r="E7" s="81">
        <v>0</v>
      </c>
      <c r="F7" s="81">
        <v>0</v>
      </c>
      <c r="G7" s="81">
        <v>0</v>
      </c>
      <c r="H7" s="81">
        <v>0</v>
      </c>
      <c r="I7" s="81">
        <v>0</v>
      </c>
      <c r="J7" s="81">
        <v>0</v>
      </c>
      <c r="K7" s="81">
        <v>0</v>
      </c>
      <c r="L7" s="81">
        <v>0</v>
      </c>
      <c r="M7" s="81">
        <v>0</v>
      </c>
      <c r="N7" s="81">
        <v>0</v>
      </c>
      <c r="O7" s="81">
        <v>0</v>
      </c>
      <c r="P7" s="81">
        <v>0</v>
      </c>
      <c r="Q7" s="81">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showGridLines="0" topLeftCell="A2" workbookViewId="0">
      <selection activeCell="A8" sqref="A8:D18"/>
    </sheetView>
  </sheetViews>
  <sheetFormatPr defaultColWidth="9" defaultRowHeight="14.4"/>
  <cols>
    <col min="1" max="1" width="6.5" style="68" customWidth="1"/>
    <col min="2" max="2" width="6.25" style="68" customWidth="1"/>
    <col min="3" max="3" width="5.5" style="68" customWidth="1"/>
    <col min="4" max="4" width="18.5" style="68" customWidth="1"/>
    <col min="5" max="5" width="12.6296296296296" style="68" customWidth="1"/>
    <col min="6" max="6" width="12.1296296296296" style="68" customWidth="1"/>
    <col min="7" max="7" width="13.75" style="68" customWidth="1"/>
    <col min="8" max="8" width="12.5" style="68" customWidth="1"/>
    <col min="9" max="9" width="9" style="68"/>
    <col min="10" max="10" width="13.1296296296296" style="68" customWidth="1"/>
    <col min="11" max="11" width="11.75" style="68" customWidth="1"/>
    <col min="12" max="12" width="12.6296296296296" style="68" customWidth="1"/>
    <col min="13" max="13" width="12.8796296296296" style="68" customWidth="1"/>
    <col min="14" max="16384" width="9" style="68"/>
  </cols>
  <sheetData>
    <row r="1" ht="13.5" customHeight="1"/>
    <row r="2" ht="41.25" customHeight="1" spans="1:17">
      <c r="A2" s="69" t="s">
        <v>229</v>
      </c>
      <c r="B2" s="69"/>
      <c r="C2" s="69"/>
      <c r="D2" s="69"/>
      <c r="E2" s="69"/>
      <c r="F2" s="69"/>
      <c r="G2" s="69"/>
      <c r="H2" s="69"/>
      <c r="I2" s="69"/>
      <c r="J2" s="69"/>
      <c r="K2" s="69"/>
      <c r="L2" s="69"/>
      <c r="M2" s="69"/>
      <c r="N2" s="69"/>
      <c r="O2" s="69"/>
      <c r="P2" s="69"/>
      <c r="Q2" s="69"/>
    </row>
    <row r="3" ht="24" customHeight="1" spans="1:17">
      <c r="A3" s="70" t="s">
        <v>73</v>
      </c>
      <c r="B3" s="71"/>
      <c r="C3" s="71"/>
      <c r="D3" s="71"/>
      <c r="E3" s="71"/>
      <c r="Q3" s="82" t="s">
        <v>2</v>
      </c>
    </row>
    <row r="4" ht="16.5" customHeight="1" spans="1:17">
      <c r="A4" s="85" t="s">
        <v>74</v>
      </c>
      <c r="B4" s="92"/>
      <c r="C4" s="92"/>
      <c r="D4" s="86"/>
      <c r="E4" s="84" t="s">
        <v>62</v>
      </c>
      <c r="F4" s="85" t="s">
        <v>7</v>
      </c>
      <c r="G4" s="92"/>
      <c r="H4" s="92"/>
      <c r="I4" s="86"/>
      <c r="J4" s="85" t="s">
        <v>19</v>
      </c>
      <c r="K4" s="92"/>
      <c r="L4" s="92"/>
      <c r="M4" s="92"/>
      <c r="N4" s="92"/>
      <c r="O4" s="92"/>
      <c r="P4" s="92"/>
      <c r="Q4" s="86"/>
    </row>
    <row r="5" ht="16.5" customHeight="1" spans="1:17">
      <c r="A5" s="85" t="s">
        <v>105</v>
      </c>
      <c r="B5" s="92"/>
      <c r="C5" s="86"/>
      <c r="D5" s="84" t="s">
        <v>78</v>
      </c>
      <c r="E5" s="93"/>
      <c r="F5" s="84" t="s">
        <v>68</v>
      </c>
      <c r="G5" s="84" t="s">
        <v>106</v>
      </c>
      <c r="H5" s="84" t="s">
        <v>107</v>
      </c>
      <c r="I5" s="84" t="s">
        <v>108</v>
      </c>
      <c r="J5" s="84" t="s">
        <v>68</v>
      </c>
      <c r="K5" s="84" t="s">
        <v>109</v>
      </c>
      <c r="L5" s="84" t="s">
        <v>110</v>
      </c>
      <c r="M5" s="84" t="s">
        <v>111</v>
      </c>
      <c r="N5" s="84" t="s">
        <v>112</v>
      </c>
      <c r="O5" s="84" t="s">
        <v>113</v>
      </c>
      <c r="P5" s="84" t="s">
        <v>115</v>
      </c>
      <c r="Q5" s="101" t="s">
        <v>116</v>
      </c>
    </row>
    <row r="6" ht="18" customHeight="1" spans="1:17">
      <c r="A6" s="99" t="s">
        <v>75</v>
      </c>
      <c r="B6" s="99" t="s">
        <v>76</v>
      </c>
      <c r="C6" s="99" t="s">
        <v>77</v>
      </c>
      <c r="D6" s="88"/>
      <c r="E6" s="88"/>
      <c r="F6" s="88"/>
      <c r="G6" s="88"/>
      <c r="H6" s="88"/>
      <c r="I6" s="88"/>
      <c r="J6" s="88"/>
      <c r="K6" s="88"/>
      <c r="L6" s="88"/>
      <c r="M6" s="88"/>
      <c r="N6" s="88"/>
      <c r="O6" s="88"/>
      <c r="P6" s="88"/>
      <c r="Q6" s="102"/>
    </row>
    <row r="7" s="68" customFormat="1" ht="21.75" customHeight="1" spans="1:17">
      <c r="A7" s="98"/>
      <c r="B7" s="98"/>
      <c r="C7" s="98"/>
      <c r="D7" s="98" t="s">
        <v>68</v>
      </c>
      <c r="E7" s="100">
        <v>7566057.5</v>
      </c>
      <c r="F7" s="100">
        <v>2176057.5</v>
      </c>
      <c r="G7" s="100">
        <v>1917757.5</v>
      </c>
      <c r="H7" s="100">
        <v>258300</v>
      </c>
      <c r="I7" s="100">
        <v>0</v>
      </c>
      <c r="J7" s="100">
        <v>5390000</v>
      </c>
      <c r="K7" s="100">
        <v>1350000</v>
      </c>
      <c r="L7" s="100">
        <v>3590000</v>
      </c>
      <c r="M7" s="100">
        <v>450000</v>
      </c>
      <c r="N7" s="100">
        <v>0</v>
      </c>
      <c r="O7" s="100">
        <v>0</v>
      </c>
      <c r="P7" s="100">
        <v>0</v>
      </c>
      <c r="Q7" s="100">
        <v>0</v>
      </c>
    </row>
    <row r="8" ht="21.75" customHeight="1" spans="1:17">
      <c r="A8" s="95" t="s">
        <v>79</v>
      </c>
      <c r="B8" s="95"/>
      <c r="C8" s="95"/>
      <c r="D8" s="96" t="s">
        <v>80</v>
      </c>
      <c r="E8" s="100">
        <v>7401300.74</v>
      </c>
      <c r="F8" s="100">
        <v>2011300.74</v>
      </c>
      <c r="G8" s="100">
        <v>1753000.74</v>
      </c>
      <c r="H8" s="100">
        <v>258300</v>
      </c>
      <c r="I8" s="100">
        <v>0</v>
      </c>
      <c r="J8" s="100">
        <v>5390000</v>
      </c>
      <c r="K8" s="100">
        <v>1350000</v>
      </c>
      <c r="L8" s="100">
        <v>3590000</v>
      </c>
      <c r="M8" s="100">
        <v>450000</v>
      </c>
      <c r="N8" s="100">
        <v>0</v>
      </c>
      <c r="O8" s="100">
        <v>0</v>
      </c>
      <c r="P8" s="100">
        <v>0</v>
      </c>
      <c r="Q8" s="100">
        <v>0</v>
      </c>
    </row>
    <row r="9" ht="21.75" customHeight="1" spans="1:17">
      <c r="A9" s="95" t="s">
        <v>81</v>
      </c>
      <c r="B9" s="95" t="s">
        <v>82</v>
      </c>
      <c r="C9" s="95"/>
      <c r="D9" s="96" t="s">
        <v>83</v>
      </c>
      <c r="E9" s="100">
        <v>219675.68</v>
      </c>
      <c r="F9" s="100">
        <v>219675.68</v>
      </c>
      <c r="G9" s="100">
        <v>219675.68</v>
      </c>
      <c r="H9" s="100">
        <v>0</v>
      </c>
      <c r="I9" s="100">
        <v>0</v>
      </c>
      <c r="J9" s="100">
        <v>0</v>
      </c>
      <c r="K9" s="100">
        <v>0</v>
      </c>
      <c r="L9" s="100">
        <v>0</v>
      </c>
      <c r="M9" s="100">
        <v>0</v>
      </c>
      <c r="N9" s="100">
        <v>0</v>
      </c>
      <c r="O9" s="100">
        <v>0</v>
      </c>
      <c r="P9" s="100">
        <v>0</v>
      </c>
      <c r="Q9" s="100">
        <v>0</v>
      </c>
    </row>
    <row r="10" ht="21.75" customHeight="1" spans="1:17">
      <c r="A10" s="95" t="s">
        <v>147</v>
      </c>
      <c r="B10" s="95" t="s">
        <v>84</v>
      </c>
      <c r="C10" s="95" t="s">
        <v>82</v>
      </c>
      <c r="D10" s="97" t="s">
        <v>85</v>
      </c>
      <c r="E10" s="100">
        <v>219675.68</v>
      </c>
      <c r="F10" s="100">
        <v>219675.68</v>
      </c>
      <c r="G10" s="100">
        <v>219675.68</v>
      </c>
      <c r="H10" s="100">
        <v>0</v>
      </c>
      <c r="I10" s="100">
        <v>0</v>
      </c>
      <c r="J10" s="100">
        <v>0</v>
      </c>
      <c r="K10" s="100">
        <v>0</v>
      </c>
      <c r="L10" s="100">
        <v>0</v>
      </c>
      <c r="M10" s="100">
        <v>0</v>
      </c>
      <c r="N10" s="100">
        <v>0</v>
      </c>
      <c r="O10" s="100">
        <v>0</v>
      </c>
      <c r="P10" s="100">
        <v>0</v>
      </c>
      <c r="Q10" s="100">
        <v>0</v>
      </c>
    </row>
    <row r="11" ht="21.75" customHeight="1" spans="1:17">
      <c r="A11" s="95" t="s">
        <v>81</v>
      </c>
      <c r="B11" s="95" t="s">
        <v>88</v>
      </c>
      <c r="C11" s="95"/>
      <c r="D11" s="96" t="s">
        <v>89</v>
      </c>
      <c r="E11" s="100">
        <v>2350000</v>
      </c>
      <c r="F11" s="100">
        <v>0</v>
      </c>
      <c r="G11" s="100">
        <v>0</v>
      </c>
      <c r="H11" s="100">
        <v>0</v>
      </c>
      <c r="I11" s="100">
        <v>0</v>
      </c>
      <c r="J11" s="100">
        <v>2350000</v>
      </c>
      <c r="K11" s="100">
        <v>0</v>
      </c>
      <c r="L11" s="100">
        <v>2350000</v>
      </c>
      <c r="M11" s="100">
        <v>0</v>
      </c>
      <c r="N11" s="100">
        <v>0</v>
      </c>
      <c r="O11" s="100">
        <v>0</v>
      </c>
      <c r="P11" s="100">
        <v>0</v>
      </c>
      <c r="Q11" s="100">
        <v>0</v>
      </c>
    </row>
    <row r="12" ht="21.75" customHeight="1" spans="1:17">
      <c r="A12" s="95" t="s">
        <v>147</v>
      </c>
      <c r="B12" s="95" t="s">
        <v>90</v>
      </c>
      <c r="C12" s="95" t="s">
        <v>214</v>
      </c>
      <c r="D12" s="97" t="s">
        <v>91</v>
      </c>
      <c r="E12" s="100">
        <v>2350000</v>
      </c>
      <c r="F12" s="100">
        <v>0</v>
      </c>
      <c r="G12" s="100">
        <v>0</v>
      </c>
      <c r="H12" s="100">
        <v>0</v>
      </c>
      <c r="I12" s="100">
        <v>0</v>
      </c>
      <c r="J12" s="100">
        <v>2350000</v>
      </c>
      <c r="K12" s="100">
        <v>0</v>
      </c>
      <c r="L12" s="100">
        <v>2350000</v>
      </c>
      <c r="M12" s="100">
        <v>0</v>
      </c>
      <c r="N12" s="100">
        <v>0</v>
      </c>
      <c r="O12" s="100">
        <v>0</v>
      </c>
      <c r="P12" s="100">
        <v>0</v>
      </c>
      <c r="Q12" s="100">
        <v>0</v>
      </c>
    </row>
    <row r="13" ht="21.75" customHeight="1" spans="1:17">
      <c r="A13" s="95" t="s">
        <v>81</v>
      </c>
      <c r="B13" s="95" t="s">
        <v>215</v>
      </c>
      <c r="C13" s="95"/>
      <c r="D13" s="96" t="s">
        <v>92</v>
      </c>
      <c r="E13" s="100">
        <v>4831625.06</v>
      </c>
      <c r="F13" s="100">
        <v>1791625.06</v>
      </c>
      <c r="G13" s="100">
        <v>1533325.06</v>
      </c>
      <c r="H13" s="100">
        <v>258300</v>
      </c>
      <c r="I13" s="100">
        <v>0</v>
      </c>
      <c r="J13" s="100">
        <v>3040000</v>
      </c>
      <c r="K13" s="100">
        <v>1350000</v>
      </c>
      <c r="L13" s="100">
        <v>1240000</v>
      </c>
      <c r="M13" s="100">
        <v>450000</v>
      </c>
      <c r="N13" s="100">
        <v>0</v>
      </c>
      <c r="O13" s="100">
        <v>0</v>
      </c>
      <c r="P13" s="100">
        <v>0</v>
      </c>
      <c r="Q13" s="100">
        <v>0</v>
      </c>
    </row>
    <row r="14" ht="21.75" customHeight="1" spans="1:17">
      <c r="A14" s="95" t="s">
        <v>147</v>
      </c>
      <c r="B14" s="95" t="s">
        <v>150</v>
      </c>
      <c r="C14" s="95" t="s">
        <v>93</v>
      </c>
      <c r="D14" s="97" t="s">
        <v>94</v>
      </c>
      <c r="E14" s="100">
        <v>3591625.06</v>
      </c>
      <c r="F14" s="100">
        <v>1791625.06</v>
      </c>
      <c r="G14" s="100">
        <v>1533325.06</v>
      </c>
      <c r="H14" s="100">
        <v>258300</v>
      </c>
      <c r="I14" s="100">
        <v>0</v>
      </c>
      <c r="J14" s="100">
        <v>1800000</v>
      </c>
      <c r="K14" s="100">
        <v>1350000</v>
      </c>
      <c r="L14" s="100">
        <v>0</v>
      </c>
      <c r="M14" s="100">
        <v>450000</v>
      </c>
      <c r="N14" s="100">
        <v>0</v>
      </c>
      <c r="O14" s="100">
        <v>0</v>
      </c>
      <c r="P14" s="100">
        <v>0</v>
      </c>
      <c r="Q14" s="100">
        <v>0</v>
      </c>
    </row>
    <row r="15" ht="21.75" customHeight="1" spans="1:17">
      <c r="A15" s="98">
        <v>208</v>
      </c>
      <c r="B15" s="98">
        <v>28</v>
      </c>
      <c r="C15" s="98">
        <v>99</v>
      </c>
      <c r="D15" s="98" t="s">
        <v>95</v>
      </c>
      <c r="E15" s="100">
        <v>1240000</v>
      </c>
      <c r="F15" s="100">
        <v>0</v>
      </c>
      <c r="G15" s="100">
        <v>0</v>
      </c>
      <c r="H15" s="100">
        <v>0</v>
      </c>
      <c r="I15" s="100">
        <v>0</v>
      </c>
      <c r="J15" s="100">
        <v>1240000</v>
      </c>
      <c r="K15" s="100">
        <v>0</v>
      </c>
      <c r="L15" s="100">
        <v>1240000</v>
      </c>
      <c r="M15" s="100">
        <v>0</v>
      </c>
      <c r="N15" s="100">
        <v>0</v>
      </c>
      <c r="O15" s="100">
        <v>0</v>
      </c>
      <c r="P15" s="100">
        <v>0</v>
      </c>
      <c r="Q15" s="100">
        <v>0</v>
      </c>
    </row>
    <row r="16" ht="21.75" customHeight="1" spans="1:17">
      <c r="A16" s="95" t="s">
        <v>96</v>
      </c>
      <c r="B16" s="95"/>
      <c r="C16" s="95"/>
      <c r="D16" s="96" t="s">
        <v>97</v>
      </c>
      <c r="E16" s="100">
        <v>164756.76</v>
      </c>
      <c r="F16" s="100">
        <v>164756.76</v>
      </c>
      <c r="G16" s="100">
        <v>164756.76</v>
      </c>
      <c r="H16" s="100">
        <v>0</v>
      </c>
      <c r="I16" s="100">
        <v>0</v>
      </c>
      <c r="J16" s="100">
        <v>0</v>
      </c>
      <c r="K16" s="100">
        <v>0</v>
      </c>
      <c r="L16" s="100">
        <v>0</v>
      </c>
      <c r="M16" s="100">
        <v>0</v>
      </c>
      <c r="N16" s="100">
        <v>0</v>
      </c>
      <c r="O16" s="100">
        <v>0</v>
      </c>
      <c r="P16" s="100">
        <v>0</v>
      </c>
      <c r="Q16" s="100">
        <v>0</v>
      </c>
    </row>
    <row r="17" ht="21.75" customHeight="1" spans="1:17">
      <c r="A17" s="95" t="s">
        <v>98</v>
      </c>
      <c r="B17" s="95" t="s">
        <v>99</v>
      </c>
      <c r="C17" s="95"/>
      <c r="D17" s="96" t="s">
        <v>100</v>
      </c>
      <c r="E17" s="100">
        <v>164756.76</v>
      </c>
      <c r="F17" s="100">
        <v>164756.76</v>
      </c>
      <c r="G17" s="100">
        <v>164756.76</v>
      </c>
      <c r="H17" s="100">
        <v>0</v>
      </c>
      <c r="I17" s="100">
        <v>0</v>
      </c>
      <c r="J17" s="100">
        <v>0</v>
      </c>
      <c r="K17" s="100">
        <v>0</v>
      </c>
      <c r="L17" s="100">
        <v>0</v>
      </c>
      <c r="M17" s="100">
        <v>0</v>
      </c>
      <c r="N17" s="100">
        <v>0</v>
      </c>
      <c r="O17" s="100">
        <v>0</v>
      </c>
      <c r="P17" s="100">
        <v>0</v>
      </c>
      <c r="Q17" s="100">
        <v>0</v>
      </c>
    </row>
    <row r="18" ht="21.75" customHeight="1" spans="1:17">
      <c r="A18" s="95" t="s">
        <v>101</v>
      </c>
      <c r="B18" s="95" t="s">
        <v>102</v>
      </c>
      <c r="C18" s="95" t="s">
        <v>93</v>
      </c>
      <c r="D18" s="97" t="s">
        <v>103</v>
      </c>
      <c r="E18" s="100">
        <v>164756.76</v>
      </c>
      <c r="F18" s="100">
        <v>164756.76</v>
      </c>
      <c r="G18" s="100">
        <v>164756.76</v>
      </c>
      <c r="H18" s="100">
        <v>0</v>
      </c>
      <c r="I18" s="100">
        <v>0</v>
      </c>
      <c r="J18" s="100">
        <v>0</v>
      </c>
      <c r="K18" s="100">
        <v>0</v>
      </c>
      <c r="L18" s="100">
        <v>0</v>
      </c>
      <c r="M18" s="100">
        <v>0</v>
      </c>
      <c r="N18" s="100">
        <v>0</v>
      </c>
      <c r="O18" s="100">
        <v>0</v>
      </c>
      <c r="P18" s="100">
        <v>0</v>
      </c>
      <c r="Q18" s="100">
        <v>0</v>
      </c>
    </row>
  </sheetData>
  <sheetProtection formatCells="0" formatColumns="0" formatRows="0"/>
  <mergeCells count="20">
    <mergeCell ref="A2:Q2"/>
    <mergeCell ref="A3:E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showGridLines="0" tabSelected="1" topLeftCell="A11" workbookViewId="0">
      <selection activeCell="A8" sqref="A8:D18"/>
    </sheetView>
  </sheetViews>
  <sheetFormatPr defaultColWidth="9" defaultRowHeight="14.4"/>
  <cols>
    <col min="1" max="1" width="5.62962962962963" style="68" customWidth="1"/>
    <col min="2" max="3" width="5.12962962962963" style="68" customWidth="1"/>
    <col min="4" max="4" width="18.1296296296296" style="68" customWidth="1"/>
    <col min="5" max="5" width="15.3796296296296" style="68" customWidth="1"/>
    <col min="6" max="9" width="9" style="68"/>
    <col min="10" max="10" width="12.5" style="68" customWidth="1"/>
    <col min="11" max="11" width="11.5" style="68" customWidth="1"/>
    <col min="12" max="13" width="9" style="68"/>
    <col min="14" max="14" width="12.6296296296296" style="68" customWidth="1"/>
    <col min="15" max="16384" width="9" style="68"/>
  </cols>
  <sheetData>
    <row r="1" ht="13.5" customHeight="1"/>
    <row r="2" ht="46.5" customHeight="1" spans="1:17">
      <c r="A2" s="69" t="s">
        <v>230</v>
      </c>
      <c r="B2" s="69"/>
      <c r="C2" s="69"/>
      <c r="D2" s="69"/>
      <c r="E2" s="69"/>
      <c r="F2" s="69"/>
      <c r="G2" s="69"/>
      <c r="H2" s="69"/>
      <c r="I2" s="69"/>
      <c r="J2" s="69"/>
      <c r="K2" s="69"/>
      <c r="L2" s="69"/>
      <c r="M2" s="69"/>
      <c r="N2" s="69"/>
      <c r="O2" s="69"/>
      <c r="P2" s="69"/>
      <c r="Q2" s="69"/>
    </row>
    <row r="3" ht="25.5" customHeight="1" spans="1:17">
      <c r="A3" s="91" t="s">
        <v>73</v>
      </c>
      <c r="B3" s="91"/>
      <c r="C3" s="91"/>
      <c r="D3" s="91"/>
      <c r="Q3" s="68" t="s">
        <v>2</v>
      </c>
    </row>
    <row r="4" ht="40.5" customHeight="1" spans="1:17">
      <c r="A4" s="85" t="s">
        <v>74</v>
      </c>
      <c r="B4" s="92"/>
      <c r="C4" s="86"/>
      <c r="D4" s="84" t="s">
        <v>74</v>
      </c>
      <c r="E4" s="84" t="s">
        <v>62</v>
      </c>
      <c r="F4" s="84" t="s">
        <v>118</v>
      </c>
      <c r="G4" s="84" t="s">
        <v>119</v>
      </c>
      <c r="H4" s="84" t="s">
        <v>120</v>
      </c>
      <c r="I4" s="84" t="s">
        <v>121</v>
      </c>
      <c r="J4" s="84" t="s">
        <v>122</v>
      </c>
      <c r="K4" s="84" t="s">
        <v>123</v>
      </c>
      <c r="L4" s="84" t="s">
        <v>124</v>
      </c>
      <c r="M4" s="84" t="s">
        <v>125</v>
      </c>
      <c r="N4" s="84" t="s">
        <v>108</v>
      </c>
      <c r="O4" s="84" t="s">
        <v>126</v>
      </c>
      <c r="P4" s="84" t="s">
        <v>116</v>
      </c>
      <c r="Q4" s="84" t="s">
        <v>115</v>
      </c>
    </row>
    <row r="5" ht="13.5" customHeight="1" spans="1:17">
      <c r="A5" s="84" t="s">
        <v>75</v>
      </c>
      <c r="B5" s="84" t="s">
        <v>76</v>
      </c>
      <c r="C5" s="84" t="s">
        <v>77</v>
      </c>
      <c r="D5" s="93"/>
      <c r="E5" s="93"/>
      <c r="F5" s="93"/>
      <c r="G5" s="93"/>
      <c r="H5" s="93"/>
      <c r="I5" s="93"/>
      <c r="J5" s="93"/>
      <c r="K5" s="93"/>
      <c r="L5" s="93"/>
      <c r="M5" s="93"/>
      <c r="N5" s="93"/>
      <c r="O5" s="93"/>
      <c r="P5" s="93"/>
      <c r="Q5" s="93"/>
    </row>
    <row r="6" ht="13.5" customHeight="1" spans="1:17">
      <c r="A6" s="88"/>
      <c r="B6" s="88"/>
      <c r="C6" s="88"/>
      <c r="D6" s="88"/>
      <c r="E6" s="88"/>
      <c r="F6" s="88"/>
      <c r="G6" s="88"/>
      <c r="H6" s="88"/>
      <c r="I6" s="88"/>
      <c r="J6" s="88"/>
      <c r="K6" s="88"/>
      <c r="L6" s="88"/>
      <c r="M6" s="88"/>
      <c r="N6" s="88"/>
      <c r="O6" s="88"/>
      <c r="P6" s="88"/>
      <c r="Q6" s="88"/>
    </row>
    <row r="7" s="68" customFormat="1" ht="33.75" customHeight="1" spans="1:17">
      <c r="A7" s="80"/>
      <c r="B7" s="80"/>
      <c r="C7" s="80"/>
      <c r="D7" s="94" t="s">
        <v>68</v>
      </c>
      <c r="E7" s="81">
        <v>7566057.5</v>
      </c>
      <c r="F7" s="81">
        <v>0</v>
      </c>
      <c r="G7" s="81">
        <v>0</v>
      </c>
      <c r="H7" s="81">
        <v>0</v>
      </c>
      <c r="I7" s="81">
        <v>0</v>
      </c>
      <c r="J7" s="81">
        <v>3526057.5</v>
      </c>
      <c r="K7" s="81">
        <v>450000</v>
      </c>
      <c r="L7" s="81">
        <v>0</v>
      </c>
      <c r="M7" s="81">
        <v>0</v>
      </c>
      <c r="N7" s="81">
        <v>3590000</v>
      </c>
      <c r="O7" s="81">
        <v>0</v>
      </c>
      <c r="P7" s="81">
        <v>0</v>
      </c>
      <c r="Q7" s="81">
        <v>0</v>
      </c>
    </row>
    <row r="8" ht="33.75" customHeight="1" spans="1:17">
      <c r="A8" s="95" t="s">
        <v>79</v>
      </c>
      <c r="B8" s="95"/>
      <c r="C8" s="95"/>
      <c r="D8" s="96" t="s">
        <v>80</v>
      </c>
      <c r="E8" s="81">
        <v>7401300.74</v>
      </c>
      <c r="F8" s="81">
        <v>0</v>
      </c>
      <c r="G8" s="81">
        <v>0</v>
      </c>
      <c r="H8" s="81">
        <v>0</v>
      </c>
      <c r="I8" s="81">
        <v>0</v>
      </c>
      <c r="J8" s="81">
        <v>3361300.74</v>
      </c>
      <c r="K8" s="81">
        <v>450000</v>
      </c>
      <c r="L8" s="81">
        <v>0</v>
      </c>
      <c r="M8" s="81">
        <v>0</v>
      </c>
      <c r="N8" s="81">
        <v>3590000</v>
      </c>
      <c r="O8" s="81">
        <v>0</v>
      </c>
      <c r="P8" s="81">
        <v>0</v>
      </c>
      <c r="Q8" s="81">
        <v>0</v>
      </c>
    </row>
    <row r="9" ht="33.75" customHeight="1" spans="1:17">
      <c r="A9" s="95" t="s">
        <v>81</v>
      </c>
      <c r="B9" s="95" t="s">
        <v>82</v>
      </c>
      <c r="C9" s="95"/>
      <c r="D9" s="96" t="s">
        <v>83</v>
      </c>
      <c r="E9" s="81">
        <v>219675.68</v>
      </c>
      <c r="F9" s="81">
        <v>0</v>
      </c>
      <c r="G9" s="81">
        <v>0</v>
      </c>
      <c r="H9" s="81">
        <v>0</v>
      </c>
      <c r="I9" s="81">
        <v>0</v>
      </c>
      <c r="J9" s="81">
        <v>219675.68</v>
      </c>
      <c r="K9" s="81">
        <v>0</v>
      </c>
      <c r="L9" s="81">
        <v>0</v>
      </c>
      <c r="M9" s="81">
        <v>0</v>
      </c>
      <c r="N9" s="81">
        <v>0</v>
      </c>
      <c r="O9" s="81">
        <v>0</v>
      </c>
      <c r="P9" s="81">
        <v>0</v>
      </c>
      <c r="Q9" s="81">
        <v>0</v>
      </c>
    </row>
    <row r="10" ht="33.75" customHeight="1" spans="1:17">
      <c r="A10" s="95" t="s">
        <v>147</v>
      </c>
      <c r="B10" s="95" t="s">
        <v>84</v>
      </c>
      <c r="C10" s="95" t="s">
        <v>82</v>
      </c>
      <c r="D10" s="97" t="s">
        <v>85</v>
      </c>
      <c r="E10" s="81">
        <v>219675.68</v>
      </c>
      <c r="F10" s="81">
        <v>0</v>
      </c>
      <c r="G10" s="81">
        <v>0</v>
      </c>
      <c r="H10" s="81">
        <v>0</v>
      </c>
      <c r="I10" s="81">
        <v>0</v>
      </c>
      <c r="J10" s="81">
        <v>219675.68</v>
      </c>
      <c r="K10" s="81">
        <v>0</v>
      </c>
      <c r="L10" s="81">
        <v>0</v>
      </c>
      <c r="M10" s="81">
        <v>0</v>
      </c>
      <c r="N10" s="81">
        <v>0</v>
      </c>
      <c r="O10" s="81">
        <v>0</v>
      </c>
      <c r="P10" s="81">
        <v>0</v>
      </c>
      <c r="Q10" s="81">
        <v>0</v>
      </c>
    </row>
    <row r="11" ht="33.75" customHeight="1" spans="1:17">
      <c r="A11" s="95" t="s">
        <v>81</v>
      </c>
      <c r="B11" s="95" t="s">
        <v>88</v>
      </c>
      <c r="C11" s="95"/>
      <c r="D11" s="96" t="s">
        <v>89</v>
      </c>
      <c r="E11" s="81">
        <v>2350000</v>
      </c>
      <c r="F11" s="81">
        <v>0</v>
      </c>
      <c r="G11" s="81">
        <v>0</v>
      </c>
      <c r="H11" s="81">
        <v>0</v>
      </c>
      <c r="I11" s="81">
        <v>0</v>
      </c>
      <c r="J11" s="81">
        <v>0</v>
      </c>
      <c r="K11" s="81">
        <v>0</v>
      </c>
      <c r="L11" s="81">
        <v>0</v>
      </c>
      <c r="M11" s="81">
        <v>0</v>
      </c>
      <c r="N11" s="81">
        <v>2350000</v>
      </c>
      <c r="O11" s="81">
        <v>0</v>
      </c>
      <c r="P11" s="81">
        <v>0</v>
      </c>
      <c r="Q11" s="81">
        <v>0</v>
      </c>
    </row>
    <row r="12" ht="33.75" customHeight="1" spans="1:17">
      <c r="A12" s="95" t="s">
        <v>147</v>
      </c>
      <c r="B12" s="95" t="s">
        <v>90</v>
      </c>
      <c r="C12" s="95" t="s">
        <v>214</v>
      </c>
      <c r="D12" s="97" t="s">
        <v>91</v>
      </c>
      <c r="E12" s="81">
        <v>2350000</v>
      </c>
      <c r="F12" s="81">
        <v>0</v>
      </c>
      <c r="G12" s="81">
        <v>0</v>
      </c>
      <c r="H12" s="81">
        <v>0</v>
      </c>
      <c r="I12" s="81">
        <v>0</v>
      </c>
      <c r="J12" s="81">
        <v>0</v>
      </c>
      <c r="K12" s="81">
        <v>0</v>
      </c>
      <c r="L12" s="81">
        <v>0</v>
      </c>
      <c r="M12" s="81">
        <v>0</v>
      </c>
      <c r="N12" s="81">
        <v>2350000</v>
      </c>
      <c r="O12" s="81">
        <v>0</v>
      </c>
      <c r="P12" s="81">
        <v>0</v>
      </c>
      <c r="Q12" s="81">
        <v>0</v>
      </c>
    </row>
    <row r="13" ht="33.75" customHeight="1" spans="1:17">
      <c r="A13" s="95" t="s">
        <v>81</v>
      </c>
      <c r="B13" s="95" t="s">
        <v>215</v>
      </c>
      <c r="C13" s="95"/>
      <c r="D13" s="96" t="s">
        <v>92</v>
      </c>
      <c r="E13" s="81">
        <v>4831625.06</v>
      </c>
      <c r="F13" s="81">
        <v>0</v>
      </c>
      <c r="G13" s="81">
        <v>0</v>
      </c>
      <c r="H13" s="81">
        <v>0</v>
      </c>
      <c r="I13" s="81">
        <v>0</v>
      </c>
      <c r="J13" s="81">
        <v>3141625.06</v>
      </c>
      <c r="K13" s="81">
        <v>450000</v>
      </c>
      <c r="L13" s="81">
        <v>0</v>
      </c>
      <c r="M13" s="81">
        <v>0</v>
      </c>
      <c r="N13" s="81">
        <v>1240000</v>
      </c>
      <c r="O13" s="81">
        <v>0</v>
      </c>
      <c r="P13" s="81">
        <v>0</v>
      </c>
      <c r="Q13" s="81">
        <v>0</v>
      </c>
    </row>
    <row r="14" ht="33.75" customHeight="1" spans="1:17">
      <c r="A14" s="95" t="s">
        <v>147</v>
      </c>
      <c r="B14" s="95" t="s">
        <v>150</v>
      </c>
      <c r="C14" s="95" t="s">
        <v>93</v>
      </c>
      <c r="D14" s="97" t="s">
        <v>94</v>
      </c>
      <c r="E14" s="81">
        <v>3591625.06</v>
      </c>
      <c r="F14" s="81">
        <v>0</v>
      </c>
      <c r="G14" s="81">
        <v>0</v>
      </c>
      <c r="H14" s="81">
        <v>0</v>
      </c>
      <c r="I14" s="81">
        <v>0</v>
      </c>
      <c r="J14" s="81">
        <v>3141625.06</v>
      </c>
      <c r="K14" s="81">
        <v>450000</v>
      </c>
      <c r="L14" s="81">
        <v>0</v>
      </c>
      <c r="M14" s="81">
        <v>0</v>
      </c>
      <c r="N14" s="81">
        <v>0</v>
      </c>
      <c r="O14" s="81">
        <v>0</v>
      </c>
      <c r="P14" s="81">
        <v>0</v>
      </c>
      <c r="Q14" s="81">
        <v>0</v>
      </c>
    </row>
    <row r="15" ht="33.75" customHeight="1" spans="1:17">
      <c r="A15" s="98">
        <v>208</v>
      </c>
      <c r="B15" s="98">
        <v>28</v>
      </c>
      <c r="C15" s="98">
        <v>99</v>
      </c>
      <c r="D15" s="98" t="s">
        <v>95</v>
      </c>
      <c r="E15" s="81">
        <v>1240000</v>
      </c>
      <c r="F15" s="81">
        <v>0</v>
      </c>
      <c r="G15" s="81">
        <v>0</v>
      </c>
      <c r="H15" s="81">
        <v>0</v>
      </c>
      <c r="I15" s="81">
        <v>0</v>
      </c>
      <c r="J15" s="81">
        <v>0</v>
      </c>
      <c r="K15" s="81">
        <v>0</v>
      </c>
      <c r="L15" s="81">
        <v>0</v>
      </c>
      <c r="M15" s="81">
        <v>0</v>
      </c>
      <c r="N15" s="81">
        <v>1240000</v>
      </c>
      <c r="O15" s="81">
        <v>0</v>
      </c>
      <c r="P15" s="81">
        <v>0</v>
      </c>
      <c r="Q15" s="81">
        <v>0</v>
      </c>
    </row>
    <row r="16" ht="33.75" customHeight="1" spans="1:17">
      <c r="A16" s="95" t="s">
        <v>96</v>
      </c>
      <c r="B16" s="95"/>
      <c r="C16" s="95"/>
      <c r="D16" s="96" t="s">
        <v>97</v>
      </c>
      <c r="E16" s="81">
        <v>164756.76</v>
      </c>
      <c r="F16" s="81">
        <v>0</v>
      </c>
      <c r="G16" s="81">
        <v>0</v>
      </c>
      <c r="H16" s="81">
        <v>0</v>
      </c>
      <c r="I16" s="81">
        <v>0</v>
      </c>
      <c r="J16" s="81">
        <v>164756.76</v>
      </c>
      <c r="K16" s="81">
        <v>0</v>
      </c>
      <c r="L16" s="81">
        <v>0</v>
      </c>
      <c r="M16" s="81">
        <v>0</v>
      </c>
      <c r="N16" s="81">
        <v>0</v>
      </c>
      <c r="O16" s="81">
        <v>0</v>
      </c>
      <c r="P16" s="81">
        <v>0</v>
      </c>
      <c r="Q16" s="81">
        <v>0</v>
      </c>
    </row>
    <row r="17" ht="33.75" customHeight="1" spans="1:17">
      <c r="A17" s="95" t="s">
        <v>98</v>
      </c>
      <c r="B17" s="95" t="s">
        <v>99</v>
      </c>
      <c r="C17" s="95"/>
      <c r="D17" s="96" t="s">
        <v>100</v>
      </c>
      <c r="E17" s="81">
        <v>164756.76</v>
      </c>
      <c r="F17" s="81">
        <v>0</v>
      </c>
      <c r="G17" s="81">
        <v>0</v>
      </c>
      <c r="H17" s="81">
        <v>0</v>
      </c>
      <c r="I17" s="81">
        <v>0</v>
      </c>
      <c r="J17" s="81">
        <v>164756.76</v>
      </c>
      <c r="K17" s="81">
        <v>0</v>
      </c>
      <c r="L17" s="81">
        <v>0</v>
      </c>
      <c r="M17" s="81">
        <v>0</v>
      </c>
      <c r="N17" s="81">
        <v>0</v>
      </c>
      <c r="O17" s="81">
        <v>0</v>
      </c>
      <c r="P17" s="81">
        <v>0</v>
      </c>
      <c r="Q17" s="81">
        <v>0</v>
      </c>
    </row>
    <row r="18" ht="33.75" customHeight="1" spans="1:17">
      <c r="A18" s="95" t="s">
        <v>101</v>
      </c>
      <c r="B18" s="95" t="s">
        <v>102</v>
      </c>
      <c r="C18" s="95" t="s">
        <v>93</v>
      </c>
      <c r="D18" s="97" t="s">
        <v>103</v>
      </c>
      <c r="E18" s="81">
        <v>164756.76</v>
      </c>
      <c r="F18" s="81">
        <v>0</v>
      </c>
      <c r="G18" s="81">
        <v>0</v>
      </c>
      <c r="H18" s="81">
        <v>0</v>
      </c>
      <c r="I18" s="81">
        <v>0</v>
      </c>
      <c r="J18" s="81">
        <v>164756.76</v>
      </c>
      <c r="K18" s="81">
        <v>0</v>
      </c>
      <c r="L18" s="81">
        <v>0</v>
      </c>
      <c r="M18" s="81">
        <v>0</v>
      </c>
      <c r="N18" s="81">
        <v>0</v>
      </c>
      <c r="O18" s="81">
        <v>0</v>
      </c>
      <c r="P18" s="81">
        <v>0</v>
      </c>
      <c r="Q18" s="81">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showGridLines="0" workbookViewId="0">
      <selection activeCell="A1" sqref="A1"/>
    </sheetView>
  </sheetViews>
  <sheetFormatPr defaultColWidth="9" defaultRowHeight="14.4" outlineLevelCol="7"/>
  <cols>
    <col min="1" max="1" width="31.6296296296296" style="68" customWidth="1"/>
    <col min="2" max="2" width="14.6296296296296" style="68" customWidth="1"/>
    <col min="3" max="3" width="19.5" style="68" customWidth="1"/>
    <col min="4" max="4" width="24.3796296296296" style="68" customWidth="1"/>
    <col min="5" max="5" width="14.75" style="68" customWidth="1"/>
    <col min="6" max="6" width="15" style="68" customWidth="1"/>
    <col min="7" max="7" width="11.5" style="68" customWidth="1"/>
    <col min="8" max="8" width="11.3796296296296" style="68" customWidth="1"/>
    <col min="9" max="16384" width="9" style="68"/>
  </cols>
  <sheetData>
    <row r="1" ht="13.5" customHeight="1"/>
    <row r="2" ht="23.25" customHeight="1" spans="1:8">
      <c r="A2" s="51" t="s">
        <v>231</v>
      </c>
      <c r="B2" s="51"/>
      <c r="C2" s="51"/>
      <c r="D2" s="51"/>
      <c r="E2" s="51"/>
      <c r="F2" s="51"/>
      <c r="G2" s="51"/>
      <c r="H2" s="51"/>
    </row>
    <row r="3" ht="18" customHeight="1" spans="1:8">
      <c r="A3" s="68" t="s">
        <v>73</v>
      </c>
      <c r="H3" s="82" t="s">
        <v>2</v>
      </c>
    </row>
    <row r="4" ht="21" customHeight="1" spans="1:8">
      <c r="A4" s="83" t="s">
        <v>232</v>
      </c>
      <c r="B4" s="84" t="s">
        <v>62</v>
      </c>
      <c r="C4" s="85" t="s">
        <v>63</v>
      </c>
      <c r="D4" s="86"/>
      <c r="E4" s="84" t="s">
        <v>15</v>
      </c>
      <c r="F4" s="84" t="s">
        <v>18</v>
      </c>
      <c r="G4" s="84" t="s">
        <v>23</v>
      </c>
      <c r="H4" s="84" t="s">
        <v>28</v>
      </c>
    </row>
    <row r="5" ht="13.5" customHeight="1" spans="1:8">
      <c r="A5" s="87"/>
      <c r="B5" s="88"/>
      <c r="C5" s="88" t="s">
        <v>66</v>
      </c>
      <c r="D5" s="88" t="s">
        <v>67</v>
      </c>
      <c r="E5" s="88"/>
      <c r="F5" s="88"/>
      <c r="G5" s="88"/>
      <c r="H5" s="88"/>
    </row>
    <row r="6" s="68" customFormat="1" ht="33.75" customHeight="1" spans="1:8">
      <c r="A6" s="89"/>
      <c r="B6" s="90">
        <v>5390000</v>
      </c>
      <c r="C6" s="90">
        <v>5390000</v>
      </c>
      <c r="D6" s="90">
        <v>0</v>
      </c>
      <c r="E6" s="90">
        <v>0</v>
      </c>
      <c r="F6" s="90">
        <v>0</v>
      </c>
      <c r="G6" s="90">
        <v>0</v>
      </c>
      <c r="H6" s="90">
        <v>0</v>
      </c>
    </row>
    <row r="7" ht="33.75" customHeight="1" spans="1:8">
      <c r="A7" s="89" t="s">
        <v>233</v>
      </c>
      <c r="B7" s="90">
        <v>2350000</v>
      </c>
      <c r="C7" s="90">
        <v>2350000</v>
      </c>
      <c r="D7" s="90">
        <v>0</v>
      </c>
      <c r="E7" s="90">
        <v>0</v>
      </c>
      <c r="F7" s="90">
        <v>0</v>
      </c>
      <c r="G7" s="90">
        <v>0</v>
      </c>
      <c r="H7" s="90">
        <v>0</v>
      </c>
    </row>
    <row r="8" ht="33.75" customHeight="1" spans="1:8">
      <c r="A8" s="89" t="s">
        <v>234</v>
      </c>
      <c r="B8" s="90">
        <v>1240000</v>
      </c>
      <c r="C8" s="90">
        <v>1240000</v>
      </c>
      <c r="D8" s="90">
        <v>0</v>
      </c>
      <c r="E8" s="90">
        <v>0</v>
      </c>
      <c r="F8" s="90">
        <v>0</v>
      </c>
      <c r="G8" s="90">
        <v>0</v>
      </c>
      <c r="H8" s="90">
        <v>0</v>
      </c>
    </row>
    <row r="9" ht="33.75" customHeight="1" spans="1:8">
      <c r="A9" s="89" t="s">
        <v>235</v>
      </c>
      <c r="B9" s="90">
        <v>1800000</v>
      </c>
      <c r="C9" s="90">
        <v>1800000</v>
      </c>
      <c r="D9" s="90">
        <v>0</v>
      </c>
      <c r="E9" s="90">
        <v>0</v>
      </c>
      <c r="F9" s="90">
        <v>0</v>
      </c>
      <c r="G9" s="90">
        <v>0</v>
      </c>
      <c r="H9" s="90">
        <v>0</v>
      </c>
    </row>
  </sheetData>
  <sheetProtection formatCells="0" formatColumns="0" formatRows="0"/>
  <mergeCells count="8">
    <mergeCell ref="A2:H2"/>
    <mergeCell ref="C4:D4"/>
    <mergeCell ref="A4:A5"/>
    <mergeCell ref="B4:B5"/>
    <mergeCell ref="E4:E5"/>
    <mergeCell ref="F4:F5"/>
    <mergeCell ref="G4:G5"/>
    <mergeCell ref="H4:H5"/>
  </mergeCells>
  <pageMargins left="0.7" right="0.7" top="0.75" bottom="0.75" header="0.3" footer="0.3"/>
  <pageSetup paperSize="9" scale="65"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showGridLines="0" workbookViewId="0">
      <selection activeCell="B12" sqref="B12"/>
    </sheetView>
  </sheetViews>
  <sheetFormatPr defaultColWidth="9" defaultRowHeight="14.4" outlineLevelRow="7" outlineLevelCol="6"/>
  <cols>
    <col min="1" max="1" width="9" style="68"/>
    <col min="2" max="2" width="12.5" style="68" customWidth="1"/>
    <col min="3" max="3" width="16.6296296296296" style="68" customWidth="1"/>
    <col min="4" max="4" width="12" style="68" customWidth="1"/>
    <col min="5" max="5" width="14.3796296296296" style="68" customWidth="1"/>
    <col min="6" max="6" width="18.1296296296296" style="68" customWidth="1"/>
    <col min="7" max="7" width="18.8796296296296" style="68" customWidth="1"/>
    <col min="8" max="16384" width="9" style="68"/>
  </cols>
  <sheetData>
    <row r="1" ht="35.25" customHeight="1" spans="1:7">
      <c r="A1" s="69" t="s">
        <v>236</v>
      </c>
      <c r="B1" s="69"/>
      <c r="C1" s="69"/>
      <c r="D1" s="69"/>
      <c r="E1" s="69"/>
      <c r="F1" s="69"/>
      <c r="G1" s="69"/>
    </row>
    <row r="2" ht="24" customHeight="1" spans="1:7">
      <c r="A2" s="70" t="s">
        <v>73</v>
      </c>
      <c r="B2" s="71"/>
      <c r="C2" s="71"/>
      <c r="G2" s="72" t="s">
        <v>2</v>
      </c>
    </row>
    <row r="3" ht="26.25" customHeight="1" spans="1:7">
      <c r="A3" s="73" t="s">
        <v>65</v>
      </c>
      <c r="B3" s="74" t="s">
        <v>237</v>
      </c>
      <c r="C3" s="75"/>
      <c r="D3" s="75"/>
      <c r="E3" s="75"/>
      <c r="F3" s="75"/>
      <c r="G3" s="76"/>
    </row>
    <row r="4" ht="16.5" customHeight="1" spans="1:7">
      <c r="A4" s="77"/>
      <c r="B4" s="73" t="s">
        <v>238</v>
      </c>
      <c r="C4" s="73" t="s">
        <v>169</v>
      </c>
      <c r="D4" s="73" t="s">
        <v>239</v>
      </c>
      <c r="E4" s="74" t="s">
        <v>240</v>
      </c>
      <c r="F4" s="76"/>
      <c r="G4" s="73" t="s">
        <v>241</v>
      </c>
    </row>
    <row r="5" ht="34.5" customHeight="1" spans="1:7">
      <c r="A5" s="78"/>
      <c r="B5" s="78"/>
      <c r="C5" s="78"/>
      <c r="D5" s="78"/>
      <c r="E5" s="79" t="s">
        <v>242</v>
      </c>
      <c r="F5" s="79" t="s">
        <v>173</v>
      </c>
      <c r="G5" s="78"/>
    </row>
    <row r="6" s="68" customFormat="1" ht="57" customHeight="1" spans="1:7">
      <c r="A6" s="80" t="s">
        <v>68</v>
      </c>
      <c r="B6" s="81">
        <v>130900</v>
      </c>
      <c r="C6" s="81">
        <v>130900</v>
      </c>
      <c r="D6" s="81">
        <v>0</v>
      </c>
      <c r="E6" s="81">
        <v>0</v>
      </c>
      <c r="F6" s="81">
        <v>0</v>
      </c>
      <c r="G6" s="81">
        <v>0</v>
      </c>
    </row>
    <row r="7" ht="57" customHeight="1" spans="1:7">
      <c r="A7" s="80"/>
      <c r="B7" s="81">
        <v>130900</v>
      </c>
      <c r="C7" s="81">
        <v>130900</v>
      </c>
      <c r="D7" s="81">
        <v>0</v>
      </c>
      <c r="E7" s="81">
        <v>0</v>
      </c>
      <c r="F7" s="81">
        <v>0</v>
      </c>
      <c r="G7" s="81">
        <v>0</v>
      </c>
    </row>
    <row r="8" ht="57" customHeight="1" spans="1:7">
      <c r="A8" s="80" t="s">
        <v>243</v>
      </c>
      <c r="B8" s="81">
        <v>130900</v>
      </c>
      <c r="C8" s="81">
        <v>130900</v>
      </c>
      <c r="D8" s="81">
        <v>0</v>
      </c>
      <c r="E8" s="81">
        <v>0</v>
      </c>
      <c r="F8" s="81">
        <v>0</v>
      </c>
      <c r="G8" s="81">
        <v>0</v>
      </c>
    </row>
  </sheetData>
  <sheetProtection formatCells="0" formatColumns="0" formatRows="0"/>
  <mergeCells count="9">
    <mergeCell ref="A1:G1"/>
    <mergeCell ref="A2:C2"/>
    <mergeCell ref="B3:G3"/>
    <mergeCell ref="E4:F4"/>
    <mergeCell ref="A3:A5"/>
    <mergeCell ref="B4:B5"/>
    <mergeCell ref="C4:C5"/>
    <mergeCell ref="D4:D5"/>
    <mergeCell ref="G4:G5"/>
  </mergeCells>
  <pageMargins left="0.708661417322835" right="0.708661417322835" top="0.748031496062992" bottom="0.748031496062992" header="0.31496062992126" footer="0.31496062992126"/>
  <pageSetup paperSize="9"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
  <sheetViews>
    <sheetView showGridLines="0" topLeftCell="J1" workbookViewId="0">
      <selection activeCell="Q18" sqref="Q18"/>
    </sheetView>
  </sheetViews>
  <sheetFormatPr defaultColWidth="9" defaultRowHeight="14.4" outlineLevelRow="5"/>
  <cols>
    <col min="1" max="7" width="9" style="50"/>
    <col min="8" max="8" width="14.8796296296296" style="50" customWidth="1"/>
    <col min="9" max="9" width="15.3796296296296" style="50" customWidth="1"/>
    <col min="10" max="10" width="9" style="50"/>
    <col min="11" max="11" width="13.8796296296296" style="50" customWidth="1"/>
    <col min="12" max="12" width="11.5" style="50"/>
    <col min="13" max="13" width="13.25" style="50" customWidth="1"/>
    <col min="14" max="14" width="14.25" style="50" customWidth="1"/>
    <col min="15" max="15" width="14.1296296296296" style="50" customWidth="1"/>
    <col min="16" max="19" width="9" style="50"/>
    <col min="20" max="20" width="16.25" style="50" customWidth="1"/>
    <col min="21" max="21" width="9" style="50"/>
    <col min="22" max="22" width="11.5" style="50" customWidth="1"/>
    <col min="23" max="16384" width="9" style="50"/>
  </cols>
  <sheetData>
    <row r="1" ht="52.5" customHeight="1" spans="1:22">
      <c r="A1" s="51" t="s">
        <v>244</v>
      </c>
      <c r="B1" s="51"/>
      <c r="C1" s="51"/>
      <c r="D1" s="51"/>
      <c r="E1" s="51"/>
      <c r="F1" s="51"/>
      <c r="G1" s="51"/>
      <c r="H1" s="51"/>
      <c r="I1" s="51"/>
      <c r="J1" s="51"/>
      <c r="K1" s="51"/>
      <c r="L1" s="51"/>
      <c r="M1" s="51"/>
      <c r="N1" s="51"/>
      <c r="O1" s="51"/>
      <c r="P1" s="51"/>
      <c r="Q1" s="51"/>
      <c r="R1" s="51"/>
      <c r="S1" s="51"/>
      <c r="T1" s="51"/>
      <c r="U1" s="51"/>
      <c r="V1" s="51"/>
    </row>
    <row r="2" ht="24.75" customHeight="1" spans="1:22">
      <c r="A2" s="52" t="s">
        <v>73</v>
      </c>
      <c r="B2" s="53"/>
      <c r="C2" s="53"/>
      <c r="D2" s="53"/>
      <c r="E2" s="54"/>
      <c r="F2" s="54"/>
      <c r="G2" s="54"/>
      <c r="H2" s="55"/>
      <c r="I2" s="55"/>
      <c r="J2" s="55"/>
      <c r="K2" s="55"/>
      <c r="L2" s="55"/>
      <c r="M2" s="55"/>
      <c r="N2" s="55"/>
      <c r="O2" s="55"/>
      <c r="P2" s="55"/>
      <c r="Q2" s="55"/>
      <c r="R2" s="55"/>
      <c r="S2" s="55"/>
      <c r="T2" s="55"/>
      <c r="U2" s="54"/>
      <c r="V2" s="67" t="s">
        <v>245</v>
      </c>
    </row>
    <row r="3" ht="40.5" customHeight="1" spans="1:22">
      <c r="A3" s="56" t="s">
        <v>246</v>
      </c>
      <c r="B3" s="56" t="s">
        <v>65</v>
      </c>
      <c r="C3" s="56" t="s">
        <v>247</v>
      </c>
      <c r="D3" s="56" t="s">
        <v>248</v>
      </c>
      <c r="E3" s="56" t="s">
        <v>249</v>
      </c>
      <c r="F3" s="56" t="s">
        <v>250</v>
      </c>
      <c r="G3" s="56" t="s">
        <v>251</v>
      </c>
      <c r="H3" s="57" t="s">
        <v>252</v>
      </c>
      <c r="I3" s="64"/>
      <c r="J3" s="64"/>
      <c r="K3" s="64"/>
      <c r="L3" s="65"/>
      <c r="M3" s="57" t="s">
        <v>253</v>
      </c>
      <c r="N3" s="64"/>
      <c r="O3" s="64"/>
      <c r="P3" s="64"/>
      <c r="Q3" s="64"/>
      <c r="R3" s="64"/>
      <c r="S3" s="65"/>
      <c r="T3" s="59" t="s">
        <v>254</v>
      </c>
      <c r="U3" s="56" t="s">
        <v>255</v>
      </c>
      <c r="V3" s="56" t="s">
        <v>256</v>
      </c>
    </row>
    <row r="4" ht="40.5" customHeight="1" spans="1:22">
      <c r="A4" s="58"/>
      <c r="B4" s="58"/>
      <c r="C4" s="58"/>
      <c r="D4" s="58"/>
      <c r="E4" s="58"/>
      <c r="F4" s="58"/>
      <c r="G4" s="58"/>
      <c r="H4" s="59" t="s">
        <v>257</v>
      </c>
      <c r="I4" s="59" t="s">
        <v>258</v>
      </c>
      <c r="J4" s="59" t="s">
        <v>18</v>
      </c>
      <c r="K4" s="59" t="s">
        <v>259</v>
      </c>
      <c r="L4" s="59" t="s">
        <v>260</v>
      </c>
      <c r="M4" s="59" t="s">
        <v>261</v>
      </c>
      <c r="N4" s="59" t="s">
        <v>7</v>
      </c>
      <c r="O4" s="59" t="s">
        <v>19</v>
      </c>
      <c r="P4" s="59" t="s">
        <v>262</v>
      </c>
      <c r="Q4" s="59" t="s">
        <v>263</v>
      </c>
      <c r="R4" s="59" t="s">
        <v>169</v>
      </c>
      <c r="S4" s="59" t="s">
        <v>178</v>
      </c>
      <c r="T4" s="59"/>
      <c r="U4" s="58"/>
      <c r="V4" s="58"/>
    </row>
    <row r="5" ht="25" customHeight="1" spans="1:22">
      <c r="A5" s="59" t="s">
        <v>264</v>
      </c>
      <c r="B5" s="59" t="s">
        <v>264</v>
      </c>
      <c r="C5" s="59" t="s">
        <v>264</v>
      </c>
      <c r="D5" s="59" t="s">
        <v>264</v>
      </c>
      <c r="E5" s="59">
        <v>1</v>
      </c>
      <c r="F5" s="59">
        <v>2</v>
      </c>
      <c r="G5" s="59">
        <v>3</v>
      </c>
      <c r="H5" s="59">
        <v>4</v>
      </c>
      <c r="I5" s="59">
        <v>5</v>
      </c>
      <c r="J5" s="59">
        <v>6</v>
      </c>
      <c r="K5" s="59">
        <v>7</v>
      </c>
      <c r="L5" s="59">
        <v>8</v>
      </c>
      <c r="M5" s="59">
        <v>9</v>
      </c>
      <c r="N5" s="59">
        <v>10</v>
      </c>
      <c r="O5" s="59">
        <v>11</v>
      </c>
      <c r="P5" s="59">
        <v>12</v>
      </c>
      <c r="Q5" s="59">
        <v>13</v>
      </c>
      <c r="R5" s="59">
        <v>14</v>
      </c>
      <c r="S5" s="59">
        <v>15</v>
      </c>
      <c r="T5" s="59">
        <v>16</v>
      </c>
      <c r="U5" s="59">
        <v>17</v>
      </c>
      <c r="V5" s="59">
        <v>18</v>
      </c>
    </row>
    <row r="6" s="49" customFormat="1" ht="94" customHeight="1" spans="1:22">
      <c r="A6" s="60" t="s">
        <v>70</v>
      </c>
      <c r="B6" s="60" t="s">
        <v>243</v>
      </c>
      <c r="C6" s="60" t="s">
        <v>265</v>
      </c>
      <c r="D6" s="60" t="s">
        <v>266</v>
      </c>
      <c r="E6" s="61">
        <v>30</v>
      </c>
      <c r="F6" s="61">
        <v>25</v>
      </c>
      <c r="G6" s="62" t="s">
        <v>267</v>
      </c>
      <c r="H6" s="63">
        <v>770.61</v>
      </c>
      <c r="I6" s="66">
        <v>756.61</v>
      </c>
      <c r="J6" s="63">
        <v>0</v>
      </c>
      <c r="K6" s="63">
        <v>0</v>
      </c>
      <c r="L6" s="63">
        <v>14</v>
      </c>
      <c r="M6" s="63">
        <v>770.61</v>
      </c>
      <c r="N6" s="66">
        <v>230.62</v>
      </c>
      <c r="O6" s="66">
        <v>539.99</v>
      </c>
      <c r="P6" s="63">
        <v>13.09</v>
      </c>
      <c r="Q6" s="63">
        <v>0</v>
      </c>
      <c r="R6" s="63">
        <v>13.09</v>
      </c>
      <c r="S6" s="63">
        <v>0</v>
      </c>
      <c r="T6" s="62" t="s">
        <v>268</v>
      </c>
      <c r="U6" s="62" t="s">
        <v>269</v>
      </c>
      <c r="V6" s="60" t="s">
        <v>270</v>
      </c>
    </row>
  </sheetData>
  <sheetProtection formatCells="0" formatColumns="0" formatRows="0"/>
  <mergeCells count="13">
    <mergeCell ref="A1:V1"/>
    <mergeCell ref="A2:D2"/>
    <mergeCell ref="H3:L3"/>
    <mergeCell ref="M3:S3"/>
    <mergeCell ref="A3:A4"/>
    <mergeCell ref="B3:B4"/>
    <mergeCell ref="C3:C4"/>
    <mergeCell ref="D3:D4"/>
    <mergeCell ref="E3:E4"/>
    <mergeCell ref="F3:F4"/>
    <mergeCell ref="G3:G4"/>
    <mergeCell ref="U3:U4"/>
    <mergeCell ref="V3:V4"/>
  </mergeCells>
  <pageMargins left="0.7" right="0.7" top="0.75" bottom="0.75" header="0.3" footer="0.3"/>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showGridLines="0" showZeros="0" workbookViewId="0">
      <selection activeCell="A7" sqref="A7:D18"/>
    </sheetView>
  </sheetViews>
  <sheetFormatPr defaultColWidth="9" defaultRowHeight="14.4"/>
  <cols>
    <col min="1" max="1" width="5.37962962962963" style="68" customWidth="1"/>
    <col min="2" max="2" width="5.75" style="68" customWidth="1"/>
    <col min="3" max="3" width="5.12962962962963" style="68" customWidth="1"/>
    <col min="4" max="4" width="19" style="68" customWidth="1"/>
    <col min="5" max="5" width="18.75" style="68" customWidth="1"/>
    <col min="6" max="6" width="11.5" style="68" customWidth="1"/>
    <col min="7" max="7" width="24.3796296296296" style="68" customWidth="1"/>
    <col min="8" max="8" width="11.5" style="68" customWidth="1"/>
    <col min="9" max="10" width="12" style="68" customWidth="1"/>
    <col min="11" max="11" width="11.5" style="68" customWidth="1"/>
    <col min="12" max="12" width="11.3796296296296" style="68" customWidth="1"/>
    <col min="13" max="16384" width="9" style="68"/>
  </cols>
  <sheetData>
    <row r="1" ht="13.5" customHeight="1"/>
    <row r="2" ht="32.25" customHeight="1" spans="1:12">
      <c r="A2" s="51" t="s">
        <v>72</v>
      </c>
      <c r="B2" s="51"/>
      <c r="C2" s="51"/>
      <c r="D2" s="51"/>
      <c r="E2" s="51"/>
      <c r="F2" s="51"/>
      <c r="G2" s="51"/>
      <c r="H2" s="51"/>
      <c r="I2" s="51"/>
      <c r="J2" s="51"/>
      <c r="K2" s="51"/>
      <c r="L2" s="51"/>
    </row>
    <row r="3" ht="13.5" customHeight="1" spans="1:12">
      <c r="A3" s="70" t="s">
        <v>73</v>
      </c>
      <c r="B3" s="71"/>
      <c r="C3" s="71"/>
      <c r="D3" s="71"/>
      <c r="E3" s="71"/>
      <c r="L3" s="68" t="s">
        <v>2</v>
      </c>
    </row>
    <row r="4" ht="21" customHeight="1" spans="1:12">
      <c r="A4" s="85" t="s">
        <v>74</v>
      </c>
      <c r="B4" s="92"/>
      <c r="C4" s="92"/>
      <c r="D4" s="86"/>
      <c r="E4" s="84" t="s">
        <v>62</v>
      </c>
      <c r="F4" s="85" t="s">
        <v>63</v>
      </c>
      <c r="G4" s="86"/>
      <c r="H4" s="84" t="s">
        <v>15</v>
      </c>
      <c r="I4" s="84" t="s">
        <v>18</v>
      </c>
      <c r="J4" s="84" t="s">
        <v>21</v>
      </c>
      <c r="K4" s="84" t="s">
        <v>23</v>
      </c>
      <c r="L4" s="84" t="s">
        <v>28</v>
      </c>
    </row>
    <row r="5" ht="13.5" customHeight="1" spans="1:12">
      <c r="A5" s="124" t="s">
        <v>75</v>
      </c>
      <c r="B5" s="124" t="s">
        <v>76</v>
      </c>
      <c r="C5" s="99" t="s">
        <v>77</v>
      </c>
      <c r="D5" s="99" t="s">
        <v>78</v>
      </c>
      <c r="E5" s="88"/>
      <c r="F5" s="88" t="s">
        <v>66</v>
      </c>
      <c r="G5" s="88" t="s">
        <v>67</v>
      </c>
      <c r="H5" s="88"/>
      <c r="I5" s="88"/>
      <c r="J5" s="88"/>
      <c r="K5" s="88"/>
      <c r="L5" s="88"/>
    </row>
    <row r="6" ht="24.75" customHeight="1" spans="1:12">
      <c r="A6" s="109"/>
      <c r="B6" s="109"/>
      <c r="C6" s="109"/>
      <c r="D6" s="109" t="s">
        <v>68</v>
      </c>
      <c r="E6" s="200">
        <v>7706057.5</v>
      </c>
      <c r="F6" s="201">
        <v>7566057.5</v>
      </c>
      <c r="G6" s="201">
        <v>0</v>
      </c>
      <c r="H6" s="201">
        <v>0</v>
      </c>
      <c r="I6" s="201">
        <v>0</v>
      </c>
      <c r="J6" s="201">
        <v>140000</v>
      </c>
      <c r="K6" s="201">
        <v>0</v>
      </c>
      <c r="L6" s="201">
        <v>0</v>
      </c>
    </row>
    <row r="7" ht="24.75" customHeight="1" spans="1:12">
      <c r="A7" s="179" t="s">
        <v>79</v>
      </c>
      <c r="B7" s="179"/>
      <c r="C7" s="179"/>
      <c r="D7" s="180" t="s">
        <v>80</v>
      </c>
      <c r="E7" s="200">
        <v>7534637.86</v>
      </c>
      <c r="F7" s="201">
        <v>7401300.74</v>
      </c>
      <c r="G7" s="201">
        <v>0</v>
      </c>
      <c r="H7" s="201">
        <v>0</v>
      </c>
      <c r="I7" s="201">
        <v>0</v>
      </c>
      <c r="J7" s="201">
        <v>133337.12</v>
      </c>
      <c r="K7" s="201">
        <v>0</v>
      </c>
      <c r="L7" s="201">
        <v>0</v>
      </c>
    </row>
    <row r="8" ht="24.75" customHeight="1" spans="1:12">
      <c r="A8" s="179" t="s">
        <v>81</v>
      </c>
      <c r="B8" s="179" t="s">
        <v>82</v>
      </c>
      <c r="C8" s="179"/>
      <c r="D8" s="180" t="s">
        <v>83</v>
      </c>
      <c r="E8" s="200">
        <v>233001.44</v>
      </c>
      <c r="F8" s="201">
        <v>219675.68</v>
      </c>
      <c r="G8" s="201">
        <v>0</v>
      </c>
      <c r="H8" s="201">
        <v>0</v>
      </c>
      <c r="I8" s="201">
        <v>0</v>
      </c>
      <c r="J8" s="201">
        <v>13325.76</v>
      </c>
      <c r="K8" s="201">
        <v>0</v>
      </c>
      <c r="L8" s="201">
        <v>0</v>
      </c>
    </row>
    <row r="9" ht="24.75" customHeight="1" spans="1:12">
      <c r="A9" s="181">
        <v>208</v>
      </c>
      <c r="B9" s="179" t="s">
        <v>84</v>
      </c>
      <c r="C9" s="179" t="s">
        <v>82</v>
      </c>
      <c r="D9" s="181" t="s">
        <v>85</v>
      </c>
      <c r="E9" s="200">
        <v>228559.52</v>
      </c>
      <c r="F9" s="201">
        <v>219675.68</v>
      </c>
      <c r="G9" s="201">
        <v>0</v>
      </c>
      <c r="H9" s="201">
        <v>0</v>
      </c>
      <c r="I9" s="201">
        <v>0</v>
      </c>
      <c r="J9" s="201">
        <v>8883.84</v>
      </c>
      <c r="K9" s="201">
        <v>0</v>
      </c>
      <c r="L9" s="201">
        <v>0</v>
      </c>
    </row>
    <row r="10" ht="24.75" customHeight="1" spans="1:12">
      <c r="A10" s="181">
        <v>208</v>
      </c>
      <c r="B10" s="179" t="s">
        <v>84</v>
      </c>
      <c r="C10" s="179" t="s">
        <v>86</v>
      </c>
      <c r="D10" s="181" t="s">
        <v>87</v>
      </c>
      <c r="E10" s="200">
        <v>4441.92</v>
      </c>
      <c r="F10" s="201">
        <v>0</v>
      </c>
      <c r="G10" s="201">
        <v>0</v>
      </c>
      <c r="H10" s="201">
        <v>0</v>
      </c>
      <c r="I10" s="201">
        <v>0</v>
      </c>
      <c r="J10" s="201">
        <v>4441.92</v>
      </c>
      <c r="K10" s="201">
        <v>0</v>
      </c>
      <c r="L10" s="201">
        <v>0</v>
      </c>
    </row>
    <row r="11" ht="24.75" customHeight="1" spans="1:12">
      <c r="A11" s="179" t="s">
        <v>81</v>
      </c>
      <c r="B11" s="179" t="s">
        <v>88</v>
      </c>
      <c r="C11" s="179"/>
      <c r="D11" s="180" t="s">
        <v>89</v>
      </c>
      <c r="E11" s="200">
        <v>2359922</v>
      </c>
      <c r="F11" s="201">
        <v>2350000</v>
      </c>
      <c r="G11" s="201">
        <v>0</v>
      </c>
      <c r="H11" s="201">
        <v>0</v>
      </c>
      <c r="I11" s="201">
        <v>0</v>
      </c>
      <c r="J11" s="201">
        <v>9922</v>
      </c>
      <c r="K11" s="201">
        <v>0</v>
      </c>
      <c r="L11" s="201">
        <v>0</v>
      </c>
    </row>
    <row r="12" ht="24.75" customHeight="1" spans="1:12">
      <c r="A12" s="181">
        <v>208</v>
      </c>
      <c r="B12" s="179" t="s">
        <v>90</v>
      </c>
      <c r="C12" s="181">
        <v>99</v>
      </c>
      <c r="D12" s="181" t="s">
        <v>91</v>
      </c>
      <c r="E12" s="200">
        <v>2359922</v>
      </c>
      <c r="F12" s="201">
        <v>2350000</v>
      </c>
      <c r="G12" s="201">
        <v>0</v>
      </c>
      <c r="H12" s="201">
        <v>0</v>
      </c>
      <c r="I12" s="201">
        <v>0</v>
      </c>
      <c r="J12" s="201">
        <v>9922</v>
      </c>
      <c r="K12" s="201">
        <v>0</v>
      </c>
      <c r="L12" s="201">
        <v>0</v>
      </c>
    </row>
    <row r="13" ht="24.75" customHeight="1" spans="1:12">
      <c r="A13" s="181">
        <v>208</v>
      </c>
      <c r="B13" s="181">
        <v>28</v>
      </c>
      <c r="C13" s="181"/>
      <c r="D13" s="180" t="s">
        <v>92</v>
      </c>
      <c r="E13" s="200">
        <v>4941714.42</v>
      </c>
      <c r="F13" s="201">
        <v>4831625.06</v>
      </c>
      <c r="G13" s="201">
        <v>0</v>
      </c>
      <c r="H13" s="201">
        <v>0</v>
      </c>
      <c r="I13" s="201">
        <v>0</v>
      </c>
      <c r="J13" s="201">
        <v>110089.36</v>
      </c>
      <c r="K13" s="201">
        <v>0</v>
      </c>
      <c r="L13" s="201">
        <v>0</v>
      </c>
    </row>
    <row r="14" ht="24.75" customHeight="1" spans="1:12">
      <c r="A14" s="181">
        <v>208</v>
      </c>
      <c r="B14" s="181">
        <v>28</v>
      </c>
      <c r="C14" s="179" t="s">
        <v>93</v>
      </c>
      <c r="D14" s="181" t="s">
        <v>94</v>
      </c>
      <c r="E14" s="200">
        <v>3701714.42</v>
      </c>
      <c r="F14" s="201">
        <v>3591625.06</v>
      </c>
      <c r="G14" s="201">
        <v>0</v>
      </c>
      <c r="H14" s="201">
        <v>0</v>
      </c>
      <c r="I14" s="201">
        <v>0</v>
      </c>
      <c r="J14" s="201">
        <v>110089.36</v>
      </c>
      <c r="K14" s="201">
        <v>0</v>
      </c>
      <c r="L14" s="201">
        <v>0</v>
      </c>
    </row>
    <row r="15" ht="24.75" customHeight="1" spans="1:12">
      <c r="A15" s="181">
        <v>208</v>
      </c>
      <c r="B15" s="181">
        <v>28</v>
      </c>
      <c r="C15" s="181">
        <v>99</v>
      </c>
      <c r="D15" s="181" t="s">
        <v>95</v>
      </c>
      <c r="E15" s="200">
        <v>1240000</v>
      </c>
      <c r="F15" s="201">
        <v>1240000</v>
      </c>
      <c r="G15" s="201">
        <v>0</v>
      </c>
      <c r="H15" s="201">
        <v>0</v>
      </c>
      <c r="I15" s="201">
        <v>0</v>
      </c>
      <c r="J15" s="201">
        <v>0</v>
      </c>
      <c r="K15" s="201">
        <v>0</v>
      </c>
      <c r="L15" s="201">
        <v>0</v>
      </c>
    </row>
    <row r="16" ht="24.75" customHeight="1" spans="1:12">
      <c r="A16" s="179" t="s">
        <v>96</v>
      </c>
      <c r="B16" s="179"/>
      <c r="C16" s="179"/>
      <c r="D16" s="180" t="s">
        <v>97</v>
      </c>
      <c r="E16" s="200">
        <v>171419.64</v>
      </c>
      <c r="F16" s="201">
        <v>164756.76</v>
      </c>
      <c r="G16" s="201">
        <v>0</v>
      </c>
      <c r="H16" s="201">
        <v>0</v>
      </c>
      <c r="I16" s="201">
        <v>0</v>
      </c>
      <c r="J16" s="201">
        <v>6662.88</v>
      </c>
      <c r="K16" s="201">
        <v>0</v>
      </c>
      <c r="L16" s="201">
        <v>0</v>
      </c>
    </row>
    <row r="17" ht="24.75" customHeight="1" spans="1:12">
      <c r="A17" s="179" t="s">
        <v>98</v>
      </c>
      <c r="B17" s="179" t="s">
        <v>99</v>
      </c>
      <c r="C17" s="179"/>
      <c r="D17" s="180" t="s">
        <v>100</v>
      </c>
      <c r="E17" s="200">
        <v>171419.64</v>
      </c>
      <c r="F17" s="201">
        <v>164756.76</v>
      </c>
      <c r="G17" s="201">
        <v>0</v>
      </c>
      <c r="H17" s="201">
        <v>0</v>
      </c>
      <c r="I17" s="201">
        <v>0</v>
      </c>
      <c r="J17" s="201">
        <v>6662.88</v>
      </c>
      <c r="K17" s="201">
        <v>0</v>
      </c>
      <c r="L17" s="201">
        <v>0</v>
      </c>
    </row>
    <row r="18" ht="24.75" customHeight="1" spans="1:12">
      <c r="A18" s="179" t="s">
        <v>101</v>
      </c>
      <c r="B18" s="179" t="s">
        <v>102</v>
      </c>
      <c r="C18" s="179" t="s">
        <v>93</v>
      </c>
      <c r="D18" s="194" t="s">
        <v>103</v>
      </c>
      <c r="E18" s="200">
        <v>171419.64</v>
      </c>
      <c r="F18" s="201">
        <v>164756.76</v>
      </c>
      <c r="G18" s="201">
        <v>0</v>
      </c>
      <c r="H18" s="201">
        <v>0</v>
      </c>
      <c r="I18" s="201">
        <v>0</v>
      </c>
      <c r="J18" s="201">
        <v>6662.88</v>
      </c>
      <c r="K18" s="201">
        <v>0</v>
      </c>
      <c r="L18" s="201">
        <v>0</v>
      </c>
    </row>
  </sheetData>
  <sheetProtection formatCells="0" formatColumns="0" formatRows="0"/>
  <mergeCells count="10">
    <mergeCell ref="A2:L2"/>
    <mergeCell ref="A3:E3"/>
    <mergeCell ref="A4:D4"/>
    <mergeCell ref="F4:G4"/>
    <mergeCell ref="E4:E5"/>
    <mergeCell ref="H4:H5"/>
    <mergeCell ref="I4:I5"/>
    <mergeCell ref="J4:J5"/>
    <mergeCell ref="K4:K5"/>
    <mergeCell ref="L4:L5"/>
  </mergeCells>
  <pageMargins left="0.7" right="0.7" top="0.75" bottom="0.75" header="0.3" footer="0.3"/>
  <pageSetup paperSize="9" scale="90"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topLeftCell="I1" workbookViewId="0">
      <selection activeCell="U13" sqref="U13"/>
    </sheetView>
  </sheetViews>
  <sheetFormatPr defaultColWidth="9" defaultRowHeight="15.6"/>
  <cols>
    <col min="1" max="1" width="9" style="31"/>
    <col min="2" max="2" width="13.5" style="31" customWidth="1"/>
    <col min="3" max="3" width="9" style="31"/>
    <col min="4" max="4" width="13.3796296296296" style="31" customWidth="1"/>
    <col min="5" max="9" width="9" style="31"/>
    <col min="10" max="10" width="15.1296296296296" style="31" customWidth="1"/>
    <col min="11" max="11" width="10.6296296296296" style="31" customWidth="1"/>
    <col min="12" max="12" width="10.5" style="31" customWidth="1"/>
    <col min="13" max="14" width="10.3796296296296" style="31" customWidth="1"/>
    <col min="15" max="15" width="10.6296296296296" style="31" customWidth="1"/>
    <col min="16" max="16" width="11.6296296296296" style="31" customWidth="1"/>
    <col min="17" max="17" width="11.1296296296296" style="31" customWidth="1"/>
    <col min="18" max="18" width="10.8796296296296" style="31" customWidth="1"/>
    <col min="19" max="21" width="9" style="31"/>
    <col min="22" max="22" width="11.1296296296296" style="31" customWidth="1"/>
    <col min="23" max="31" width="9" style="31"/>
    <col min="32" max="32" width="8.12962962962963" style="31" customWidth="1"/>
    <col min="33" max="33" width="8.5" style="31" customWidth="1"/>
    <col min="34" max="34" width="9.5" style="31" customWidth="1"/>
    <col min="35" max="35" width="8.62962962962963" style="31" customWidth="1"/>
    <col min="36" max="36" width="10.3796296296296" style="31" customWidth="1"/>
    <col min="37" max="37" width="9.5" style="31" customWidth="1"/>
    <col min="38" max="38" width="7.87962962962963" style="31" customWidth="1"/>
    <col min="39" max="39" width="10.5" style="31" customWidth="1"/>
    <col min="40" max="40" width="9" style="31"/>
    <col min="41" max="41" width="8.25" style="31" customWidth="1"/>
    <col min="42" max="42" width="10.5" style="31" customWidth="1"/>
    <col min="43" max="43" width="9" style="31"/>
    <col min="44" max="44" width="8" style="31" customWidth="1"/>
    <col min="45" max="45" width="10.8796296296296" style="31" customWidth="1"/>
    <col min="46" max="46" width="9.5" style="31" customWidth="1"/>
    <col min="47" max="47" width="9.87962962962963" style="31" customWidth="1"/>
    <col min="48" max="16384" width="9" style="31"/>
  </cols>
  <sheetData>
    <row r="1" ht="14.25" customHeight="1"/>
    <row r="2" ht="42.75" customHeight="1" spans="1:53">
      <c r="A2" s="32" t="s">
        <v>271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row>
    <row r="3" ht="14.25" customHeight="1"/>
    <row r="4" ht="14.25" customHeight="1" spans="1:53">
      <c r="A4" s="33" t="s">
        <v>246</v>
      </c>
      <c r="B4" s="33" t="s">
        <v>65</v>
      </c>
      <c r="C4" s="33" t="s">
        <v>272</v>
      </c>
      <c r="D4" s="33" t="s">
        <v>273</v>
      </c>
      <c r="E4" s="33" t="s">
        <v>274</v>
      </c>
      <c r="F4" s="33" t="s">
        <v>275</v>
      </c>
      <c r="G4" s="33" t="s">
        <v>276</v>
      </c>
      <c r="H4" s="33" t="s">
        <v>248</v>
      </c>
      <c r="I4" s="33" t="s">
        <v>277</v>
      </c>
      <c r="J4" s="33" t="s">
        <v>278</v>
      </c>
      <c r="K4" s="38" t="s">
        <v>279</v>
      </c>
      <c r="L4" s="39"/>
      <c r="M4" s="39"/>
      <c r="N4" s="39"/>
      <c r="O4" s="39"/>
      <c r="P4" s="39"/>
      <c r="Q4" s="39"/>
      <c r="R4" s="39"/>
      <c r="S4" s="39"/>
      <c r="T4" s="39"/>
      <c r="U4" s="44"/>
      <c r="V4" s="33" t="s">
        <v>280</v>
      </c>
      <c r="W4" s="40" t="s">
        <v>281</v>
      </c>
      <c r="X4" s="42"/>
      <c r="Y4" s="40"/>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36" t="s">
        <v>255</v>
      </c>
      <c r="BA4" s="33" t="s">
        <v>256</v>
      </c>
    </row>
    <row r="5" ht="14.25" customHeight="1" spans="1:53">
      <c r="A5" s="34"/>
      <c r="B5" s="34"/>
      <c r="C5" s="34"/>
      <c r="D5" s="34"/>
      <c r="E5" s="34"/>
      <c r="F5" s="34"/>
      <c r="G5" s="34"/>
      <c r="H5" s="34"/>
      <c r="I5" s="34"/>
      <c r="J5" s="34"/>
      <c r="K5" s="40" t="s">
        <v>282</v>
      </c>
      <c r="L5" s="41"/>
      <c r="M5" s="41"/>
      <c r="N5" s="41"/>
      <c r="O5" s="41"/>
      <c r="P5" s="41"/>
      <c r="Q5" s="41"/>
      <c r="R5" s="42"/>
      <c r="S5" s="40" t="s">
        <v>283</v>
      </c>
      <c r="T5" s="41"/>
      <c r="U5" s="42"/>
      <c r="V5" s="34"/>
      <c r="W5" s="33" t="s">
        <v>284</v>
      </c>
      <c r="X5" s="33" t="s">
        <v>285</v>
      </c>
      <c r="Y5" s="40" t="s">
        <v>286</v>
      </c>
      <c r="Z5" s="41"/>
      <c r="AA5" s="41"/>
      <c r="AB5" s="41"/>
      <c r="AC5" s="41"/>
      <c r="AD5" s="41"/>
      <c r="AE5" s="41"/>
      <c r="AF5" s="41"/>
      <c r="AG5" s="41"/>
      <c r="AH5" s="41"/>
      <c r="AI5" s="41"/>
      <c r="AJ5" s="42"/>
      <c r="AK5" s="40" t="s">
        <v>287</v>
      </c>
      <c r="AL5" s="41"/>
      <c r="AM5" s="41"/>
      <c r="AN5" s="41"/>
      <c r="AO5" s="41"/>
      <c r="AP5" s="41"/>
      <c r="AQ5" s="41"/>
      <c r="AR5" s="41"/>
      <c r="AS5" s="41"/>
      <c r="AT5" s="41"/>
      <c r="AU5" s="41"/>
      <c r="AV5" s="41"/>
      <c r="AW5" s="41"/>
      <c r="AX5" s="41"/>
      <c r="AY5" s="42"/>
      <c r="AZ5" s="36"/>
      <c r="BA5" s="34"/>
    </row>
    <row r="6" ht="14.25" customHeight="1" spans="1:53">
      <c r="A6" s="34"/>
      <c r="B6" s="34"/>
      <c r="C6" s="34"/>
      <c r="D6" s="34"/>
      <c r="E6" s="34"/>
      <c r="F6" s="34"/>
      <c r="G6" s="34"/>
      <c r="H6" s="34"/>
      <c r="I6" s="34"/>
      <c r="J6" s="34"/>
      <c r="K6" s="40" t="s">
        <v>288</v>
      </c>
      <c r="L6" s="42"/>
      <c r="M6" s="40" t="s">
        <v>289</v>
      </c>
      <c r="N6" s="42"/>
      <c r="O6" s="40" t="s">
        <v>290</v>
      </c>
      <c r="P6" s="42"/>
      <c r="Q6" s="40" t="s">
        <v>291</v>
      </c>
      <c r="R6" s="42"/>
      <c r="S6" s="33" t="s">
        <v>292</v>
      </c>
      <c r="T6" s="33" t="s">
        <v>293</v>
      </c>
      <c r="U6" s="33" t="s">
        <v>294</v>
      </c>
      <c r="V6" s="34"/>
      <c r="W6" s="34"/>
      <c r="X6" s="34"/>
      <c r="Y6" s="40" t="s">
        <v>295</v>
      </c>
      <c r="Z6" s="41"/>
      <c r="AA6" s="42"/>
      <c r="AB6" s="40" t="s">
        <v>296</v>
      </c>
      <c r="AC6" s="41"/>
      <c r="AD6" s="42"/>
      <c r="AE6" s="40" t="s">
        <v>297</v>
      </c>
      <c r="AF6" s="41"/>
      <c r="AG6" s="42"/>
      <c r="AH6" s="40" t="s">
        <v>298</v>
      </c>
      <c r="AI6" s="41"/>
      <c r="AJ6" s="42"/>
      <c r="AK6" s="40" t="s">
        <v>299</v>
      </c>
      <c r="AL6" s="41"/>
      <c r="AM6" s="42"/>
      <c r="AN6" s="40" t="s">
        <v>300</v>
      </c>
      <c r="AO6" s="41"/>
      <c r="AP6" s="42"/>
      <c r="AQ6" s="40" t="s">
        <v>301</v>
      </c>
      <c r="AR6" s="41"/>
      <c r="AS6" s="42"/>
      <c r="AT6" s="40" t="s">
        <v>302</v>
      </c>
      <c r="AU6" s="41"/>
      <c r="AV6" s="42"/>
      <c r="AW6" s="40" t="s">
        <v>303</v>
      </c>
      <c r="AX6" s="41"/>
      <c r="AY6" s="42"/>
      <c r="AZ6" s="36"/>
      <c r="BA6" s="34"/>
    </row>
    <row r="7" ht="14.25" customHeight="1" spans="1:53">
      <c r="A7" s="34"/>
      <c r="B7" s="34"/>
      <c r="C7" s="34"/>
      <c r="D7" s="34"/>
      <c r="E7" s="34"/>
      <c r="F7" s="34"/>
      <c r="G7" s="34"/>
      <c r="H7" s="34"/>
      <c r="I7" s="34"/>
      <c r="J7" s="34"/>
      <c r="K7" s="33" t="s">
        <v>304</v>
      </c>
      <c r="L7" s="33" t="s">
        <v>305</v>
      </c>
      <c r="M7" s="33" t="s">
        <v>306</v>
      </c>
      <c r="N7" s="33" t="s">
        <v>307</v>
      </c>
      <c r="O7" s="33" t="s">
        <v>308</v>
      </c>
      <c r="P7" s="33" t="s">
        <v>309</v>
      </c>
      <c r="Q7" s="33" t="s">
        <v>310</v>
      </c>
      <c r="R7" s="33" t="s">
        <v>311</v>
      </c>
      <c r="S7" s="34"/>
      <c r="T7" s="34"/>
      <c r="U7" s="34"/>
      <c r="V7" s="34"/>
      <c r="W7" s="34"/>
      <c r="X7" s="34"/>
      <c r="Y7" s="33" t="s">
        <v>312</v>
      </c>
      <c r="Z7" s="33" t="s">
        <v>313</v>
      </c>
      <c r="AA7" s="33" t="s">
        <v>314</v>
      </c>
      <c r="AB7" s="33" t="s">
        <v>315</v>
      </c>
      <c r="AC7" s="33" t="s">
        <v>316</v>
      </c>
      <c r="AD7" s="33" t="s">
        <v>317</v>
      </c>
      <c r="AE7" s="33" t="s">
        <v>318</v>
      </c>
      <c r="AF7" s="33" t="s">
        <v>319</v>
      </c>
      <c r="AG7" s="33" t="s">
        <v>320</v>
      </c>
      <c r="AH7" s="33" t="s">
        <v>321</v>
      </c>
      <c r="AI7" s="33" t="s">
        <v>322</v>
      </c>
      <c r="AJ7" s="33" t="s">
        <v>323</v>
      </c>
      <c r="AK7" s="33" t="s">
        <v>324</v>
      </c>
      <c r="AL7" s="33" t="s">
        <v>325</v>
      </c>
      <c r="AM7" s="33" t="s">
        <v>326</v>
      </c>
      <c r="AN7" s="33" t="s">
        <v>327</v>
      </c>
      <c r="AO7" s="33" t="s">
        <v>328</v>
      </c>
      <c r="AP7" s="33" t="s">
        <v>329</v>
      </c>
      <c r="AQ7" s="33" t="s">
        <v>330</v>
      </c>
      <c r="AR7" s="33" t="s">
        <v>331</v>
      </c>
      <c r="AS7" s="33" t="s">
        <v>332</v>
      </c>
      <c r="AT7" s="33" t="s">
        <v>333</v>
      </c>
      <c r="AU7" s="33" t="s">
        <v>334</v>
      </c>
      <c r="AV7" s="33" t="s">
        <v>335</v>
      </c>
      <c r="AW7" s="33" t="s">
        <v>336</v>
      </c>
      <c r="AX7" s="33" t="s">
        <v>337</v>
      </c>
      <c r="AY7" s="33" t="s">
        <v>338</v>
      </c>
      <c r="AZ7" s="36"/>
      <c r="BA7" s="34"/>
    </row>
    <row r="8" ht="29.25" customHeight="1" spans="1:53">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6"/>
      <c r="BA8" s="34"/>
    </row>
    <row r="9" ht="14.25" customHeight="1" spans="1:53">
      <c r="A9" s="36" t="s">
        <v>264</v>
      </c>
      <c r="B9" s="36" t="s">
        <v>264</v>
      </c>
      <c r="C9" s="36" t="s">
        <v>264</v>
      </c>
      <c r="D9" s="36" t="s">
        <v>264</v>
      </c>
      <c r="E9" s="36" t="s">
        <v>264</v>
      </c>
      <c r="F9" s="36" t="s">
        <v>264</v>
      </c>
      <c r="G9" s="36" t="s">
        <v>264</v>
      </c>
      <c r="H9" s="36" t="s">
        <v>264</v>
      </c>
      <c r="I9" s="36" t="s">
        <v>264</v>
      </c>
      <c r="J9" s="36" t="s">
        <v>264</v>
      </c>
      <c r="K9" s="36">
        <v>1</v>
      </c>
      <c r="L9" s="36">
        <v>2</v>
      </c>
      <c r="M9" s="36">
        <v>3</v>
      </c>
      <c r="N9" s="36">
        <v>4</v>
      </c>
      <c r="O9" s="36">
        <v>5</v>
      </c>
      <c r="P9" s="36">
        <v>6</v>
      </c>
      <c r="Q9" s="36">
        <v>7</v>
      </c>
      <c r="R9" s="36">
        <v>8</v>
      </c>
      <c r="S9" s="36">
        <v>9</v>
      </c>
      <c r="T9" s="36">
        <v>10</v>
      </c>
      <c r="U9" s="36">
        <v>11</v>
      </c>
      <c r="V9" s="36">
        <v>12</v>
      </c>
      <c r="W9" s="36">
        <v>13</v>
      </c>
      <c r="X9" s="36">
        <v>14</v>
      </c>
      <c r="Y9" s="36">
        <v>15</v>
      </c>
      <c r="Z9" s="36">
        <v>16</v>
      </c>
      <c r="AA9" s="36">
        <v>17</v>
      </c>
      <c r="AB9" s="36">
        <v>18</v>
      </c>
      <c r="AC9" s="36">
        <v>19</v>
      </c>
      <c r="AD9" s="36">
        <v>20</v>
      </c>
      <c r="AE9" s="36">
        <v>21</v>
      </c>
      <c r="AF9" s="36">
        <v>22</v>
      </c>
      <c r="AG9" s="36">
        <v>23</v>
      </c>
      <c r="AH9" s="36">
        <v>24</v>
      </c>
      <c r="AI9" s="36">
        <v>25</v>
      </c>
      <c r="AJ9" s="36">
        <v>26</v>
      </c>
      <c r="AK9" s="36">
        <v>27</v>
      </c>
      <c r="AL9" s="36">
        <v>28</v>
      </c>
      <c r="AM9" s="36">
        <v>29</v>
      </c>
      <c r="AN9" s="36">
        <v>30</v>
      </c>
      <c r="AO9" s="36">
        <v>31</v>
      </c>
      <c r="AP9" s="36">
        <v>32</v>
      </c>
      <c r="AQ9" s="36">
        <v>33</v>
      </c>
      <c r="AR9" s="36">
        <v>34</v>
      </c>
      <c r="AS9" s="36">
        <v>35</v>
      </c>
      <c r="AT9" s="36">
        <v>36</v>
      </c>
      <c r="AU9" s="36">
        <v>37</v>
      </c>
      <c r="AV9" s="36">
        <v>38</v>
      </c>
      <c r="AW9" s="36">
        <v>39</v>
      </c>
      <c r="AX9" s="36">
        <v>40</v>
      </c>
      <c r="AY9" s="36">
        <v>41</v>
      </c>
      <c r="AZ9" s="36"/>
      <c r="BA9" s="35"/>
    </row>
    <row r="10" s="30" customFormat="1" ht="26.25" customHeight="1" spans="1:53">
      <c r="A10" s="37"/>
      <c r="B10" s="37" t="s">
        <v>68</v>
      </c>
      <c r="C10" s="37"/>
      <c r="D10" s="37"/>
      <c r="E10" s="37"/>
      <c r="F10" s="37"/>
      <c r="G10" s="37"/>
      <c r="H10" s="37"/>
      <c r="I10" s="37"/>
      <c r="J10" s="37"/>
      <c r="K10" s="43">
        <v>559</v>
      </c>
      <c r="L10" s="43">
        <v>539.99</v>
      </c>
      <c r="M10" s="43">
        <v>0</v>
      </c>
      <c r="N10" s="43">
        <v>0</v>
      </c>
      <c r="O10" s="43">
        <v>0</v>
      </c>
      <c r="P10" s="43">
        <v>0</v>
      </c>
      <c r="Q10" s="43">
        <v>0</v>
      </c>
      <c r="R10" s="43">
        <v>0</v>
      </c>
      <c r="S10" s="43">
        <v>559</v>
      </c>
      <c r="T10" s="43">
        <v>539.99</v>
      </c>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row>
    <row r="11" ht="26.25" customHeight="1" spans="1:53">
      <c r="A11" s="37" t="s">
        <v>70</v>
      </c>
      <c r="B11" s="37" t="s">
        <v>243</v>
      </c>
      <c r="C11" s="37" t="s">
        <v>339</v>
      </c>
      <c r="D11" s="37" t="s">
        <v>340</v>
      </c>
      <c r="E11" s="37" t="s">
        <v>341</v>
      </c>
      <c r="F11" s="37" t="s">
        <v>342</v>
      </c>
      <c r="G11" s="37" t="s">
        <v>265</v>
      </c>
      <c r="H11" s="37" t="s">
        <v>343</v>
      </c>
      <c r="I11" s="37" t="s">
        <v>344</v>
      </c>
      <c r="J11" s="37" t="s">
        <v>345</v>
      </c>
      <c r="K11" s="43">
        <v>200</v>
      </c>
      <c r="L11" s="43">
        <v>180.99</v>
      </c>
      <c r="M11" s="43">
        <v>0</v>
      </c>
      <c r="N11" s="43">
        <v>0</v>
      </c>
      <c r="O11" s="43">
        <v>0</v>
      </c>
      <c r="P11" s="43">
        <v>0</v>
      </c>
      <c r="Q11" s="43">
        <v>0</v>
      </c>
      <c r="R11" s="43">
        <v>0</v>
      </c>
      <c r="S11" s="43">
        <v>200</v>
      </c>
      <c r="T11" s="43">
        <v>180.99</v>
      </c>
      <c r="U11" s="37" t="s">
        <v>345</v>
      </c>
      <c r="V11" s="45" t="s">
        <v>346</v>
      </c>
      <c r="W11" s="45" t="s">
        <v>347</v>
      </c>
      <c r="X11" s="45" t="s">
        <v>348</v>
      </c>
      <c r="Y11" s="47" t="s">
        <v>349</v>
      </c>
      <c r="Z11" s="47" t="s">
        <v>350</v>
      </c>
      <c r="AA11" s="47"/>
      <c r="AB11" s="47" t="s">
        <v>351</v>
      </c>
      <c r="AC11" s="47"/>
      <c r="AD11" s="47"/>
      <c r="AE11" s="47" t="s">
        <v>352</v>
      </c>
      <c r="AF11" s="47"/>
      <c r="AG11" s="47"/>
      <c r="AH11" s="47" t="s">
        <v>353</v>
      </c>
      <c r="AI11" s="47"/>
      <c r="AJ11" s="47"/>
      <c r="AK11" s="47" t="s">
        <v>354</v>
      </c>
      <c r="AL11" s="47" t="s">
        <v>355</v>
      </c>
      <c r="AM11" s="47"/>
      <c r="AN11" s="47" t="s">
        <v>354</v>
      </c>
      <c r="AO11" s="47" t="s">
        <v>355</v>
      </c>
      <c r="AP11" s="47"/>
      <c r="AQ11" s="47" t="s">
        <v>354</v>
      </c>
      <c r="AR11" s="47" t="s">
        <v>355</v>
      </c>
      <c r="AS11" s="47"/>
      <c r="AT11" s="47" t="s">
        <v>354</v>
      </c>
      <c r="AU11" s="47" t="s">
        <v>355</v>
      </c>
      <c r="AV11" s="47"/>
      <c r="AW11" s="47" t="s">
        <v>354</v>
      </c>
      <c r="AX11" s="47" t="s">
        <v>355</v>
      </c>
      <c r="AY11" s="37"/>
      <c r="AZ11" s="37"/>
      <c r="BA11" s="37"/>
    </row>
    <row r="12" ht="26.25" customHeight="1" spans="1:53">
      <c r="A12" s="37" t="s">
        <v>70</v>
      </c>
      <c r="B12" s="37" t="s">
        <v>243</v>
      </c>
      <c r="C12" s="37" t="s">
        <v>339</v>
      </c>
      <c r="D12" s="37" t="s">
        <v>340</v>
      </c>
      <c r="E12" s="37" t="s">
        <v>341</v>
      </c>
      <c r="F12" s="37" t="s">
        <v>342</v>
      </c>
      <c r="G12" s="37" t="s">
        <v>356</v>
      </c>
      <c r="H12" s="37" t="s">
        <v>357</v>
      </c>
      <c r="I12" s="37" t="s">
        <v>358</v>
      </c>
      <c r="J12" s="37" t="s">
        <v>359</v>
      </c>
      <c r="K12" s="43">
        <v>124</v>
      </c>
      <c r="L12" s="43">
        <v>124</v>
      </c>
      <c r="M12" s="43">
        <v>0</v>
      </c>
      <c r="N12" s="43">
        <v>0</v>
      </c>
      <c r="O12" s="43">
        <v>0</v>
      </c>
      <c r="P12" s="43">
        <v>0</v>
      </c>
      <c r="Q12" s="43">
        <v>0</v>
      </c>
      <c r="R12" s="43">
        <v>0</v>
      </c>
      <c r="S12" s="43">
        <v>124</v>
      </c>
      <c r="T12" s="43">
        <v>124</v>
      </c>
      <c r="U12" s="37" t="s">
        <v>359</v>
      </c>
      <c r="V12" s="45" t="s">
        <v>360</v>
      </c>
      <c r="W12" s="45" t="s">
        <v>361</v>
      </c>
      <c r="X12" s="45" t="s">
        <v>361</v>
      </c>
      <c r="Y12" s="47" t="s">
        <v>349</v>
      </c>
      <c r="Z12" s="47"/>
      <c r="AA12" s="47"/>
      <c r="AB12" s="47" t="s">
        <v>351</v>
      </c>
      <c r="AC12" s="47"/>
      <c r="AD12" s="47"/>
      <c r="AE12" s="47" t="s">
        <v>352</v>
      </c>
      <c r="AF12" s="47"/>
      <c r="AG12" s="47"/>
      <c r="AH12" s="47" t="s">
        <v>353</v>
      </c>
      <c r="AI12" s="47"/>
      <c r="AJ12" s="47"/>
      <c r="AK12" s="47" t="s">
        <v>354</v>
      </c>
      <c r="AL12" s="47" t="s">
        <v>355</v>
      </c>
      <c r="AM12" s="47"/>
      <c r="AN12" s="47" t="s">
        <v>354</v>
      </c>
      <c r="AO12" s="47" t="s">
        <v>355</v>
      </c>
      <c r="AP12" s="47"/>
      <c r="AQ12" s="47" t="s">
        <v>354</v>
      </c>
      <c r="AR12" s="47" t="s">
        <v>355</v>
      </c>
      <c r="AS12" s="47"/>
      <c r="AT12" s="47" t="s">
        <v>354</v>
      </c>
      <c r="AU12" s="47" t="s">
        <v>355</v>
      </c>
      <c r="AV12" s="47"/>
      <c r="AW12" s="47" t="s">
        <v>354</v>
      </c>
      <c r="AX12" s="47" t="s">
        <v>355</v>
      </c>
      <c r="AY12" s="37"/>
      <c r="AZ12" s="37"/>
      <c r="BA12" s="37"/>
    </row>
    <row r="13" ht="26.25" customHeight="1" spans="1:53">
      <c r="A13" s="37" t="s">
        <v>70</v>
      </c>
      <c r="B13" s="37" t="s">
        <v>243</v>
      </c>
      <c r="C13" s="37" t="s">
        <v>339</v>
      </c>
      <c r="D13" s="37" t="s">
        <v>340</v>
      </c>
      <c r="E13" s="37" t="s">
        <v>341</v>
      </c>
      <c r="F13" s="37" t="s">
        <v>342</v>
      </c>
      <c r="G13" s="37" t="s">
        <v>362</v>
      </c>
      <c r="H13" s="37" t="s">
        <v>363</v>
      </c>
      <c r="I13" s="37" t="s">
        <v>364</v>
      </c>
      <c r="J13" s="37" t="s">
        <v>365</v>
      </c>
      <c r="K13" s="43">
        <v>235</v>
      </c>
      <c r="L13" s="43">
        <v>235</v>
      </c>
      <c r="M13" s="43">
        <v>0</v>
      </c>
      <c r="N13" s="43">
        <v>0</v>
      </c>
      <c r="O13" s="43">
        <v>0</v>
      </c>
      <c r="P13" s="43">
        <v>0</v>
      </c>
      <c r="Q13" s="43">
        <v>0</v>
      </c>
      <c r="R13" s="43">
        <v>0</v>
      </c>
      <c r="S13" s="43">
        <v>235</v>
      </c>
      <c r="T13" s="43">
        <v>235</v>
      </c>
      <c r="U13" s="37" t="s">
        <v>365</v>
      </c>
      <c r="V13" s="46" t="s">
        <v>366</v>
      </c>
      <c r="W13" s="45" t="s">
        <v>367</v>
      </c>
      <c r="X13" s="45" t="s">
        <v>368</v>
      </c>
      <c r="Y13" s="47" t="s">
        <v>349</v>
      </c>
      <c r="Z13" s="47" t="s">
        <v>369</v>
      </c>
      <c r="AA13" s="47"/>
      <c r="AB13" s="47" t="s">
        <v>351</v>
      </c>
      <c r="AC13" s="47"/>
      <c r="AD13" s="47"/>
      <c r="AE13" s="47" t="s">
        <v>352</v>
      </c>
      <c r="AF13" s="47"/>
      <c r="AG13" s="47"/>
      <c r="AH13" s="47" t="s">
        <v>353</v>
      </c>
      <c r="AI13" s="47"/>
      <c r="AJ13" s="47"/>
      <c r="AK13" s="47" t="s">
        <v>354</v>
      </c>
      <c r="AL13" s="47" t="s">
        <v>355</v>
      </c>
      <c r="AM13" s="47"/>
      <c r="AN13" s="47" t="s">
        <v>354</v>
      </c>
      <c r="AO13" s="47" t="s">
        <v>355</v>
      </c>
      <c r="AP13" s="47"/>
      <c r="AQ13" s="47" t="s">
        <v>354</v>
      </c>
      <c r="AR13" s="47" t="s">
        <v>355</v>
      </c>
      <c r="AS13" s="47"/>
      <c r="AT13" s="47" t="s">
        <v>354</v>
      </c>
      <c r="AU13" s="47" t="s">
        <v>355</v>
      </c>
      <c r="AV13" s="47"/>
      <c r="AW13" s="47" t="s">
        <v>354</v>
      </c>
      <c r="AX13" s="47" t="s">
        <v>355</v>
      </c>
      <c r="AY13" s="37"/>
      <c r="AZ13" s="37"/>
      <c r="BA13" s="37"/>
    </row>
    <row r="19" spans="54:55">
      <c r="BB19" s="31">
        <v>0</v>
      </c>
      <c r="BC19" s="31">
        <v>0</v>
      </c>
    </row>
    <row r="20" spans="38:38">
      <c r="AL20" s="48"/>
    </row>
  </sheetData>
  <sheetProtection formatCells="0" formatColumns="0" formatRows="0"/>
  <mergeCells count="74">
    <mergeCell ref="A2:BA2"/>
    <mergeCell ref="K4:U4"/>
    <mergeCell ref="W4:X4"/>
    <mergeCell ref="Y4:AY4"/>
    <mergeCell ref="K5:R5"/>
    <mergeCell ref="S5:U5"/>
    <mergeCell ref="Y5:AJ5"/>
    <mergeCell ref="AK5:AY5"/>
    <mergeCell ref="K6:L6"/>
    <mergeCell ref="M6:N6"/>
    <mergeCell ref="O6:P6"/>
    <mergeCell ref="Q6:R6"/>
    <mergeCell ref="Y6:AA6"/>
    <mergeCell ref="AB6:AD6"/>
    <mergeCell ref="AE6:AG6"/>
    <mergeCell ref="AH6:AJ6"/>
    <mergeCell ref="AK6:AM6"/>
    <mergeCell ref="AN6:AP6"/>
    <mergeCell ref="AQ6:AS6"/>
    <mergeCell ref="AT6:AV6"/>
    <mergeCell ref="AW6:AY6"/>
    <mergeCell ref="A4:A8"/>
    <mergeCell ref="B4:B8"/>
    <mergeCell ref="C4:C8"/>
    <mergeCell ref="D4:D8"/>
    <mergeCell ref="E4:E8"/>
    <mergeCell ref="F4:F8"/>
    <mergeCell ref="G4:G8"/>
    <mergeCell ref="H4:H8"/>
    <mergeCell ref="I4:I8"/>
    <mergeCell ref="J4:J8"/>
    <mergeCell ref="K7:K8"/>
    <mergeCell ref="L7:L8"/>
    <mergeCell ref="M7:M8"/>
    <mergeCell ref="N7:N8"/>
    <mergeCell ref="O7:O8"/>
    <mergeCell ref="P7:P8"/>
    <mergeCell ref="Q7:Q8"/>
    <mergeCell ref="R7:R8"/>
    <mergeCell ref="S6:S8"/>
    <mergeCell ref="T6:T8"/>
    <mergeCell ref="U6:U8"/>
    <mergeCell ref="V4:V8"/>
    <mergeCell ref="W5:W8"/>
    <mergeCell ref="X5: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AX7:AX8"/>
    <mergeCell ref="AY7:AY8"/>
    <mergeCell ref="AZ4:AZ9"/>
    <mergeCell ref="BA4:BA9"/>
  </mergeCells>
  <pageMargins left="0.75" right="0.75" top="1" bottom="1" header="0.5" footer="0.5"/>
  <pageSetup paperSize="9" scale="25" orientation="landscape"/>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showGridLines="0" workbookViewId="0">
      <selection activeCell="A1" sqref="A1"/>
    </sheetView>
  </sheetViews>
  <sheetFormatPr defaultColWidth="9" defaultRowHeight="14.4"/>
  <cols>
    <col min="1" max="1" width="15.1296296296296" style="14" customWidth="1"/>
    <col min="2" max="2" width="18.6296296296296" style="14" customWidth="1"/>
    <col min="3" max="3" width="7.75" style="14" customWidth="1"/>
    <col min="4" max="4" width="9" style="14"/>
    <col min="5" max="5" width="7.75" style="14" customWidth="1"/>
    <col min="6" max="6" width="5" style="14" customWidth="1"/>
    <col min="7" max="7" width="5.37962962962963" style="14" customWidth="1"/>
    <col min="8" max="8" width="10.1296296296296" style="14" customWidth="1"/>
    <col min="9" max="9" width="11" style="14" customWidth="1"/>
    <col min="10" max="10" width="10.8796296296296" style="14" customWidth="1"/>
    <col min="11" max="11" width="9" style="14"/>
    <col min="12" max="12" width="8.37962962962963" style="14" customWidth="1"/>
    <col min="13" max="13" width="6.5" style="14" customWidth="1"/>
    <col min="14" max="15" width="9.62962962962963" style="14" customWidth="1"/>
    <col min="16" max="16384" width="9" style="14"/>
  </cols>
  <sheetData>
    <row r="1" ht="13.5" customHeight="1" spans="12:15">
      <c r="L1" s="24"/>
      <c r="M1" s="24"/>
      <c r="N1" s="24"/>
      <c r="O1" s="24" t="s">
        <v>370</v>
      </c>
    </row>
    <row r="2" ht="22.5" customHeight="1" spans="1:15">
      <c r="A2" s="15" t="s">
        <v>371</v>
      </c>
      <c r="B2" s="15"/>
      <c r="C2" s="15"/>
      <c r="D2" s="15"/>
      <c r="E2" s="15"/>
      <c r="F2" s="15"/>
      <c r="G2" s="15"/>
      <c r="H2" s="15"/>
      <c r="I2" s="15"/>
      <c r="J2" s="15"/>
      <c r="K2" s="15"/>
      <c r="L2" s="15"/>
      <c r="M2" s="15"/>
      <c r="N2" s="15"/>
      <c r="O2" s="15"/>
    </row>
    <row r="3" ht="13.5" customHeight="1" spans="1:15">
      <c r="A3" s="16"/>
      <c r="B3" s="17"/>
      <c r="C3" s="17"/>
      <c r="D3" s="17"/>
      <c r="E3" s="17"/>
      <c r="F3" s="17"/>
      <c r="G3" s="17"/>
      <c r="H3" s="17"/>
      <c r="I3" s="17"/>
      <c r="J3" s="17"/>
      <c r="K3" s="17"/>
      <c r="L3" s="25"/>
      <c r="M3" s="25"/>
      <c r="N3" s="25"/>
      <c r="O3" s="25" t="s">
        <v>2</v>
      </c>
    </row>
    <row r="4" ht="14.25" customHeight="1" spans="1:15">
      <c r="A4" s="18" t="s">
        <v>246</v>
      </c>
      <c r="B4" s="18" t="s">
        <v>65</v>
      </c>
      <c r="C4" s="18" t="s">
        <v>372</v>
      </c>
      <c r="D4" s="18" t="s">
        <v>373</v>
      </c>
      <c r="E4" s="18" t="s">
        <v>374</v>
      </c>
      <c r="F4" s="18" t="s">
        <v>375</v>
      </c>
      <c r="G4" s="18" t="s">
        <v>376</v>
      </c>
      <c r="H4" s="18" t="s">
        <v>62</v>
      </c>
      <c r="I4" s="26" t="s">
        <v>66</v>
      </c>
      <c r="J4" s="27" t="s">
        <v>377</v>
      </c>
      <c r="K4" s="27" t="s">
        <v>378</v>
      </c>
      <c r="L4" s="27" t="s">
        <v>379</v>
      </c>
      <c r="M4" s="27" t="s">
        <v>23</v>
      </c>
      <c r="N4" s="27" t="s">
        <v>28</v>
      </c>
      <c r="O4" s="27" t="s">
        <v>380</v>
      </c>
    </row>
    <row r="5" ht="62.25" customHeight="1" spans="1:15">
      <c r="A5" s="18"/>
      <c r="B5" s="18"/>
      <c r="C5" s="18"/>
      <c r="D5" s="18"/>
      <c r="E5" s="18"/>
      <c r="F5" s="18"/>
      <c r="G5" s="18"/>
      <c r="H5" s="18"/>
      <c r="I5" s="28"/>
      <c r="J5" s="29"/>
      <c r="K5" s="29"/>
      <c r="L5" s="29"/>
      <c r="M5" s="29"/>
      <c r="N5" s="29"/>
      <c r="O5" s="29"/>
    </row>
    <row r="6" s="13" customFormat="1" ht="22.5" customHeight="1" spans="1:15">
      <c r="A6" s="19"/>
      <c r="B6" s="19" t="s">
        <v>68</v>
      </c>
      <c r="C6" s="19"/>
      <c r="D6" s="19"/>
      <c r="E6" s="20"/>
      <c r="F6" s="21">
        <v>9</v>
      </c>
      <c r="G6" s="22"/>
      <c r="H6" s="23">
        <v>600000</v>
      </c>
      <c r="I6" s="23">
        <v>600000</v>
      </c>
      <c r="J6" s="23">
        <v>0</v>
      </c>
      <c r="K6" s="23">
        <v>0</v>
      </c>
      <c r="L6" s="23">
        <v>0</v>
      </c>
      <c r="M6" s="23">
        <v>0</v>
      </c>
      <c r="N6" s="23">
        <v>0</v>
      </c>
      <c r="O6" s="23">
        <v>0</v>
      </c>
    </row>
    <row r="7" ht="22.5" customHeight="1" spans="1:15">
      <c r="A7" s="19"/>
      <c r="B7" s="19" t="s">
        <v>243</v>
      </c>
      <c r="C7" s="19"/>
      <c r="D7" s="19"/>
      <c r="E7" s="20"/>
      <c r="F7" s="21">
        <v>9</v>
      </c>
      <c r="G7" s="22"/>
      <c r="H7" s="23">
        <v>600000</v>
      </c>
      <c r="I7" s="23">
        <v>600000</v>
      </c>
      <c r="J7" s="23">
        <v>0</v>
      </c>
      <c r="K7" s="23">
        <v>0</v>
      </c>
      <c r="L7" s="23">
        <v>0</v>
      </c>
      <c r="M7" s="23">
        <v>0</v>
      </c>
      <c r="N7" s="23">
        <v>0</v>
      </c>
      <c r="O7" s="23">
        <v>0</v>
      </c>
    </row>
    <row r="8" ht="22.5" customHeight="1" spans="1:15">
      <c r="A8" s="19" t="s">
        <v>70</v>
      </c>
      <c r="B8" s="19" t="s">
        <v>71</v>
      </c>
      <c r="C8" s="19" t="s">
        <v>381</v>
      </c>
      <c r="D8" s="19" t="s">
        <v>235</v>
      </c>
      <c r="E8" s="20" t="s">
        <v>382</v>
      </c>
      <c r="F8" s="21">
        <v>6</v>
      </c>
      <c r="G8" s="22"/>
      <c r="H8" s="23">
        <v>150000</v>
      </c>
      <c r="I8" s="23">
        <v>150000</v>
      </c>
      <c r="J8" s="23">
        <v>0</v>
      </c>
      <c r="K8" s="23">
        <v>0</v>
      </c>
      <c r="L8" s="23">
        <v>0</v>
      </c>
      <c r="M8" s="23">
        <v>0</v>
      </c>
      <c r="N8" s="23">
        <v>0</v>
      </c>
      <c r="O8" s="23">
        <v>0</v>
      </c>
    </row>
    <row r="9" ht="22.5" customHeight="1" spans="1:15">
      <c r="A9" s="19" t="s">
        <v>70</v>
      </c>
      <c r="B9" s="19" t="s">
        <v>71</v>
      </c>
      <c r="C9" s="19" t="s">
        <v>383</v>
      </c>
      <c r="D9" s="19" t="s">
        <v>235</v>
      </c>
      <c r="E9" s="20" t="s">
        <v>384</v>
      </c>
      <c r="F9" s="21">
        <v>0</v>
      </c>
      <c r="G9" s="22"/>
      <c r="H9" s="23">
        <v>250000</v>
      </c>
      <c r="I9" s="23">
        <v>250000</v>
      </c>
      <c r="J9" s="23">
        <v>0</v>
      </c>
      <c r="K9" s="23">
        <v>0</v>
      </c>
      <c r="L9" s="23">
        <v>0</v>
      </c>
      <c r="M9" s="23">
        <v>0</v>
      </c>
      <c r="N9" s="23">
        <v>0</v>
      </c>
      <c r="O9" s="23">
        <v>0</v>
      </c>
    </row>
    <row r="10" ht="22.5" customHeight="1" spans="1:15">
      <c r="A10" s="19" t="s">
        <v>70</v>
      </c>
      <c r="B10" s="19" t="s">
        <v>71</v>
      </c>
      <c r="C10" s="19" t="s">
        <v>381</v>
      </c>
      <c r="D10" s="19" t="s">
        <v>235</v>
      </c>
      <c r="E10" s="20" t="s">
        <v>385</v>
      </c>
      <c r="F10" s="21">
        <v>3</v>
      </c>
      <c r="G10" s="22" t="s">
        <v>386</v>
      </c>
      <c r="H10" s="23">
        <v>50000</v>
      </c>
      <c r="I10" s="23">
        <v>50000</v>
      </c>
      <c r="J10" s="23">
        <v>0</v>
      </c>
      <c r="K10" s="23">
        <v>0</v>
      </c>
      <c r="L10" s="23">
        <v>0</v>
      </c>
      <c r="M10" s="23">
        <v>0</v>
      </c>
      <c r="N10" s="23">
        <v>0</v>
      </c>
      <c r="O10" s="23">
        <v>0</v>
      </c>
    </row>
    <row r="11" ht="22.5" customHeight="1" spans="1:15">
      <c r="A11" s="19" t="s">
        <v>70</v>
      </c>
      <c r="B11" s="19" t="s">
        <v>71</v>
      </c>
      <c r="C11" s="19" t="s">
        <v>387</v>
      </c>
      <c r="D11" s="19" t="s">
        <v>235</v>
      </c>
      <c r="E11" s="20" t="s">
        <v>388</v>
      </c>
      <c r="F11" s="21">
        <v>0</v>
      </c>
      <c r="G11" s="22"/>
      <c r="H11" s="23">
        <v>150000</v>
      </c>
      <c r="I11" s="23">
        <v>150000</v>
      </c>
      <c r="J11" s="23">
        <v>0</v>
      </c>
      <c r="K11" s="23">
        <v>0</v>
      </c>
      <c r="L11" s="23">
        <v>0</v>
      </c>
      <c r="M11" s="23">
        <v>0</v>
      </c>
      <c r="N11" s="23">
        <v>0</v>
      </c>
      <c r="O11" s="23">
        <v>0</v>
      </c>
    </row>
  </sheetData>
  <sheetProtection formatCells="0" formatColumns="0" formatRows="0"/>
  <mergeCells count="19">
    <mergeCell ref="L1:N1"/>
    <mergeCell ref="A2:O2"/>
    <mergeCell ref="A3:K3"/>
    <mergeCell ref="L3:N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1496062992126" right="0.31496062992126" top="0.354330708661417" bottom="0.354330708661417" header="0" footer="0.31496062992126"/>
  <pageSetup paperSize="9" scale="90" orientation="landscape"/>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showGridLines="0" workbookViewId="0">
      <selection activeCell="H6" sqref="H6"/>
    </sheetView>
  </sheetViews>
  <sheetFormatPr defaultColWidth="9" defaultRowHeight="14.4" outlineLevelCol="4"/>
  <cols>
    <col min="3" max="3" width="16.3796296296296" customWidth="1"/>
    <col min="5" max="5" width="12.5" style="1" customWidth="1"/>
  </cols>
  <sheetData>
    <row r="1" ht="42.95" customHeight="1" spans="1:5">
      <c r="A1" s="2" t="s">
        <v>389</v>
      </c>
      <c r="B1" s="2"/>
      <c r="C1" s="2"/>
      <c r="D1" s="2"/>
      <c r="E1" s="2"/>
    </row>
    <row r="2" ht="13.5" customHeight="1" spans="5:5">
      <c r="E2" s="3" t="s">
        <v>245</v>
      </c>
    </row>
    <row r="3" ht="27" customHeight="1" spans="1:5">
      <c r="A3" s="4" t="s">
        <v>65</v>
      </c>
      <c r="B3" s="4" t="s">
        <v>232</v>
      </c>
      <c r="C3" s="4" t="s">
        <v>390</v>
      </c>
      <c r="D3" s="4" t="s">
        <v>391</v>
      </c>
      <c r="E3" s="4" t="s">
        <v>392</v>
      </c>
    </row>
    <row r="4" ht="46" customHeight="1" spans="1:5">
      <c r="A4" s="5" t="s">
        <v>243</v>
      </c>
      <c r="B4" s="5" t="s">
        <v>106</v>
      </c>
      <c r="C4" s="5" t="s">
        <v>393</v>
      </c>
      <c r="D4" s="6" t="s">
        <v>394</v>
      </c>
      <c r="E4" s="7">
        <v>199.98</v>
      </c>
    </row>
    <row r="5" ht="47" customHeight="1" spans="1:5">
      <c r="A5" s="5" t="s">
        <v>243</v>
      </c>
      <c r="B5" s="5" t="s">
        <v>109</v>
      </c>
      <c r="C5" s="5" t="s">
        <v>393</v>
      </c>
      <c r="D5" s="6" t="s">
        <v>394</v>
      </c>
      <c r="E5" s="7">
        <v>30.64</v>
      </c>
    </row>
    <row r="6" ht="55" customHeight="1" spans="1:5">
      <c r="A6" s="5" t="s">
        <v>243</v>
      </c>
      <c r="B6" s="8" t="s">
        <v>395</v>
      </c>
      <c r="C6" s="5" t="s">
        <v>393</v>
      </c>
      <c r="D6" s="5"/>
      <c r="E6" s="9">
        <v>235</v>
      </c>
    </row>
    <row r="7" ht="57.6" spans="1:5">
      <c r="A7" s="5" t="s">
        <v>243</v>
      </c>
      <c r="B7" s="5" t="s">
        <v>396</v>
      </c>
      <c r="C7" s="5" t="s">
        <v>393</v>
      </c>
      <c r="D7" s="5"/>
      <c r="E7" s="9">
        <v>124</v>
      </c>
    </row>
    <row r="8" ht="43.2" spans="1:5">
      <c r="A8" s="5" t="s">
        <v>243</v>
      </c>
      <c r="B8" s="10" t="s">
        <v>235</v>
      </c>
      <c r="C8" s="5" t="s">
        <v>393</v>
      </c>
      <c r="D8" s="5"/>
      <c r="E8" s="9">
        <v>180.99</v>
      </c>
    </row>
    <row r="9" ht="42" customHeight="1" spans="1:5">
      <c r="A9" s="11" t="s">
        <v>68</v>
      </c>
      <c r="B9" s="11"/>
      <c r="C9" s="11"/>
      <c r="D9" s="11"/>
      <c r="E9" s="12">
        <f>SUM(E4:E8)</f>
        <v>770.61</v>
      </c>
    </row>
  </sheetData>
  <sheetProtection formatCells="0" formatColumns="0" formatRows="0"/>
  <mergeCells count="1">
    <mergeCell ref="A1:E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showGridLines="0" showZeros="0" workbookViewId="0">
      <selection activeCell="A8" sqref="A8"/>
    </sheetView>
  </sheetViews>
  <sheetFormatPr defaultColWidth="9" defaultRowHeight="14.4"/>
  <cols>
    <col min="1" max="1" width="7" style="68" customWidth="1"/>
    <col min="2" max="3" width="7.37962962962963" style="68" customWidth="1"/>
    <col min="4" max="4" width="13.3796296296296" style="195" customWidth="1"/>
    <col min="5" max="5" width="12.3796296296296" style="68" customWidth="1"/>
    <col min="6" max="6" width="11.25" style="68" customWidth="1"/>
    <col min="7" max="7" width="11.8796296296296" style="68" customWidth="1"/>
    <col min="8" max="8" width="12.5" style="68" customWidth="1"/>
    <col min="9" max="9" width="9" style="68"/>
    <col min="10" max="10" width="12.1296296296296" style="68" customWidth="1"/>
    <col min="11" max="11" width="12.6296296296296" style="68" customWidth="1"/>
    <col min="12" max="12" width="11.5" style="68" customWidth="1"/>
    <col min="13" max="13" width="12" style="68" customWidth="1"/>
    <col min="14" max="16384" width="9" style="68"/>
  </cols>
  <sheetData>
    <row r="1" ht="13.5" customHeight="1"/>
    <row r="2" ht="35.25" customHeight="1" spans="1:18">
      <c r="A2" s="51" t="s">
        <v>104</v>
      </c>
      <c r="B2" s="51"/>
      <c r="C2" s="51"/>
      <c r="D2" s="196"/>
      <c r="E2" s="51"/>
      <c r="F2" s="51"/>
      <c r="G2" s="51"/>
      <c r="H2" s="51"/>
      <c r="I2" s="51"/>
      <c r="J2" s="51"/>
      <c r="K2" s="51"/>
      <c r="L2" s="51"/>
      <c r="M2" s="51"/>
      <c r="N2" s="51"/>
      <c r="O2" s="51"/>
      <c r="P2" s="51"/>
      <c r="Q2" s="51"/>
      <c r="R2" s="51"/>
    </row>
    <row r="3" ht="13.5" customHeight="1" spans="1:18">
      <c r="A3" s="70" t="s">
        <v>60</v>
      </c>
      <c r="B3" s="71"/>
      <c r="C3" s="71"/>
      <c r="D3" s="197"/>
      <c r="E3" s="71"/>
      <c r="R3" s="82" t="s">
        <v>2</v>
      </c>
    </row>
    <row r="4" ht="16.5" customHeight="1" spans="1:18">
      <c r="A4" s="85" t="s">
        <v>74</v>
      </c>
      <c r="B4" s="92"/>
      <c r="C4" s="92"/>
      <c r="D4" s="86"/>
      <c r="E4" s="84" t="s">
        <v>62</v>
      </c>
      <c r="F4" s="85" t="s">
        <v>7</v>
      </c>
      <c r="G4" s="92"/>
      <c r="H4" s="92"/>
      <c r="I4" s="86"/>
      <c r="J4" s="85" t="s">
        <v>19</v>
      </c>
      <c r="K4" s="92"/>
      <c r="L4" s="92"/>
      <c r="M4" s="92"/>
      <c r="N4" s="92"/>
      <c r="O4" s="92"/>
      <c r="P4" s="92"/>
      <c r="Q4" s="92"/>
      <c r="R4" s="86"/>
    </row>
    <row r="5" ht="16.5" customHeight="1" spans="1:18">
      <c r="A5" s="85" t="s">
        <v>105</v>
      </c>
      <c r="B5" s="92"/>
      <c r="C5" s="86"/>
      <c r="D5" s="84" t="s">
        <v>78</v>
      </c>
      <c r="E5" s="93"/>
      <c r="F5" s="84" t="s">
        <v>68</v>
      </c>
      <c r="G5" s="84" t="s">
        <v>106</v>
      </c>
      <c r="H5" s="84" t="s">
        <v>107</v>
      </c>
      <c r="I5" s="84" t="s">
        <v>108</v>
      </c>
      <c r="J5" s="84" t="s">
        <v>68</v>
      </c>
      <c r="K5" s="84" t="s">
        <v>109</v>
      </c>
      <c r="L5" s="84" t="s">
        <v>110</v>
      </c>
      <c r="M5" s="84" t="s">
        <v>111</v>
      </c>
      <c r="N5" s="84" t="s">
        <v>112</v>
      </c>
      <c r="O5" s="84" t="s">
        <v>113</v>
      </c>
      <c r="P5" s="84" t="s">
        <v>114</v>
      </c>
      <c r="Q5" s="84" t="s">
        <v>115</v>
      </c>
      <c r="R5" s="101" t="s">
        <v>116</v>
      </c>
    </row>
    <row r="6" ht="18" customHeight="1" spans="1:18">
      <c r="A6" s="99" t="s">
        <v>75</v>
      </c>
      <c r="B6" s="99" t="s">
        <v>76</v>
      </c>
      <c r="C6" s="99" t="s">
        <v>77</v>
      </c>
      <c r="D6" s="88"/>
      <c r="E6" s="88"/>
      <c r="F6" s="88"/>
      <c r="G6" s="88"/>
      <c r="H6" s="88"/>
      <c r="I6" s="88"/>
      <c r="J6" s="88"/>
      <c r="K6" s="88"/>
      <c r="L6" s="88"/>
      <c r="M6" s="88"/>
      <c r="N6" s="88"/>
      <c r="O6" s="88"/>
      <c r="P6" s="88"/>
      <c r="Q6" s="88"/>
      <c r="R6" s="102"/>
    </row>
    <row r="7" ht="21.75" customHeight="1" spans="1:18">
      <c r="A7" s="198"/>
      <c r="B7" s="198"/>
      <c r="C7" s="198"/>
      <c r="D7" s="181" t="s">
        <v>68</v>
      </c>
      <c r="E7" s="136">
        <v>7706057.5</v>
      </c>
      <c r="F7" s="136">
        <v>2306135.5</v>
      </c>
      <c r="G7" s="136">
        <v>1999735.5</v>
      </c>
      <c r="H7" s="136">
        <v>306400</v>
      </c>
      <c r="I7" s="136">
        <v>0</v>
      </c>
      <c r="J7" s="136">
        <v>5399922</v>
      </c>
      <c r="K7" s="136">
        <v>1359922</v>
      </c>
      <c r="L7" s="136">
        <v>3590000</v>
      </c>
      <c r="M7" s="136">
        <v>450000</v>
      </c>
      <c r="N7" s="136">
        <v>0</v>
      </c>
      <c r="O7" s="136">
        <v>0</v>
      </c>
      <c r="P7" s="184">
        <v>0</v>
      </c>
      <c r="Q7" s="136">
        <v>0</v>
      </c>
      <c r="R7" s="136">
        <v>0</v>
      </c>
    </row>
    <row r="8" ht="21.75" customHeight="1" spans="1:18">
      <c r="A8" s="199" t="s">
        <v>79</v>
      </c>
      <c r="B8" s="199"/>
      <c r="C8" s="199"/>
      <c r="D8" s="180" t="s">
        <v>80</v>
      </c>
      <c r="E8" s="136">
        <v>7534637.86</v>
      </c>
      <c r="F8" s="136">
        <v>2134715.86</v>
      </c>
      <c r="G8" s="136">
        <v>1828315.86</v>
      </c>
      <c r="H8" s="136">
        <v>306400</v>
      </c>
      <c r="I8" s="136">
        <v>0</v>
      </c>
      <c r="J8" s="136">
        <v>5399922</v>
      </c>
      <c r="K8" s="136">
        <v>1359922</v>
      </c>
      <c r="L8" s="136">
        <v>3590000</v>
      </c>
      <c r="M8" s="136">
        <v>450000</v>
      </c>
      <c r="N8" s="136">
        <v>0</v>
      </c>
      <c r="O8" s="136">
        <v>0</v>
      </c>
      <c r="P8" s="184">
        <v>0</v>
      </c>
      <c r="Q8" s="136">
        <v>0</v>
      </c>
      <c r="R8" s="136">
        <v>0</v>
      </c>
    </row>
    <row r="9" ht="21.75" customHeight="1" spans="1:18">
      <c r="A9" s="199" t="s">
        <v>81</v>
      </c>
      <c r="B9" s="199" t="s">
        <v>82</v>
      </c>
      <c r="C9" s="199"/>
      <c r="D9" s="180" t="s">
        <v>83</v>
      </c>
      <c r="E9" s="136">
        <v>233001.44</v>
      </c>
      <c r="F9" s="136">
        <v>233001.44</v>
      </c>
      <c r="G9" s="136">
        <v>233001.44</v>
      </c>
      <c r="H9" s="136">
        <v>0</v>
      </c>
      <c r="I9" s="136">
        <v>0</v>
      </c>
      <c r="J9" s="136">
        <v>0</v>
      </c>
      <c r="K9" s="136">
        <v>0</v>
      </c>
      <c r="L9" s="136">
        <v>0</v>
      </c>
      <c r="M9" s="136">
        <v>0</v>
      </c>
      <c r="N9" s="136">
        <v>0</v>
      </c>
      <c r="O9" s="136">
        <v>0</v>
      </c>
      <c r="P9" s="184">
        <v>0</v>
      </c>
      <c r="Q9" s="136">
        <v>0</v>
      </c>
      <c r="R9" s="136">
        <v>0</v>
      </c>
    </row>
    <row r="10" ht="21.75" customHeight="1" spans="1:18">
      <c r="A10" s="109">
        <v>208</v>
      </c>
      <c r="B10" s="199" t="s">
        <v>84</v>
      </c>
      <c r="C10" s="199" t="s">
        <v>82</v>
      </c>
      <c r="D10" s="181" t="s">
        <v>85</v>
      </c>
      <c r="E10" s="136">
        <v>228559.52</v>
      </c>
      <c r="F10" s="136">
        <v>228559.52</v>
      </c>
      <c r="G10" s="136">
        <v>228559.52</v>
      </c>
      <c r="H10" s="136">
        <v>0</v>
      </c>
      <c r="I10" s="136">
        <v>0</v>
      </c>
      <c r="J10" s="136">
        <v>0</v>
      </c>
      <c r="K10" s="136">
        <v>0</v>
      </c>
      <c r="L10" s="136">
        <v>0</v>
      </c>
      <c r="M10" s="136">
        <v>0</v>
      </c>
      <c r="N10" s="136">
        <v>0</v>
      </c>
      <c r="O10" s="136">
        <v>0</v>
      </c>
      <c r="P10" s="184">
        <v>0</v>
      </c>
      <c r="Q10" s="136">
        <v>0</v>
      </c>
      <c r="R10" s="136">
        <v>0</v>
      </c>
    </row>
    <row r="11" ht="21.75" customHeight="1" spans="1:18">
      <c r="A11" s="109">
        <v>208</v>
      </c>
      <c r="B11" s="199" t="s">
        <v>84</v>
      </c>
      <c r="C11" s="199" t="s">
        <v>86</v>
      </c>
      <c r="D11" s="181" t="s">
        <v>87</v>
      </c>
      <c r="E11" s="136">
        <v>4441.92</v>
      </c>
      <c r="F11" s="136">
        <v>4441.92</v>
      </c>
      <c r="G11" s="136">
        <v>4441.92</v>
      </c>
      <c r="H11" s="136">
        <v>0</v>
      </c>
      <c r="I11" s="136">
        <v>0</v>
      </c>
      <c r="J11" s="136">
        <v>0</v>
      </c>
      <c r="K11" s="136">
        <v>0</v>
      </c>
      <c r="L11" s="136">
        <v>0</v>
      </c>
      <c r="M11" s="136">
        <v>0</v>
      </c>
      <c r="N11" s="136">
        <v>0</v>
      </c>
      <c r="O11" s="136">
        <v>0</v>
      </c>
      <c r="P11" s="184">
        <v>0</v>
      </c>
      <c r="Q11" s="136">
        <v>0</v>
      </c>
      <c r="R11" s="136">
        <v>0</v>
      </c>
    </row>
    <row r="12" ht="21.75" customHeight="1" spans="1:18">
      <c r="A12" s="199" t="s">
        <v>81</v>
      </c>
      <c r="B12" s="199" t="s">
        <v>88</v>
      </c>
      <c r="C12" s="199"/>
      <c r="D12" s="180" t="s">
        <v>89</v>
      </c>
      <c r="E12" s="136">
        <v>2359922</v>
      </c>
      <c r="F12" s="136">
        <v>0</v>
      </c>
      <c r="G12" s="136">
        <v>0</v>
      </c>
      <c r="H12" s="136">
        <v>0</v>
      </c>
      <c r="I12" s="136">
        <v>0</v>
      </c>
      <c r="J12" s="136">
        <v>2359922</v>
      </c>
      <c r="K12" s="136">
        <v>9922</v>
      </c>
      <c r="L12" s="136">
        <v>2350000</v>
      </c>
      <c r="M12" s="136">
        <v>0</v>
      </c>
      <c r="N12" s="136">
        <v>0</v>
      </c>
      <c r="O12" s="136">
        <v>0</v>
      </c>
      <c r="P12" s="184">
        <v>0</v>
      </c>
      <c r="Q12" s="136">
        <v>0</v>
      </c>
      <c r="R12" s="136">
        <v>0</v>
      </c>
    </row>
    <row r="13" ht="27" customHeight="1" spans="1:18">
      <c r="A13" s="109">
        <v>208</v>
      </c>
      <c r="B13" s="199" t="s">
        <v>90</v>
      </c>
      <c r="C13" s="109">
        <v>99</v>
      </c>
      <c r="D13" s="181" t="s">
        <v>91</v>
      </c>
      <c r="E13" s="136">
        <v>2359922</v>
      </c>
      <c r="F13" s="136">
        <v>0</v>
      </c>
      <c r="G13" s="136">
        <v>0</v>
      </c>
      <c r="H13" s="136">
        <v>0</v>
      </c>
      <c r="I13" s="136">
        <v>0</v>
      </c>
      <c r="J13" s="136">
        <v>2359922</v>
      </c>
      <c r="K13" s="136">
        <v>9922</v>
      </c>
      <c r="L13" s="136">
        <v>2350000</v>
      </c>
      <c r="M13" s="136">
        <v>0</v>
      </c>
      <c r="N13" s="136">
        <v>0</v>
      </c>
      <c r="O13" s="136">
        <v>0</v>
      </c>
      <c r="P13" s="184">
        <v>0</v>
      </c>
      <c r="Q13" s="136">
        <v>0</v>
      </c>
      <c r="R13" s="136">
        <v>0</v>
      </c>
    </row>
    <row r="14" ht="21.75" customHeight="1" spans="1:18">
      <c r="A14" s="109">
        <v>208</v>
      </c>
      <c r="B14" s="109">
        <v>28</v>
      </c>
      <c r="C14" s="109"/>
      <c r="D14" s="180" t="s">
        <v>92</v>
      </c>
      <c r="E14" s="136">
        <v>4941714.42</v>
      </c>
      <c r="F14" s="136">
        <v>1901714.42</v>
      </c>
      <c r="G14" s="136">
        <v>1595314.42</v>
      </c>
      <c r="H14" s="136">
        <v>306400</v>
      </c>
      <c r="I14" s="136">
        <v>0</v>
      </c>
      <c r="J14" s="136">
        <v>3040000</v>
      </c>
      <c r="K14" s="136">
        <v>1350000</v>
      </c>
      <c r="L14" s="136">
        <v>1240000</v>
      </c>
      <c r="M14" s="136">
        <v>450000</v>
      </c>
      <c r="N14" s="136">
        <v>0</v>
      </c>
      <c r="O14" s="136">
        <v>0</v>
      </c>
      <c r="P14" s="184">
        <v>0</v>
      </c>
      <c r="Q14" s="136">
        <v>0</v>
      </c>
      <c r="R14" s="136">
        <v>0</v>
      </c>
    </row>
    <row r="15" ht="21.75" customHeight="1" spans="1:18">
      <c r="A15" s="109">
        <v>208</v>
      </c>
      <c r="B15" s="109">
        <v>28</v>
      </c>
      <c r="C15" s="199" t="s">
        <v>93</v>
      </c>
      <c r="D15" s="181" t="s">
        <v>94</v>
      </c>
      <c r="E15" s="136">
        <v>3701714.42</v>
      </c>
      <c r="F15" s="136">
        <v>1901714.42</v>
      </c>
      <c r="G15" s="136">
        <v>1595314.42</v>
      </c>
      <c r="H15" s="136">
        <v>306400</v>
      </c>
      <c r="I15" s="136">
        <v>0</v>
      </c>
      <c r="J15" s="136">
        <v>1800000</v>
      </c>
      <c r="K15" s="136">
        <v>1350000</v>
      </c>
      <c r="L15" s="136">
        <v>0</v>
      </c>
      <c r="M15" s="136">
        <v>450000</v>
      </c>
      <c r="N15" s="136">
        <v>0</v>
      </c>
      <c r="O15" s="136">
        <v>0</v>
      </c>
      <c r="P15" s="184">
        <v>0</v>
      </c>
      <c r="Q15" s="136">
        <v>0</v>
      </c>
      <c r="R15" s="136">
        <v>0</v>
      </c>
    </row>
    <row r="16" ht="21.75" customHeight="1" spans="1:18">
      <c r="A16" s="109">
        <v>208</v>
      </c>
      <c r="B16" s="109">
        <v>28</v>
      </c>
      <c r="C16" s="109">
        <v>99</v>
      </c>
      <c r="D16" s="181" t="s">
        <v>95</v>
      </c>
      <c r="E16" s="136">
        <v>1240000</v>
      </c>
      <c r="F16" s="136">
        <v>0</v>
      </c>
      <c r="G16" s="136">
        <v>0</v>
      </c>
      <c r="H16" s="136">
        <v>0</v>
      </c>
      <c r="I16" s="136">
        <v>0</v>
      </c>
      <c r="J16" s="136">
        <v>1240000</v>
      </c>
      <c r="K16" s="136">
        <v>0</v>
      </c>
      <c r="L16" s="136">
        <v>1240000</v>
      </c>
      <c r="M16" s="136">
        <v>0</v>
      </c>
      <c r="N16" s="136">
        <v>0</v>
      </c>
      <c r="O16" s="136">
        <v>0</v>
      </c>
      <c r="P16" s="184">
        <v>0</v>
      </c>
      <c r="Q16" s="136">
        <v>0</v>
      </c>
      <c r="R16" s="136">
        <v>0</v>
      </c>
    </row>
    <row r="17" ht="21.75" customHeight="1" spans="1:18">
      <c r="A17" s="199" t="s">
        <v>96</v>
      </c>
      <c r="B17" s="199"/>
      <c r="C17" s="199"/>
      <c r="D17" s="180" t="s">
        <v>97</v>
      </c>
      <c r="E17" s="136">
        <v>171419.64</v>
      </c>
      <c r="F17" s="136">
        <v>171419.64</v>
      </c>
      <c r="G17" s="136">
        <v>171419.64</v>
      </c>
      <c r="H17" s="136">
        <v>0</v>
      </c>
      <c r="I17" s="136">
        <v>0</v>
      </c>
      <c r="J17" s="136">
        <v>0</v>
      </c>
      <c r="K17" s="136">
        <v>0</v>
      </c>
      <c r="L17" s="136">
        <v>0</v>
      </c>
      <c r="M17" s="136">
        <v>0</v>
      </c>
      <c r="N17" s="136">
        <v>0</v>
      </c>
      <c r="O17" s="136">
        <v>0</v>
      </c>
      <c r="P17" s="184">
        <v>0</v>
      </c>
      <c r="Q17" s="136">
        <v>0</v>
      </c>
      <c r="R17" s="136">
        <v>0</v>
      </c>
    </row>
    <row r="18" ht="21.75" customHeight="1" spans="1:18">
      <c r="A18" s="199" t="s">
        <v>98</v>
      </c>
      <c r="B18" s="199" t="s">
        <v>99</v>
      </c>
      <c r="C18" s="199"/>
      <c r="D18" s="180" t="s">
        <v>100</v>
      </c>
      <c r="E18" s="136">
        <v>171419.64</v>
      </c>
      <c r="F18" s="136">
        <v>171419.64</v>
      </c>
      <c r="G18" s="136">
        <v>171419.64</v>
      </c>
      <c r="H18" s="136">
        <v>0</v>
      </c>
      <c r="I18" s="136">
        <v>0</v>
      </c>
      <c r="J18" s="136">
        <v>0</v>
      </c>
      <c r="K18" s="136">
        <v>0</v>
      </c>
      <c r="L18" s="136">
        <v>0</v>
      </c>
      <c r="M18" s="136">
        <v>0</v>
      </c>
      <c r="N18" s="136">
        <v>0</v>
      </c>
      <c r="O18" s="136">
        <v>0</v>
      </c>
      <c r="P18" s="184">
        <v>0</v>
      </c>
      <c r="Q18" s="136">
        <v>0</v>
      </c>
      <c r="R18" s="136">
        <v>0</v>
      </c>
    </row>
    <row r="19" ht="21.75" customHeight="1" spans="1:18">
      <c r="A19" s="199" t="s">
        <v>101</v>
      </c>
      <c r="B19" s="199" t="s">
        <v>102</v>
      </c>
      <c r="C19" s="199" t="s">
        <v>93</v>
      </c>
      <c r="D19" s="194" t="s">
        <v>103</v>
      </c>
      <c r="E19" s="136">
        <v>171419.64</v>
      </c>
      <c r="F19" s="136">
        <v>171419.64</v>
      </c>
      <c r="G19" s="136">
        <v>171419.64</v>
      </c>
      <c r="H19" s="136">
        <v>0</v>
      </c>
      <c r="I19" s="136">
        <v>0</v>
      </c>
      <c r="J19" s="136">
        <v>0</v>
      </c>
      <c r="K19" s="136">
        <v>0</v>
      </c>
      <c r="L19" s="136">
        <v>0</v>
      </c>
      <c r="M19" s="136">
        <v>0</v>
      </c>
      <c r="N19" s="136">
        <v>0</v>
      </c>
      <c r="O19" s="136">
        <v>0</v>
      </c>
      <c r="P19" s="184">
        <v>0</v>
      </c>
      <c r="Q19" s="136">
        <v>0</v>
      </c>
      <c r="R19" s="136">
        <v>0</v>
      </c>
    </row>
  </sheetData>
  <sheetProtection formatCells="0" formatColumns="0" formatRows="0"/>
  <mergeCells count="21">
    <mergeCell ref="A2:R2"/>
    <mergeCell ref="A3:E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1" bottom="1" header="0.5" footer="0.5"/>
  <pageSetup paperSize="9" scale="8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showGridLines="0" showZeros="0" topLeftCell="A7" workbookViewId="0">
      <selection activeCell="A17" sqref="A17:D18"/>
    </sheetView>
  </sheetViews>
  <sheetFormatPr defaultColWidth="9" defaultRowHeight="14.4"/>
  <cols>
    <col min="1" max="1" width="5.5" style="68" customWidth="1"/>
    <col min="2" max="2" width="5.87962962962963" style="68" customWidth="1"/>
    <col min="3" max="3" width="6" style="68" customWidth="1"/>
    <col min="4" max="4" width="19.25" style="68" customWidth="1"/>
    <col min="5" max="5" width="17.1296296296296" style="68" customWidth="1"/>
    <col min="6" max="6" width="12" style="68" customWidth="1"/>
    <col min="7" max="7" width="12.25" style="68" customWidth="1"/>
    <col min="8" max="9" width="9" style="68"/>
    <col min="10" max="10" width="11.6296296296296" style="68" customWidth="1"/>
    <col min="11" max="11" width="11.75" style="68" customWidth="1"/>
    <col min="12" max="13" width="9" style="68"/>
    <col min="14" max="14" width="13" style="68" customWidth="1"/>
    <col min="15" max="19" width="9" style="68"/>
    <col min="20" max="20" width="10.75" style="68" customWidth="1"/>
    <col min="21" max="16384" width="9" style="68"/>
  </cols>
  <sheetData>
    <row r="1" ht="13.5" customHeight="1"/>
    <row r="2" ht="54" customHeight="1" spans="1:20">
      <c r="A2" s="193" t="s">
        <v>117</v>
      </c>
      <c r="B2" s="193"/>
      <c r="C2" s="193"/>
      <c r="D2" s="193"/>
      <c r="E2" s="193"/>
      <c r="F2" s="193"/>
      <c r="G2" s="193"/>
      <c r="H2" s="193"/>
      <c r="I2" s="193"/>
      <c r="J2" s="193"/>
      <c r="K2" s="193"/>
      <c r="L2" s="193"/>
      <c r="M2" s="193"/>
      <c r="N2" s="193"/>
      <c r="O2" s="193"/>
      <c r="P2" s="193"/>
      <c r="Q2" s="193"/>
      <c r="R2" s="193"/>
      <c r="S2" s="193"/>
      <c r="T2" s="193"/>
    </row>
    <row r="3" ht="27.75" customHeight="1" spans="1:20">
      <c r="A3" s="91" t="s">
        <v>60</v>
      </c>
      <c r="B3" s="91"/>
      <c r="C3" s="91"/>
      <c r="D3" s="91"/>
      <c r="T3" s="68" t="s">
        <v>2</v>
      </c>
    </row>
    <row r="4" ht="40.5" customHeight="1" spans="1:20">
      <c r="A4" s="85" t="s">
        <v>74</v>
      </c>
      <c r="B4" s="92"/>
      <c r="C4" s="86"/>
      <c r="D4" s="84" t="s">
        <v>74</v>
      </c>
      <c r="E4" s="84" t="s">
        <v>62</v>
      </c>
      <c r="F4" s="84" t="s">
        <v>118</v>
      </c>
      <c r="G4" s="84" t="s">
        <v>119</v>
      </c>
      <c r="H4" s="84" t="s">
        <v>120</v>
      </c>
      <c r="I4" s="84" t="s">
        <v>121</v>
      </c>
      <c r="J4" s="84" t="s">
        <v>122</v>
      </c>
      <c r="K4" s="84" t="s">
        <v>123</v>
      </c>
      <c r="L4" s="84" t="s">
        <v>124</v>
      </c>
      <c r="M4" s="84" t="s">
        <v>125</v>
      </c>
      <c r="N4" s="84" t="s">
        <v>108</v>
      </c>
      <c r="O4" s="84" t="s">
        <v>126</v>
      </c>
      <c r="P4" s="84" t="s">
        <v>116</v>
      </c>
      <c r="Q4" s="84" t="s">
        <v>127</v>
      </c>
      <c r="R4" s="84" t="s">
        <v>128</v>
      </c>
      <c r="S4" s="84" t="s">
        <v>129</v>
      </c>
      <c r="T4" s="84" t="s">
        <v>115</v>
      </c>
    </row>
    <row r="5" ht="13.5" customHeight="1" spans="1:20">
      <c r="A5" s="84" t="s">
        <v>75</v>
      </c>
      <c r="B5" s="84" t="s">
        <v>76</v>
      </c>
      <c r="C5" s="84" t="s">
        <v>77</v>
      </c>
      <c r="D5" s="93"/>
      <c r="E5" s="93"/>
      <c r="F5" s="93"/>
      <c r="G5" s="93"/>
      <c r="H5" s="93"/>
      <c r="I5" s="93"/>
      <c r="J5" s="93"/>
      <c r="K5" s="93"/>
      <c r="L5" s="93"/>
      <c r="M5" s="93"/>
      <c r="N5" s="93"/>
      <c r="O5" s="93"/>
      <c r="P5" s="93"/>
      <c r="Q5" s="93"/>
      <c r="R5" s="93"/>
      <c r="S5" s="93"/>
      <c r="T5" s="93"/>
    </row>
    <row r="6" ht="13.5" customHeight="1" spans="1:20">
      <c r="A6" s="88"/>
      <c r="B6" s="88"/>
      <c r="C6" s="88"/>
      <c r="D6" s="88"/>
      <c r="E6" s="88"/>
      <c r="F6" s="88"/>
      <c r="G6" s="88"/>
      <c r="H6" s="88"/>
      <c r="I6" s="88"/>
      <c r="J6" s="88"/>
      <c r="K6" s="88"/>
      <c r="L6" s="88"/>
      <c r="M6" s="88"/>
      <c r="N6" s="88"/>
      <c r="O6" s="88"/>
      <c r="P6" s="88"/>
      <c r="Q6" s="88"/>
      <c r="R6" s="88"/>
      <c r="S6" s="88"/>
      <c r="T6" s="88"/>
    </row>
    <row r="7" ht="33.75" customHeight="1" spans="1:20">
      <c r="A7" s="80"/>
      <c r="B7" s="80"/>
      <c r="C7" s="80"/>
      <c r="D7" s="94" t="s">
        <v>68</v>
      </c>
      <c r="E7" s="81">
        <v>7706057.5</v>
      </c>
      <c r="F7" s="81">
        <v>0</v>
      </c>
      <c r="G7" s="81">
        <v>0</v>
      </c>
      <c r="H7" s="81">
        <v>0</v>
      </c>
      <c r="I7" s="81">
        <v>0</v>
      </c>
      <c r="J7" s="81">
        <v>3666057.5</v>
      </c>
      <c r="K7" s="81">
        <v>450000</v>
      </c>
      <c r="L7" s="81">
        <v>0</v>
      </c>
      <c r="M7" s="81">
        <v>0</v>
      </c>
      <c r="N7" s="81">
        <v>3590000</v>
      </c>
      <c r="O7" s="81">
        <v>0</v>
      </c>
      <c r="P7" s="81">
        <v>0</v>
      </c>
      <c r="Q7" s="81">
        <v>0</v>
      </c>
      <c r="R7" s="81">
        <v>0</v>
      </c>
      <c r="S7" s="81">
        <v>0</v>
      </c>
      <c r="T7" s="81">
        <v>0</v>
      </c>
    </row>
    <row r="8" ht="33.75" customHeight="1" spans="1:20">
      <c r="A8" s="179" t="s">
        <v>79</v>
      </c>
      <c r="B8" s="179"/>
      <c r="C8" s="179"/>
      <c r="D8" s="180" t="s">
        <v>80</v>
      </c>
      <c r="E8" s="81">
        <v>7534637.86</v>
      </c>
      <c r="F8" s="81">
        <v>0</v>
      </c>
      <c r="G8" s="81">
        <v>0</v>
      </c>
      <c r="H8" s="81">
        <v>0</v>
      </c>
      <c r="I8" s="81">
        <v>0</v>
      </c>
      <c r="J8" s="81">
        <v>3494637.86</v>
      </c>
      <c r="K8" s="81">
        <v>450000</v>
      </c>
      <c r="L8" s="81">
        <v>0</v>
      </c>
      <c r="M8" s="81">
        <v>0</v>
      </c>
      <c r="N8" s="81">
        <v>3590000</v>
      </c>
      <c r="O8" s="81">
        <v>0</v>
      </c>
      <c r="P8" s="81">
        <v>0</v>
      </c>
      <c r="Q8" s="81">
        <v>0</v>
      </c>
      <c r="R8" s="81">
        <v>0</v>
      </c>
      <c r="S8" s="81">
        <v>0</v>
      </c>
      <c r="T8" s="81">
        <v>0</v>
      </c>
    </row>
    <row r="9" ht="33.75" customHeight="1" spans="1:20">
      <c r="A9" s="179" t="s">
        <v>81</v>
      </c>
      <c r="B9" s="179" t="s">
        <v>82</v>
      </c>
      <c r="C9" s="179"/>
      <c r="D9" s="180" t="s">
        <v>83</v>
      </c>
      <c r="E9" s="81">
        <v>233001.44</v>
      </c>
      <c r="F9" s="81">
        <v>0</v>
      </c>
      <c r="G9" s="81">
        <v>0</v>
      </c>
      <c r="H9" s="81">
        <v>0</v>
      </c>
      <c r="I9" s="81">
        <v>0</v>
      </c>
      <c r="J9" s="81">
        <v>233001.44</v>
      </c>
      <c r="K9" s="81">
        <v>0</v>
      </c>
      <c r="L9" s="81">
        <v>0</v>
      </c>
      <c r="M9" s="81">
        <v>0</v>
      </c>
      <c r="N9" s="81">
        <v>0</v>
      </c>
      <c r="O9" s="81">
        <v>0</v>
      </c>
      <c r="P9" s="81">
        <v>0</v>
      </c>
      <c r="Q9" s="81">
        <v>0</v>
      </c>
      <c r="R9" s="81">
        <v>0</v>
      </c>
      <c r="S9" s="81">
        <v>0</v>
      </c>
      <c r="T9" s="81">
        <v>0</v>
      </c>
    </row>
    <row r="10" ht="33.75" customHeight="1" spans="1:20">
      <c r="A10" s="181">
        <v>208</v>
      </c>
      <c r="B10" s="179" t="s">
        <v>84</v>
      </c>
      <c r="C10" s="179" t="s">
        <v>82</v>
      </c>
      <c r="D10" s="181" t="s">
        <v>85</v>
      </c>
      <c r="E10" s="81">
        <v>228559.52</v>
      </c>
      <c r="F10" s="81">
        <v>0</v>
      </c>
      <c r="G10" s="81">
        <v>0</v>
      </c>
      <c r="H10" s="81">
        <v>0</v>
      </c>
      <c r="I10" s="81">
        <v>0</v>
      </c>
      <c r="J10" s="81">
        <v>228559.52</v>
      </c>
      <c r="K10" s="81">
        <v>0</v>
      </c>
      <c r="L10" s="81">
        <v>0</v>
      </c>
      <c r="M10" s="81">
        <v>0</v>
      </c>
      <c r="N10" s="81">
        <v>0</v>
      </c>
      <c r="O10" s="81">
        <v>0</v>
      </c>
      <c r="P10" s="81">
        <v>0</v>
      </c>
      <c r="Q10" s="81">
        <v>0</v>
      </c>
      <c r="R10" s="81">
        <v>0</v>
      </c>
      <c r="S10" s="81">
        <v>0</v>
      </c>
      <c r="T10" s="81">
        <v>0</v>
      </c>
    </row>
    <row r="11" ht="33.75" customHeight="1" spans="1:20">
      <c r="A11" s="181">
        <v>208</v>
      </c>
      <c r="B11" s="179" t="s">
        <v>84</v>
      </c>
      <c r="C11" s="179" t="s">
        <v>86</v>
      </c>
      <c r="D11" s="181" t="s">
        <v>87</v>
      </c>
      <c r="E11" s="81">
        <v>4441.92</v>
      </c>
      <c r="F11" s="81">
        <v>0</v>
      </c>
      <c r="G11" s="81">
        <v>0</v>
      </c>
      <c r="H11" s="81">
        <v>0</v>
      </c>
      <c r="I11" s="81">
        <v>0</v>
      </c>
      <c r="J11" s="81">
        <v>4441.92</v>
      </c>
      <c r="K11" s="81">
        <v>0</v>
      </c>
      <c r="L11" s="81">
        <v>0</v>
      </c>
      <c r="M11" s="81">
        <v>0</v>
      </c>
      <c r="N11" s="81">
        <v>0</v>
      </c>
      <c r="O11" s="81">
        <v>0</v>
      </c>
      <c r="P11" s="81">
        <v>0</v>
      </c>
      <c r="Q11" s="81">
        <v>0</v>
      </c>
      <c r="R11" s="81">
        <v>0</v>
      </c>
      <c r="S11" s="81">
        <v>0</v>
      </c>
      <c r="T11" s="81">
        <v>0</v>
      </c>
    </row>
    <row r="12" ht="33.75" customHeight="1" spans="1:20">
      <c r="A12" s="179" t="s">
        <v>81</v>
      </c>
      <c r="B12" s="179" t="s">
        <v>88</v>
      </c>
      <c r="C12" s="179"/>
      <c r="D12" s="180" t="s">
        <v>89</v>
      </c>
      <c r="E12" s="81">
        <v>2359922</v>
      </c>
      <c r="F12" s="81">
        <v>0</v>
      </c>
      <c r="G12" s="81">
        <v>0</v>
      </c>
      <c r="H12" s="81">
        <v>0</v>
      </c>
      <c r="I12" s="81">
        <v>0</v>
      </c>
      <c r="J12" s="81">
        <v>9922</v>
      </c>
      <c r="K12" s="81">
        <v>0</v>
      </c>
      <c r="L12" s="81">
        <v>0</v>
      </c>
      <c r="M12" s="81">
        <v>0</v>
      </c>
      <c r="N12" s="81">
        <v>2350000</v>
      </c>
      <c r="O12" s="81">
        <v>0</v>
      </c>
      <c r="P12" s="81">
        <v>0</v>
      </c>
      <c r="Q12" s="81">
        <v>0</v>
      </c>
      <c r="R12" s="81">
        <v>0</v>
      </c>
      <c r="S12" s="81">
        <v>0</v>
      </c>
      <c r="T12" s="81">
        <v>0</v>
      </c>
    </row>
    <row r="13" ht="33.75" customHeight="1" spans="1:20">
      <c r="A13" s="181">
        <v>208</v>
      </c>
      <c r="B13" s="179" t="s">
        <v>90</v>
      </c>
      <c r="C13" s="181">
        <v>99</v>
      </c>
      <c r="D13" s="181" t="s">
        <v>91</v>
      </c>
      <c r="E13" s="81">
        <v>2359922</v>
      </c>
      <c r="F13" s="81">
        <v>0</v>
      </c>
      <c r="G13" s="81">
        <v>0</v>
      </c>
      <c r="H13" s="81">
        <v>0</v>
      </c>
      <c r="I13" s="81">
        <v>0</v>
      </c>
      <c r="J13" s="81">
        <v>9922</v>
      </c>
      <c r="K13" s="81">
        <v>0</v>
      </c>
      <c r="L13" s="81">
        <v>0</v>
      </c>
      <c r="M13" s="81">
        <v>0</v>
      </c>
      <c r="N13" s="81">
        <v>2350000</v>
      </c>
      <c r="O13" s="81">
        <v>0</v>
      </c>
      <c r="P13" s="81">
        <v>0</v>
      </c>
      <c r="Q13" s="81">
        <v>0</v>
      </c>
      <c r="R13" s="81">
        <v>0</v>
      </c>
      <c r="S13" s="81">
        <v>0</v>
      </c>
      <c r="T13" s="81">
        <v>0</v>
      </c>
    </row>
    <row r="14" ht="33.75" customHeight="1" spans="1:20">
      <c r="A14" s="181">
        <v>208</v>
      </c>
      <c r="B14" s="181">
        <v>28</v>
      </c>
      <c r="C14" s="181"/>
      <c r="D14" s="180" t="s">
        <v>92</v>
      </c>
      <c r="E14" s="81">
        <v>4941714.42</v>
      </c>
      <c r="F14" s="81">
        <v>0</v>
      </c>
      <c r="G14" s="81">
        <v>0</v>
      </c>
      <c r="H14" s="81">
        <v>0</v>
      </c>
      <c r="I14" s="81">
        <v>0</v>
      </c>
      <c r="J14" s="81">
        <v>3251714.42</v>
      </c>
      <c r="K14" s="81">
        <v>450000</v>
      </c>
      <c r="L14" s="81">
        <v>0</v>
      </c>
      <c r="M14" s="81">
        <v>0</v>
      </c>
      <c r="N14" s="81">
        <v>1240000</v>
      </c>
      <c r="O14" s="81">
        <v>0</v>
      </c>
      <c r="P14" s="81">
        <v>0</v>
      </c>
      <c r="Q14" s="81">
        <v>0</v>
      </c>
      <c r="R14" s="81">
        <v>0</v>
      </c>
      <c r="S14" s="81">
        <v>0</v>
      </c>
      <c r="T14" s="81">
        <v>0</v>
      </c>
    </row>
    <row r="15" ht="33.75" customHeight="1" spans="1:20">
      <c r="A15" s="181">
        <v>208</v>
      </c>
      <c r="B15" s="181">
        <v>28</v>
      </c>
      <c r="C15" s="179" t="s">
        <v>93</v>
      </c>
      <c r="D15" s="181" t="s">
        <v>94</v>
      </c>
      <c r="E15" s="81">
        <v>3701714.42</v>
      </c>
      <c r="F15" s="81">
        <v>0</v>
      </c>
      <c r="G15" s="81">
        <v>0</v>
      </c>
      <c r="H15" s="81">
        <v>0</v>
      </c>
      <c r="I15" s="81">
        <v>0</v>
      </c>
      <c r="J15" s="81">
        <v>3251714.42</v>
      </c>
      <c r="K15" s="81">
        <v>450000</v>
      </c>
      <c r="L15" s="81">
        <v>0</v>
      </c>
      <c r="M15" s="81">
        <v>0</v>
      </c>
      <c r="N15" s="81">
        <v>0</v>
      </c>
      <c r="O15" s="81">
        <v>0</v>
      </c>
      <c r="P15" s="81">
        <v>0</v>
      </c>
      <c r="Q15" s="81">
        <v>0</v>
      </c>
      <c r="R15" s="81">
        <v>0</v>
      </c>
      <c r="S15" s="81">
        <v>0</v>
      </c>
      <c r="T15" s="81">
        <v>0</v>
      </c>
    </row>
    <row r="16" ht="33.75" customHeight="1" spans="1:20">
      <c r="A16" s="181">
        <v>208</v>
      </c>
      <c r="B16" s="181">
        <v>28</v>
      </c>
      <c r="C16" s="181">
        <v>99</v>
      </c>
      <c r="D16" s="181" t="s">
        <v>95</v>
      </c>
      <c r="E16" s="81">
        <v>1240000</v>
      </c>
      <c r="F16" s="81">
        <v>0</v>
      </c>
      <c r="G16" s="81">
        <v>0</v>
      </c>
      <c r="H16" s="81">
        <v>0</v>
      </c>
      <c r="I16" s="81">
        <v>0</v>
      </c>
      <c r="J16" s="81">
        <v>0</v>
      </c>
      <c r="K16" s="81">
        <v>0</v>
      </c>
      <c r="L16" s="81">
        <v>0</v>
      </c>
      <c r="M16" s="81">
        <v>0</v>
      </c>
      <c r="N16" s="81">
        <v>1240000</v>
      </c>
      <c r="O16" s="81">
        <v>0</v>
      </c>
      <c r="P16" s="81">
        <v>0</v>
      </c>
      <c r="Q16" s="81">
        <v>0</v>
      </c>
      <c r="R16" s="81">
        <v>0</v>
      </c>
      <c r="S16" s="81">
        <v>0</v>
      </c>
      <c r="T16" s="81">
        <v>0</v>
      </c>
    </row>
    <row r="17" ht="33.75" customHeight="1" spans="1:20">
      <c r="A17" s="179" t="s">
        <v>96</v>
      </c>
      <c r="B17" s="179"/>
      <c r="C17" s="179"/>
      <c r="D17" s="180" t="s">
        <v>97</v>
      </c>
      <c r="E17" s="81">
        <v>171419.64</v>
      </c>
      <c r="F17" s="81">
        <v>0</v>
      </c>
      <c r="G17" s="81">
        <v>0</v>
      </c>
      <c r="H17" s="81">
        <v>0</v>
      </c>
      <c r="I17" s="81">
        <v>0</v>
      </c>
      <c r="J17" s="81">
        <v>171419.64</v>
      </c>
      <c r="K17" s="81">
        <v>0</v>
      </c>
      <c r="L17" s="81">
        <v>0</v>
      </c>
      <c r="M17" s="81">
        <v>0</v>
      </c>
      <c r="N17" s="81">
        <v>0</v>
      </c>
      <c r="O17" s="81">
        <v>0</v>
      </c>
      <c r="P17" s="81">
        <v>0</v>
      </c>
      <c r="Q17" s="81">
        <v>0</v>
      </c>
      <c r="R17" s="81">
        <v>0</v>
      </c>
      <c r="S17" s="81">
        <v>0</v>
      </c>
      <c r="T17" s="81">
        <v>0</v>
      </c>
    </row>
    <row r="18" ht="33.75" customHeight="1" spans="1:20">
      <c r="A18" s="179" t="s">
        <v>98</v>
      </c>
      <c r="B18" s="179" t="s">
        <v>99</v>
      </c>
      <c r="C18" s="179"/>
      <c r="D18" s="180" t="s">
        <v>100</v>
      </c>
      <c r="E18" s="81">
        <v>171419.64</v>
      </c>
      <c r="F18" s="81">
        <v>0</v>
      </c>
      <c r="G18" s="81">
        <v>0</v>
      </c>
      <c r="H18" s="81">
        <v>0</v>
      </c>
      <c r="I18" s="81">
        <v>0</v>
      </c>
      <c r="J18" s="81">
        <v>171419.64</v>
      </c>
      <c r="K18" s="81">
        <v>0</v>
      </c>
      <c r="L18" s="81">
        <v>0</v>
      </c>
      <c r="M18" s="81">
        <v>0</v>
      </c>
      <c r="N18" s="81">
        <v>0</v>
      </c>
      <c r="O18" s="81">
        <v>0</v>
      </c>
      <c r="P18" s="81">
        <v>0</v>
      </c>
      <c r="Q18" s="81">
        <v>0</v>
      </c>
      <c r="R18" s="81">
        <v>0</v>
      </c>
      <c r="S18" s="81">
        <v>0</v>
      </c>
      <c r="T18" s="81">
        <v>0</v>
      </c>
    </row>
    <row r="19" ht="33.75" customHeight="1" spans="1:20">
      <c r="A19" s="179" t="s">
        <v>101</v>
      </c>
      <c r="B19" s="179" t="s">
        <v>102</v>
      </c>
      <c r="C19" s="179" t="s">
        <v>93</v>
      </c>
      <c r="D19" s="194" t="s">
        <v>103</v>
      </c>
      <c r="E19" s="81">
        <v>171419.64</v>
      </c>
      <c r="F19" s="81">
        <v>0</v>
      </c>
      <c r="G19" s="81">
        <v>0</v>
      </c>
      <c r="H19" s="81">
        <v>0</v>
      </c>
      <c r="I19" s="81">
        <v>0</v>
      </c>
      <c r="J19" s="81">
        <v>171419.64</v>
      </c>
      <c r="K19" s="81">
        <v>0</v>
      </c>
      <c r="L19" s="81">
        <v>0</v>
      </c>
      <c r="M19" s="81">
        <v>0</v>
      </c>
      <c r="N19" s="81">
        <v>0</v>
      </c>
      <c r="O19" s="81">
        <v>0</v>
      </c>
      <c r="P19" s="81">
        <v>0</v>
      </c>
      <c r="Q19" s="81">
        <v>0</v>
      </c>
      <c r="R19" s="81">
        <v>0</v>
      </c>
      <c r="S19" s="81">
        <v>0</v>
      </c>
      <c r="T19" s="81">
        <v>0</v>
      </c>
    </row>
  </sheetData>
  <sheetProtection formatCells="0" formatColumns="0" formatRows="0"/>
  <mergeCells count="23">
    <mergeCell ref="A2:T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5" right="0.75" top="1" bottom="1" header="0.5" footer="0.5"/>
  <pageSetup paperSize="9"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topLeftCell="A5" workbookViewId="0">
      <selection activeCell="A7" sqref="A7:D15"/>
    </sheetView>
  </sheetViews>
  <sheetFormatPr defaultColWidth="9" defaultRowHeight="14.4"/>
  <cols>
    <col min="1" max="3" width="5.87962962962963" style="68" customWidth="1"/>
    <col min="4" max="4" width="13.6296296296296" style="68" customWidth="1"/>
    <col min="5" max="5" width="16.25" style="68" customWidth="1"/>
    <col min="6" max="6" width="11.6296296296296" style="68" customWidth="1"/>
    <col min="7" max="7" width="11" style="68" customWidth="1"/>
    <col min="8" max="8" width="10.5" style="68" customWidth="1"/>
    <col min="9" max="9" width="11.1296296296296" style="68" customWidth="1"/>
    <col min="10" max="10" width="11.6296296296296" style="68" customWidth="1"/>
    <col min="11" max="11" width="11.75" style="68" customWidth="1"/>
    <col min="12" max="12" width="11.1296296296296" style="68" customWidth="1"/>
    <col min="13" max="13" width="9" style="68"/>
    <col min="14" max="14" width="11.5" style="68" customWidth="1"/>
    <col min="15" max="15" width="11.75" style="68" customWidth="1"/>
    <col min="16" max="16" width="9" style="68"/>
    <col min="17" max="17" width="10.75" style="68" customWidth="1"/>
    <col min="18" max="21" width="9" style="68"/>
    <col min="22" max="22" width="11.25" style="68" customWidth="1"/>
    <col min="23" max="16384" width="9" style="68"/>
  </cols>
  <sheetData>
    <row r="1" ht="13.5" customHeight="1"/>
    <row r="2" ht="33.75" customHeight="1" spans="1:21">
      <c r="A2" s="51" t="s">
        <v>130</v>
      </c>
      <c r="B2" s="51"/>
      <c r="C2" s="51"/>
      <c r="D2" s="51"/>
      <c r="E2" s="51"/>
      <c r="F2" s="51"/>
      <c r="G2" s="51"/>
      <c r="H2" s="51"/>
      <c r="I2" s="51"/>
      <c r="J2" s="51"/>
      <c r="K2" s="51"/>
      <c r="L2" s="51"/>
      <c r="M2" s="51"/>
      <c r="N2" s="51"/>
      <c r="O2" s="51"/>
      <c r="P2" s="51"/>
      <c r="Q2" s="51"/>
      <c r="R2" s="51"/>
      <c r="S2" s="51"/>
      <c r="T2" s="51"/>
      <c r="U2" s="51"/>
    </row>
    <row r="3" ht="21.75" customHeight="1" spans="1:21">
      <c r="A3" s="70" t="s">
        <v>60</v>
      </c>
      <c r="B3" s="70"/>
      <c r="C3" s="70"/>
      <c r="D3" s="70"/>
      <c r="E3" s="70"/>
      <c r="U3" s="68" t="s">
        <v>2</v>
      </c>
    </row>
    <row r="4" ht="18" customHeight="1" spans="1:22">
      <c r="A4" s="85" t="s">
        <v>74</v>
      </c>
      <c r="B4" s="92"/>
      <c r="C4" s="86"/>
      <c r="D4" s="84" t="s">
        <v>78</v>
      </c>
      <c r="E4" s="84" t="s">
        <v>62</v>
      </c>
      <c r="F4" s="85" t="s">
        <v>131</v>
      </c>
      <c r="G4" s="92"/>
      <c r="H4" s="92"/>
      <c r="I4" s="92"/>
      <c r="J4" s="86"/>
      <c r="K4" s="85" t="s">
        <v>132</v>
      </c>
      <c r="L4" s="92"/>
      <c r="M4" s="92"/>
      <c r="N4" s="92"/>
      <c r="O4" s="92"/>
      <c r="P4" s="92"/>
      <c r="Q4" s="92"/>
      <c r="R4" s="86"/>
      <c r="S4" s="85" t="s">
        <v>133</v>
      </c>
      <c r="T4" s="86"/>
      <c r="U4" s="84" t="s">
        <v>134</v>
      </c>
      <c r="V4" s="190" t="s">
        <v>135</v>
      </c>
    </row>
    <row r="5" ht="28.5" customHeight="1" spans="1:22">
      <c r="A5" s="99" t="s">
        <v>75</v>
      </c>
      <c r="B5" s="99" t="s">
        <v>76</v>
      </c>
      <c r="C5" s="99" t="s">
        <v>77</v>
      </c>
      <c r="D5" s="88"/>
      <c r="E5" s="88"/>
      <c r="F5" s="99" t="s">
        <v>68</v>
      </c>
      <c r="G5" s="99" t="s">
        <v>136</v>
      </c>
      <c r="H5" s="99" t="s">
        <v>137</v>
      </c>
      <c r="I5" s="99" t="s">
        <v>138</v>
      </c>
      <c r="J5" s="99" t="s">
        <v>139</v>
      </c>
      <c r="K5" s="99" t="s">
        <v>68</v>
      </c>
      <c r="L5" s="99" t="s">
        <v>140</v>
      </c>
      <c r="M5" s="99" t="s">
        <v>141</v>
      </c>
      <c r="N5" s="99" t="s">
        <v>142</v>
      </c>
      <c r="O5" s="99" t="s">
        <v>143</v>
      </c>
      <c r="P5" s="99" t="s">
        <v>144</v>
      </c>
      <c r="Q5" s="99" t="s">
        <v>103</v>
      </c>
      <c r="R5" s="99" t="s">
        <v>145</v>
      </c>
      <c r="S5" s="99" t="s">
        <v>68</v>
      </c>
      <c r="T5" s="99" t="s">
        <v>146</v>
      </c>
      <c r="U5" s="88"/>
      <c r="V5" s="191"/>
    </row>
    <row r="6" ht="27" customHeight="1" spans="1:22">
      <c r="A6" s="89"/>
      <c r="B6" s="89"/>
      <c r="C6" s="89"/>
      <c r="D6" s="109" t="s">
        <v>68</v>
      </c>
      <c r="E6" s="189">
        <v>1999735.5</v>
      </c>
      <c r="F6" s="136">
        <v>1428497</v>
      </c>
      <c r="G6" s="136">
        <v>852444</v>
      </c>
      <c r="H6" s="136">
        <v>159168</v>
      </c>
      <c r="I6" s="136">
        <v>24005</v>
      </c>
      <c r="J6" s="136">
        <v>392880</v>
      </c>
      <c r="K6" s="136">
        <v>520091.86</v>
      </c>
      <c r="L6" s="136">
        <v>99994.79</v>
      </c>
      <c r="M6" s="136">
        <v>0</v>
      </c>
      <c r="N6" s="136">
        <v>15675.99</v>
      </c>
      <c r="O6" s="136">
        <v>228559.52</v>
      </c>
      <c r="P6" s="136">
        <v>4441.92</v>
      </c>
      <c r="Q6" s="136">
        <v>171419.64</v>
      </c>
      <c r="R6" s="136">
        <v>0</v>
      </c>
      <c r="S6" s="136">
        <v>0</v>
      </c>
      <c r="T6" s="136">
        <v>0</v>
      </c>
      <c r="U6" s="136">
        <v>0</v>
      </c>
      <c r="V6" s="192">
        <v>51146.64</v>
      </c>
    </row>
    <row r="7" ht="27" customHeight="1" spans="1:22">
      <c r="A7" s="179" t="s">
        <v>79</v>
      </c>
      <c r="B7" s="179"/>
      <c r="C7" s="179"/>
      <c r="D7" s="180" t="s">
        <v>80</v>
      </c>
      <c r="E7" s="189">
        <v>1828315.86</v>
      </c>
      <c r="F7" s="136">
        <v>1428497</v>
      </c>
      <c r="G7" s="136">
        <v>852444</v>
      </c>
      <c r="H7" s="136">
        <v>159168</v>
      </c>
      <c r="I7" s="136">
        <v>24005</v>
      </c>
      <c r="J7" s="136">
        <v>392880</v>
      </c>
      <c r="K7" s="136">
        <v>348672.22</v>
      </c>
      <c r="L7" s="136">
        <v>99994.79</v>
      </c>
      <c r="M7" s="136">
        <v>0</v>
      </c>
      <c r="N7" s="136">
        <v>15675.99</v>
      </c>
      <c r="O7" s="136">
        <v>228559.52</v>
      </c>
      <c r="P7" s="136">
        <v>4441.92</v>
      </c>
      <c r="Q7" s="136">
        <v>0</v>
      </c>
      <c r="R7" s="136">
        <v>0</v>
      </c>
      <c r="S7" s="136">
        <v>0</v>
      </c>
      <c r="T7" s="136">
        <v>0</v>
      </c>
      <c r="U7" s="136">
        <v>0</v>
      </c>
      <c r="V7" s="192">
        <v>51146.64</v>
      </c>
    </row>
    <row r="8" ht="27" customHeight="1" spans="1:22">
      <c r="A8" s="179" t="s">
        <v>81</v>
      </c>
      <c r="B8" s="179" t="s">
        <v>82</v>
      </c>
      <c r="C8" s="179"/>
      <c r="D8" s="180" t="s">
        <v>83</v>
      </c>
      <c r="E8" s="189">
        <v>233001.44</v>
      </c>
      <c r="F8" s="136">
        <v>0</v>
      </c>
      <c r="G8" s="136">
        <v>0</v>
      </c>
      <c r="H8" s="136">
        <v>0</v>
      </c>
      <c r="I8" s="136">
        <v>0</v>
      </c>
      <c r="J8" s="136">
        <v>0</v>
      </c>
      <c r="K8" s="136">
        <v>233001.44</v>
      </c>
      <c r="L8" s="136">
        <v>0</v>
      </c>
      <c r="M8" s="136">
        <v>0</v>
      </c>
      <c r="N8" s="136">
        <v>0</v>
      </c>
      <c r="O8" s="136">
        <v>228559.52</v>
      </c>
      <c r="P8" s="136">
        <v>4441.92</v>
      </c>
      <c r="Q8" s="136">
        <v>0</v>
      </c>
      <c r="R8" s="136">
        <v>0</v>
      </c>
      <c r="S8" s="136">
        <v>0</v>
      </c>
      <c r="T8" s="136">
        <v>0</v>
      </c>
      <c r="U8" s="136">
        <v>0</v>
      </c>
      <c r="V8" s="192">
        <v>0</v>
      </c>
    </row>
    <row r="9" ht="27" customHeight="1" spans="1:22">
      <c r="A9" s="89" t="s">
        <v>147</v>
      </c>
      <c r="B9" s="89" t="s">
        <v>84</v>
      </c>
      <c r="C9" s="89" t="s">
        <v>82</v>
      </c>
      <c r="D9" s="109" t="s">
        <v>148</v>
      </c>
      <c r="E9" s="189">
        <v>228559.52</v>
      </c>
      <c r="F9" s="136">
        <v>0</v>
      </c>
      <c r="G9" s="136">
        <v>0</v>
      </c>
      <c r="H9" s="136">
        <v>0</v>
      </c>
      <c r="I9" s="136">
        <v>0</v>
      </c>
      <c r="J9" s="136">
        <v>0</v>
      </c>
      <c r="K9" s="136">
        <v>228559.52</v>
      </c>
      <c r="L9" s="136">
        <v>0</v>
      </c>
      <c r="M9" s="136">
        <v>0</v>
      </c>
      <c r="N9" s="136">
        <v>0</v>
      </c>
      <c r="O9" s="136">
        <v>228559.52</v>
      </c>
      <c r="P9" s="136">
        <v>0</v>
      </c>
      <c r="Q9" s="136">
        <v>0</v>
      </c>
      <c r="R9" s="136">
        <v>0</v>
      </c>
      <c r="S9" s="136">
        <v>0</v>
      </c>
      <c r="T9" s="136">
        <v>0</v>
      </c>
      <c r="U9" s="136">
        <v>0</v>
      </c>
      <c r="V9" s="192">
        <v>0</v>
      </c>
    </row>
    <row r="10" ht="27" customHeight="1" spans="1:22">
      <c r="A10" s="89" t="s">
        <v>147</v>
      </c>
      <c r="B10" s="89" t="s">
        <v>84</v>
      </c>
      <c r="C10" s="89" t="s">
        <v>86</v>
      </c>
      <c r="D10" s="109" t="s">
        <v>149</v>
      </c>
      <c r="E10" s="189">
        <v>4441.92</v>
      </c>
      <c r="F10" s="136">
        <v>0</v>
      </c>
      <c r="G10" s="136">
        <v>0</v>
      </c>
      <c r="H10" s="136">
        <v>0</v>
      </c>
      <c r="I10" s="136">
        <v>0</v>
      </c>
      <c r="J10" s="136">
        <v>0</v>
      </c>
      <c r="K10" s="136">
        <v>4441.92</v>
      </c>
      <c r="L10" s="136">
        <v>0</v>
      </c>
      <c r="M10" s="136">
        <v>0</v>
      </c>
      <c r="N10" s="136">
        <v>0</v>
      </c>
      <c r="O10" s="136">
        <v>0</v>
      </c>
      <c r="P10" s="136">
        <v>4441.92</v>
      </c>
      <c r="Q10" s="136">
        <v>0</v>
      </c>
      <c r="R10" s="136">
        <v>0</v>
      </c>
      <c r="S10" s="136">
        <v>0</v>
      </c>
      <c r="T10" s="136">
        <v>0</v>
      </c>
      <c r="U10" s="136">
        <v>0</v>
      </c>
      <c r="V10" s="192">
        <v>0</v>
      </c>
    </row>
    <row r="11" ht="27" customHeight="1" spans="1:22">
      <c r="A11" s="181">
        <v>208</v>
      </c>
      <c r="B11" s="181">
        <v>28</v>
      </c>
      <c r="C11" s="181"/>
      <c r="D11" s="180" t="s">
        <v>92</v>
      </c>
      <c r="E11" s="189">
        <v>1595314.42</v>
      </c>
      <c r="F11" s="136">
        <v>1428497</v>
      </c>
      <c r="G11" s="136">
        <v>852444</v>
      </c>
      <c r="H11" s="136">
        <v>159168</v>
      </c>
      <c r="I11" s="136">
        <v>24005</v>
      </c>
      <c r="J11" s="136">
        <v>392880</v>
      </c>
      <c r="K11" s="136">
        <v>115670.78</v>
      </c>
      <c r="L11" s="136">
        <v>99994.79</v>
      </c>
      <c r="M11" s="136">
        <v>0</v>
      </c>
      <c r="N11" s="136">
        <v>15675.99</v>
      </c>
      <c r="O11" s="136">
        <v>0</v>
      </c>
      <c r="P11" s="136">
        <v>0</v>
      </c>
      <c r="Q11" s="136">
        <v>0</v>
      </c>
      <c r="R11" s="136">
        <v>0</v>
      </c>
      <c r="S11" s="136">
        <v>0</v>
      </c>
      <c r="T11" s="136">
        <v>0</v>
      </c>
      <c r="U11" s="136">
        <v>0</v>
      </c>
      <c r="V11" s="192">
        <v>51146.64</v>
      </c>
    </row>
    <row r="12" ht="27" customHeight="1" spans="1:22">
      <c r="A12" s="89" t="s">
        <v>147</v>
      </c>
      <c r="B12" s="89" t="s">
        <v>150</v>
      </c>
      <c r="C12" s="89" t="s">
        <v>93</v>
      </c>
      <c r="D12" s="109" t="s">
        <v>151</v>
      </c>
      <c r="E12" s="189">
        <v>1595314.42</v>
      </c>
      <c r="F12" s="136">
        <v>1428497</v>
      </c>
      <c r="G12" s="136">
        <v>852444</v>
      </c>
      <c r="H12" s="136">
        <v>159168</v>
      </c>
      <c r="I12" s="136">
        <v>24005</v>
      </c>
      <c r="J12" s="136">
        <v>392880</v>
      </c>
      <c r="K12" s="136">
        <v>115670.78</v>
      </c>
      <c r="L12" s="136">
        <v>99994.79</v>
      </c>
      <c r="M12" s="136">
        <v>0</v>
      </c>
      <c r="N12" s="136">
        <v>15675.99</v>
      </c>
      <c r="O12" s="136">
        <v>0</v>
      </c>
      <c r="P12" s="136">
        <v>0</v>
      </c>
      <c r="Q12" s="136">
        <v>0</v>
      </c>
      <c r="R12" s="136">
        <v>0</v>
      </c>
      <c r="S12" s="136">
        <v>0</v>
      </c>
      <c r="T12" s="136">
        <v>0</v>
      </c>
      <c r="U12" s="136">
        <v>0</v>
      </c>
      <c r="V12" s="192">
        <v>51146.64</v>
      </c>
    </row>
    <row r="13" ht="27" customHeight="1" spans="1:22">
      <c r="A13" s="179" t="s">
        <v>96</v>
      </c>
      <c r="B13" s="179"/>
      <c r="C13" s="179"/>
      <c r="D13" s="180" t="s">
        <v>97</v>
      </c>
      <c r="E13" s="189">
        <v>171419.64</v>
      </c>
      <c r="F13" s="136">
        <v>0</v>
      </c>
      <c r="G13" s="136">
        <v>0</v>
      </c>
      <c r="H13" s="136">
        <v>0</v>
      </c>
      <c r="I13" s="136">
        <v>0</v>
      </c>
      <c r="J13" s="136">
        <v>0</v>
      </c>
      <c r="K13" s="136">
        <v>171419.64</v>
      </c>
      <c r="L13" s="136">
        <v>0</v>
      </c>
      <c r="M13" s="136">
        <v>0</v>
      </c>
      <c r="N13" s="136">
        <v>0</v>
      </c>
      <c r="O13" s="136">
        <v>0</v>
      </c>
      <c r="P13" s="136">
        <v>0</v>
      </c>
      <c r="Q13" s="136">
        <v>171419.64</v>
      </c>
      <c r="R13" s="136">
        <v>0</v>
      </c>
      <c r="S13" s="136">
        <v>0</v>
      </c>
      <c r="T13" s="136">
        <v>0</v>
      </c>
      <c r="U13" s="136">
        <v>0</v>
      </c>
      <c r="V13" s="192">
        <v>0</v>
      </c>
    </row>
    <row r="14" ht="27" customHeight="1" spans="1:22">
      <c r="A14" s="179" t="s">
        <v>98</v>
      </c>
      <c r="B14" s="179" t="s">
        <v>99</v>
      </c>
      <c r="C14" s="179"/>
      <c r="D14" s="180" t="s">
        <v>100</v>
      </c>
      <c r="E14" s="189">
        <v>171419.64</v>
      </c>
      <c r="F14" s="136">
        <v>0</v>
      </c>
      <c r="G14" s="136">
        <v>0</v>
      </c>
      <c r="H14" s="136">
        <v>0</v>
      </c>
      <c r="I14" s="136">
        <v>0</v>
      </c>
      <c r="J14" s="136">
        <v>0</v>
      </c>
      <c r="K14" s="136">
        <v>171419.64</v>
      </c>
      <c r="L14" s="136">
        <v>0</v>
      </c>
      <c r="M14" s="136">
        <v>0</v>
      </c>
      <c r="N14" s="136">
        <v>0</v>
      </c>
      <c r="O14" s="136">
        <v>0</v>
      </c>
      <c r="P14" s="136">
        <v>0</v>
      </c>
      <c r="Q14" s="136">
        <v>171419.64</v>
      </c>
      <c r="R14" s="136">
        <v>0</v>
      </c>
      <c r="S14" s="136">
        <v>0</v>
      </c>
      <c r="T14" s="136">
        <v>0</v>
      </c>
      <c r="U14" s="136">
        <v>0</v>
      </c>
      <c r="V14" s="192">
        <v>0</v>
      </c>
    </row>
    <row r="15" ht="27" customHeight="1" spans="1:22">
      <c r="A15" s="89" t="s">
        <v>101</v>
      </c>
      <c r="B15" s="89" t="s">
        <v>102</v>
      </c>
      <c r="C15" s="89" t="s">
        <v>93</v>
      </c>
      <c r="D15" s="109" t="s">
        <v>152</v>
      </c>
      <c r="E15" s="189">
        <v>171419.64</v>
      </c>
      <c r="F15" s="136">
        <v>0</v>
      </c>
      <c r="G15" s="136">
        <v>0</v>
      </c>
      <c r="H15" s="136">
        <v>0</v>
      </c>
      <c r="I15" s="136">
        <v>0</v>
      </c>
      <c r="J15" s="136">
        <v>0</v>
      </c>
      <c r="K15" s="136">
        <v>171419.64</v>
      </c>
      <c r="L15" s="136">
        <v>0</v>
      </c>
      <c r="M15" s="136">
        <v>0</v>
      </c>
      <c r="N15" s="136">
        <v>0</v>
      </c>
      <c r="O15" s="136">
        <v>0</v>
      </c>
      <c r="P15" s="136">
        <v>0</v>
      </c>
      <c r="Q15" s="136">
        <v>171419.64</v>
      </c>
      <c r="R15" s="136">
        <v>0</v>
      </c>
      <c r="S15" s="136">
        <v>0</v>
      </c>
      <c r="T15" s="136">
        <v>0</v>
      </c>
      <c r="U15" s="136">
        <v>0</v>
      </c>
      <c r="V15" s="192">
        <v>0</v>
      </c>
    </row>
  </sheetData>
  <sheetProtection formatCells="0" formatColumns="0" formatRows="0"/>
  <mergeCells count="10">
    <mergeCell ref="A2:U2"/>
    <mergeCell ref="A3:E3"/>
    <mergeCell ref="A4:C4"/>
    <mergeCell ref="F4:J4"/>
    <mergeCell ref="K4:R4"/>
    <mergeCell ref="S4:T4"/>
    <mergeCell ref="D4:D5"/>
    <mergeCell ref="E4:E5"/>
    <mergeCell ref="U4:U5"/>
    <mergeCell ref="V4:V5"/>
  </mergeCells>
  <pageMargins left="0.75" right="0.75" top="1" bottom="1" header="0.5" footer="0.5"/>
  <pageSetup paperSize="9" scale="66"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showGridLines="0" workbookViewId="0">
      <selection activeCell="A11" sqref="A11:D11"/>
    </sheetView>
  </sheetViews>
  <sheetFormatPr defaultColWidth="9" defaultRowHeight="14.4"/>
  <cols>
    <col min="1" max="3" width="5.87962962962963" style="68" customWidth="1"/>
    <col min="4" max="4" width="21.25" style="68" customWidth="1"/>
    <col min="5" max="5" width="18.3796296296296" style="68" customWidth="1"/>
    <col min="6" max="6" width="12.3796296296296" style="68" customWidth="1"/>
    <col min="7" max="7" width="12.8796296296296" style="68" customWidth="1"/>
    <col min="8" max="8" width="13.1296296296296" style="68" customWidth="1"/>
    <col min="9" max="9" width="12.1296296296296" style="68" customWidth="1"/>
    <col min="10" max="10" width="13.3796296296296" style="68" customWidth="1"/>
    <col min="11" max="11" width="13.1296296296296" style="68" customWidth="1"/>
    <col min="12" max="13" width="12.5" style="68" customWidth="1"/>
    <col min="14" max="16384" width="9" style="68"/>
  </cols>
  <sheetData>
    <row r="1" ht="13.5" customHeight="1"/>
    <row r="2" ht="33.75" customHeight="1" spans="1:13">
      <c r="A2" s="51" t="s">
        <v>153</v>
      </c>
      <c r="B2" s="51"/>
      <c r="C2" s="51"/>
      <c r="D2" s="51"/>
      <c r="E2" s="51"/>
      <c r="F2" s="51"/>
      <c r="G2" s="51"/>
      <c r="H2" s="51"/>
      <c r="I2" s="51"/>
      <c r="J2" s="51"/>
      <c r="K2" s="51"/>
      <c r="L2" s="51"/>
      <c r="M2" s="51"/>
    </row>
    <row r="3" ht="21.75" customHeight="1" spans="1:13">
      <c r="A3" s="70" t="s">
        <v>60</v>
      </c>
      <c r="B3" s="70"/>
      <c r="C3" s="70"/>
      <c r="D3" s="70"/>
      <c r="E3" s="70"/>
      <c r="M3" s="137" t="s">
        <v>2</v>
      </c>
    </row>
    <row r="4" ht="22.5" customHeight="1" spans="1:13">
      <c r="A4" s="85" t="s">
        <v>74</v>
      </c>
      <c r="B4" s="92"/>
      <c r="C4" s="86"/>
      <c r="D4" s="84" t="s">
        <v>78</v>
      </c>
      <c r="E4" s="84" t="s">
        <v>62</v>
      </c>
      <c r="F4" s="85" t="s">
        <v>118</v>
      </c>
      <c r="G4" s="92"/>
      <c r="H4" s="92"/>
      <c r="I4" s="92"/>
      <c r="J4" s="86"/>
      <c r="K4" s="85" t="s">
        <v>122</v>
      </c>
      <c r="L4" s="92"/>
      <c r="M4" s="86"/>
    </row>
    <row r="5" ht="43.5" customHeight="1" spans="1:13">
      <c r="A5" s="99" t="s">
        <v>75</v>
      </c>
      <c r="B5" s="99" t="s">
        <v>76</v>
      </c>
      <c r="C5" s="99" t="s">
        <v>77</v>
      </c>
      <c r="D5" s="88"/>
      <c r="E5" s="88"/>
      <c r="F5" s="99" t="s">
        <v>68</v>
      </c>
      <c r="G5" s="99" t="s">
        <v>154</v>
      </c>
      <c r="H5" s="99" t="s">
        <v>132</v>
      </c>
      <c r="I5" s="99" t="s">
        <v>103</v>
      </c>
      <c r="J5" s="99" t="s">
        <v>134</v>
      </c>
      <c r="K5" s="99" t="s">
        <v>68</v>
      </c>
      <c r="L5" s="99" t="s">
        <v>106</v>
      </c>
      <c r="M5" s="99" t="s">
        <v>155</v>
      </c>
    </row>
    <row r="6" ht="27" customHeight="1" spans="1:13">
      <c r="A6" s="89"/>
      <c r="B6" s="89"/>
      <c r="C6" s="89"/>
      <c r="D6" s="109" t="s">
        <v>68</v>
      </c>
      <c r="E6" s="188">
        <v>1999735.5</v>
      </c>
      <c r="F6" s="188">
        <v>0</v>
      </c>
      <c r="G6" s="188">
        <v>0</v>
      </c>
      <c r="H6" s="188">
        <v>0</v>
      </c>
      <c r="I6" s="188">
        <v>0</v>
      </c>
      <c r="J6" s="188">
        <v>0</v>
      </c>
      <c r="K6" s="188">
        <v>1999735.5</v>
      </c>
      <c r="L6" s="188">
        <v>1999735.5</v>
      </c>
      <c r="M6" s="188">
        <v>0</v>
      </c>
    </row>
    <row r="7" ht="27" customHeight="1" spans="1:13">
      <c r="A7" s="179" t="s">
        <v>79</v>
      </c>
      <c r="B7" s="179"/>
      <c r="C7" s="179"/>
      <c r="D7" s="180" t="s">
        <v>80</v>
      </c>
      <c r="E7" s="188">
        <v>1828315.86</v>
      </c>
      <c r="F7" s="188">
        <v>0</v>
      </c>
      <c r="G7" s="188">
        <v>0</v>
      </c>
      <c r="H7" s="188">
        <v>0</v>
      </c>
      <c r="I7" s="188">
        <v>0</v>
      </c>
      <c r="J7" s="188">
        <v>0</v>
      </c>
      <c r="K7" s="188">
        <v>1828315.86</v>
      </c>
      <c r="L7" s="188">
        <v>1828315.86</v>
      </c>
      <c r="M7" s="188">
        <v>0</v>
      </c>
    </row>
    <row r="8" ht="27" customHeight="1" spans="1:13">
      <c r="A8" s="179" t="s">
        <v>81</v>
      </c>
      <c r="B8" s="179" t="s">
        <v>82</v>
      </c>
      <c r="C8" s="179"/>
      <c r="D8" s="180" t="s">
        <v>83</v>
      </c>
      <c r="E8" s="188">
        <v>233001.44</v>
      </c>
      <c r="F8" s="188">
        <v>0</v>
      </c>
      <c r="G8" s="188">
        <v>0</v>
      </c>
      <c r="H8" s="188">
        <v>0</v>
      </c>
      <c r="I8" s="188">
        <v>0</v>
      </c>
      <c r="J8" s="188">
        <v>0</v>
      </c>
      <c r="K8" s="188">
        <v>233001.44</v>
      </c>
      <c r="L8" s="188">
        <v>233001.44</v>
      </c>
      <c r="M8" s="188">
        <v>0</v>
      </c>
    </row>
    <row r="9" ht="27" customHeight="1" spans="1:13">
      <c r="A9" s="89" t="s">
        <v>147</v>
      </c>
      <c r="B9" s="89" t="s">
        <v>84</v>
      </c>
      <c r="C9" s="89" t="s">
        <v>82</v>
      </c>
      <c r="D9" s="109" t="s">
        <v>148</v>
      </c>
      <c r="E9" s="188">
        <v>228559.52</v>
      </c>
      <c r="F9" s="188">
        <v>0</v>
      </c>
      <c r="G9" s="188">
        <v>0</v>
      </c>
      <c r="H9" s="188">
        <v>0</v>
      </c>
      <c r="I9" s="188">
        <v>0</v>
      </c>
      <c r="J9" s="188">
        <v>0</v>
      </c>
      <c r="K9" s="188">
        <v>228559.52</v>
      </c>
      <c r="L9" s="188">
        <v>228559.52</v>
      </c>
      <c r="M9" s="188">
        <v>0</v>
      </c>
    </row>
    <row r="10" ht="27" customHeight="1" spans="1:13">
      <c r="A10" s="89" t="s">
        <v>147</v>
      </c>
      <c r="B10" s="89" t="s">
        <v>84</v>
      </c>
      <c r="C10" s="89" t="s">
        <v>86</v>
      </c>
      <c r="D10" s="109" t="s">
        <v>149</v>
      </c>
      <c r="E10" s="188">
        <v>4441.92</v>
      </c>
      <c r="F10" s="188">
        <v>0</v>
      </c>
      <c r="G10" s="188">
        <v>0</v>
      </c>
      <c r="H10" s="188">
        <v>0</v>
      </c>
      <c r="I10" s="188">
        <v>0</v>
      </c>
      <c r="J10" s="188">
        <v>0</v>
      </c>
      <c r="K10" s="188">
        <v>4441.92</v>
      </c>
      <c r="L10" s="188">
        <v>4441.92</v>
      </c>
      <c r="M10" s="188">
        <v>0</v>
      </c>
    </row>
    <row r="11" ht="27" customHeight="1" spans="1:13">
      <c r="A11" s="181">
        <v>208</v>
      </c>
      <c r="B11" s="181">
        <v>28</v>
      </c>
      <c r="C11" s="181"/>
      <c r="D11" s="180" t="s">
        <v>92</v>
      </c>
      <c r="E11" s="188">
        <v>1595314.42</v>
      </c>
      <c r="F11" s="188">
        <v>0</v>
      </c>
      <c r="G11" s="188">
        <v>0</v>
      </c>
      <c r="H11" s="188">
        <v>0</v>
      </c>
      <c r="I11" s="188">
        <v>0</v>
      </c>
      <c r="J11" s="188">
        <v>0</v>
      </c>
      <c r="K11" s="188">
        <v>1595314.42</v>
      </c>
      <c r="L11" s="188">
        <v>1595314.42</v>
      </c>
      <c r="M11" s="188">
        <v>0</v>
      </c>
    </row>
    <row r="12" ht="27" customHeight="1" spans="1:13">
      <c r="A12" s="89" t="s">
        <v>147</v>
      </c>
      <c r="B12" s="89" t="s">
        <v>150</v>
      </c>
      <c r="C12" s="89" t="s">
        <v>93</v>
      </c>
      <c r="D12" s="109" t="s">
        <v>151</v>
      </c>
      <c r="E12" s="188">
        <v>1595314.42</v>
      </c>
      <c r="F12" s="188">
        <v>0</v>
      </c>
      <c r="G12" s="188">
        <v>0</v>
      </c>
      <c r="H12" s="188">
        <v>0</v>
      </c>
      <c r="I12" s="188">
        <v>0</v>
      </c>
      <c r="J12" s="188">
        <v>0</v>
      </c>
      <c r="K12" s="188">
        <v>1595314.42</v>
      </c>
      <c r="L12" s="188">
        <v>1595314.42</v>
      </c>
      <c r="M12" s="188">
        <v>0</v>
      </c>
    </row>
    <row r="13" ht="27" customHeight="1" spans="1:13">
      <c r="A13" s="179" t="s">
        <v>96</v>
      </c>
      <c r="B13" s="179"/>
      <c r="C13" s="179"/>
      <c r="D13" s="180" t="s">
        <v>97</v>
      </c>
      <c r="E13" s="188">
        <v>171419.64</v>
      </c>
      <c r="F13" s="188">
        <v>0</v>
      </c>
      <c r="G13" s="188">
        <v>0</v>
      </c>
      <c r="H13" s="188">
        <v>0</v>
      </c>
      <c r="I13" s="188">
        <v>0</v>
      </c>
      <c r="J13" s="188">
        <v>0</v>
      </c>
      <c r="K13" s="188">
        <v>171419.64</v>
      </c>
      <c r="L13" s="188">
        <v>171419.64</v>
      </c>
      <c r="M13" s="188">
        <v>0</v>
      </c>
    </row>
    <row r="14" ht="27" customHeight="1" spans="1:13">
      <c r="A14" s="179" t="s">
        <v>98</v>
      </c>
      <c r="B14" s="179" t="s">
        <v>99</v>
      </c>
      <c r="C14" s="179"/>
      <c r="D14" s="180" t="s">
        <v>100</v>
      </c>
      <c r="E14" s="188">
        <v>171419.64</v>
      </c>
      <c r="F14" s="188">
        <v>0</v>
      </c>
      <c r="G14" s="188">
        <v>0</v>
      </c>
      <c r="H14" s="188">
        <v>0</v>
      </c>
      <c r="I14" s="188">
        <v>0</v>
      </c>
      <c r="J14" s="188">
        <v>0</v>
      </c>
      <c r="K14" s="188">
        <v>171419.64</v>
      </c>
      <c r="L14" s="188">
        <v>171419.64</v>
      </c>
      <c r="M14" s="188">
        <v>0</v>
      </c>
    </row>
    <row r="15" ht="27" customHeight="1" spans="1:13">
      <c r="A15" s="89" t="s">
        <v>101</v>
      </c>
      <c r="B15" s="89" t="s">
        <v>102</v>
      </c>
      <c r="C15" s="89" t="s">
        <v>93</v>
      </c>
      <c r="D15" s="109" t="s">
        <v>152</v>
      </c>
      <c r="E15" s="188">
        <v>171419.64</v>
      </c>
      <c r="F15" s="188">
        <v>0</v>
      </c>
      <c r="G15" s="188">
        <v>0</v>
      </c>
      <c r="H15" s="188">
        <v>0</v>
      </c>
      <c r="I15" s="188">
        <v>0</v>
      </c>
      <c r="J15" s="188">
        <v>0</v>
      </c>
      <c r="K15" s="188">
        <v>171419.64</v>
      </c>
      <c r="L15" s="188">
        <v>171419.64</v>
      </c>
      <c r="M15" s="188">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
  <sheetViews>
    <sheetView showGridLines="0" workbookViewId="0">
      <selection activeCell="A7" sqref="A7:D8"/>
    </sheetView>
  </sheetViews>
  <sheetFormatPr defaultColWidth="9" defaultRowHeight="14.4"/>
  <cols>
    <col min="1" max="1" width="5.87962962962963" style="68" customWidth="1"/>
    <col min="2" max="2" width="6.37962962962963" style="68" customWidth="1"/>
    <col min="3" max="3" width="6" style="68" customWidth="1"/>
    <col min="4" max="4" width="9" style="68"/>
    <col min="5" max="5" width="15.25" style="68" customWidth="1"/>
    <col min="6" max="6" width="12.1296296296296" style="68" customWidth="1"/>
    <col min="7" max="7" width="11.1296296296296" style="68" customWidth="1"/>
    <col min="8" max="8" width="10.25" style="68" customWidth="1"/>
    <col min="9" max="9" width="9.75" style="68" customWidth="1"/>
    <col min="10" max="10" width="10" style="68" customWidth="1"/>
    <col min="11" max="12" width="7.75" style="68" customWidth="1"/>
    <col min="13" max="13" width="9.75" style="68" customWidth="1"/>
    <col min="14" max="14" width="9.62962962962963" style="68" customWidth="1"/>
    <col min="15" max="15" width="7.75" style="68" customWidth="1"/>
    <col min="16" max="16" width="9.5" style="68" customWidth="1"/>
    <col min="17" max="17" width="9.37962962962963" style="68" customWidth="1"/>
    <col min="18" max="18" width="11.25" style="68" customWidth="1"/>
    <col min="19" max="19" width="10.6296296296296" style="68" customWidth="1"/>
    <col min="20" max="20" width="11" style="68" customWidth="1"/>
    <col min="21" max="21" width="12" style="68" customWidth="1"/>
    <col min="22" max="22" width="7.75" style="68" customWidth="1"/>
    <col min="23" max="23" width="11.8796296296296" style="68" customWidth="1"/>
    <col min="24" max="24" width="10.75" style="68" customWidth="1"/>
    <col min="25" max="16384" width="9" style="68"/>
  </cols>
  <sheetData>
    <row r="1" ht="13.5" customHeight="1"/>
    <row r="2" ht="39.75" customHeight="1" spans="1:24">
      <c r="A2" s="51" t="s">
        <v>156</v>
      </c>
      <c r="B2" s="51"/>
      <c r="C2" s="51"/>
      <c r="D2" s="51"/>
      <c r="E2" s="51"/>
      <c r="F2" s="51"/>
      <c r="G2" s="51"/>
      <c r="H2" s="51"/>
      <c r="I2" s="51"/>
      <c r="J2" s="51"/>
      <c r="K2" s="51"/>
      <c r="L2" s="51"/>
      <c r="M2" s="51"/>
      <c r="N2" s="51"/>
      <c r="O2" s="51"/>
      <c r="P2" s="51"/>
      <c r="Q2" s="51"/>
      <c r="R2" s="51"/>
      <c r="S2" s="51"/>
      <c r="T2" s="51"/>
      <c r="U2" s="51"/>
      <c r="V2" s="51"/>
      <c r="W2" s="51"/>
      <c r="X2" s="51"/>
    </row>
    <row r="3" ht="16.5" customHeight="1" spans="1:32">
      <c r="A3" s="91" t="s">
        <v>60</v>
      </c>
      <c r="B3" s="91"/>
      <c r="C3" s="91"/>
      <c r="D3" s="91"/>
      <c r="E3" s="91"/>
      <c r="W3" s="187"/>
      <c r="X3" s="187"/>
      <c r="AF3" s="68" t="s">
        <v>2</v>
      </c>
    </row>
    <row r="4" ht="16.5" customHeight="1" spans="1:32">
      <c r="A4" s="118" t="s">
        <v>74</v>
      </c>
      <c r="B4" s="119"/>
      <c r="C4" s="120"/>
      <c r="D4" s="121" t="s">
        <v>78</v>
      </c>
      <c r="E4" s="121" t="s">
        <v>62</v>
      </c>
      <c r="F4" s="127" t="s">
        <v>157</v>
      </c>
      <c r="G4" s="127" t="s">
        <v>158</v>
      </c>
      <c r="H4" s="127" t="s">
        <v>159</v>
      </c>
      <c r="I4" s="121" t="s">
        <v>160</v>
      </c>
      <c r="J4" s="127" t="s">
        <v>161</v>
      </c>
      <c r="K4" s="127" t="s">
        <v>162</v>
      </c>
      <c r="L4" s="127" t="s">
        <v>163</v>
      </c>
      <c r="M4" s="127" t="s">
        <v>164</v>
      </c>
      <c r="N4" s="127" t="s">
        <v>165</v>
      </c>
      <c r="O4" s="185" t="s">
        <v>166</v>
      </c>
      <c r="P4" s="127" t="s">
        <v>167</v>
      </c>
      <c r="Q4" s="127" t="s">
        <v>168</v>
      </c>
      <c r="R4" s="127" t="s">
        <v>169</v>
      </c>
      <c r="S4" s="185" t="s">
        <v>170</v>
      </c>
      <c r="T4" s="127" t="s">
        <v>171</v>
      </c>
      <c r="U4" s="127" t="s">
        <v>172</v>
      </c>
      <c r="V4" s="127" t="s">
        <v>173</v>
      </c>
      <c r="W4" s="127" t="s">
        <v>174</v>
      </c>
      <c r="X4" s="127" t="s">
        <v>175</v>
      </c>
      <c r="Y4" s="73" t="s">
        <v>176</v>
      </c>
      <c r="Z4" s="73" t="s">
        <v>177</v>
      </c>
      <c r="AA4" s="73" t="s">
        <v>178</v>
      </c>
      <c r="AB4" s="73" t="s">
        <v>179</v>
      </c>
      <c r="AC4" s="73" t="s">
        <v>180</v>
      </c>
      <c r="AD4" s="73" t="s">
        <v>181</v>
      </c>
      <c r="AE4" s="73" t="s">
        <v>182</v>
      </c>
      <c r="AF4" s="73" t="s">
        <v>183</v>
      </c>
    </row>
    <row r="5" ht="18.75" customHeight="1" spans="1:32">
      <c r="A5" s="124" t="s">
        <v>75</v>
      </c>
      <c r="B5" s="124" t="s">
        <v>76</v>
      </c>
      <c r="C5" s="124" t="s">
        <v>77</v>
      </c>
      <c r="D5" s="125"/>
      <c r="E5" s="125"/>
      <c r="F5" s="183"/>
      <c r="G5" s="183"/>
      <c r="H5" s="183"/>
      <c r="I5" s="124"/>
      <c r="J5" s="183"/>
      <c r="K5" s="183"/>
      <c r="L5" s="183"/>
      <c r="M5" s="183"/>
      <c r="N5" s="183"/>
      <c r="O5" s="186"/>
      <c r="P5" s="183"/>
      <c r="Q5" s="183"/>
      <c r="R5" s="183"/>
      <c r="S5" s="186"/>
      <c r="T5" s="183"/>
      <c r="U5" s="183"/>
      <c r="V5" s="183"/>
      <c r="W5" s="183"/>
      <c r="X5" s="183"/>
      <c r="Y5" s="78"/>
      <c r="Z5" s="78"/>
      <c r="AA5" s="78"/>
      <c r="AB5" s="78"/>
      <c r="AC5" s="78"/>
      <c r="AD5" s="78"/>
      <c r="AE5" s="78"/>
      <c r="AF5" s="78"/>
    </row>
    <row r="6" ht="30" customHeight="1" spans="1:32">
      <c r="A6" s="89"/>
      <c r="B6" s="89"/>
      <c r="C6" s="89"/>
      <c r="D6" s="109" t="s">
        <v>68</v>
      </c>
      <c r="E6" s="172">
        <v>306400</v>
      </c>
      <c r="F6" s="184">
        <v>22150</v>
      </c>
      <c r="G6" s="184">
        <v>21200</v>
      </c>
      <c r="H6" s="184">
        <v>11000</v>
      </c>
      <c r="I6" s="184">
        <v>21350</v>
      </c>
      <c r="J6" s="184">
        <v>5500</v>
      </c>
      <c r="K6" s="184">
        <v>0</v>
      </c>
      <c r="L6" s="184">
        <v>0</v>
      </c>
      <c r="M6" s="184">
        <v>20500</v>
      </c>
      <c r="N6" s="184">
        <v>10500</v>
      </c>
      <c r="O6" s="184">
        <v>0</v>
      </c>
      <c r="P6" s="184">
        <v>10500</v>
      </c>
      <c r="Q6" s="184">
        <v>10300</v>
      </c>
      <c r="R6" s="184">
        <v>50000</v>
      </c>
      <c r="S6" s="184">
        <v>2000</v>
      </c>
      <c r="T6" s="184">
        <v>2500</v>
      </c>
      <c r="U6" s="184">
        <v>2100</v>
      </c>
      <c r="V6" s="184">
        <v>0</v>
      </c>
      <c r="W6" s="184">
        <v>100800</v>
      </c>
      <c r="X6" s="184">
        <v>12000</v>
      </c>
      <c r="Y6" s="184">
        <v>0</v>
      </c>
      <c r="Z6" s="184">
        <v>1000</v>
      </c>
      <c r="AA6" s="184">
        <v>0</v>
      </c>
      <c r="AB6" s="184">
        <v>2000</v>
      </c>
      <c r="AC6" s="184">
        <v>0</v>
      </c>
      <c r="AD6" s="184">
        <v>1000</v>
      </c>
      <c r="AE6" s="184">
        <v>0</v>
      </c>
      <c r="AF6" s="184">
        <v>0</v>
      </c>
    </row>
    <row r="7" ht="30" customHeight="1" spans="1:32">
      <c r="A7" s="179" t="s">
        <v>79</v>
      </c>
      <c r="B7" s="179"/>
      <c r="C7" s="179"/>
      <c r="D7" s="180" t="s">
        <v>80</v>
      </c>
      <c r="E7" s="172">
        <v>306400</v>
      </c>
      <c r="F7" s="184">
        <v>22150</v>
      </c>
      <c r="G7" s="184">
        <v>21200</v>
      </c>
      <c r="H7" s="184">
        <v>11000</v>
      </c>
      <c r="I7" s="184">
        <v>21350</v>
      </c>
      <c r="J7" s="184">
        <v>5500</v>
      </c>
      <c r="K7" s="184">
        <v>0</v>
      </c>
      <c r="L7" s="184">
        <v>0</v>
      </c>
      <c r="M7" s="184">
        <v>20500</v>
      </c>
      <c r="N7" s="184">
        <v>10500</v>
      </c>
      <c r="O7" s="184">
        <v>0</v>
      </c>
      <c r="P7" s="184">
        <v>10500</v>
      </c>
      <c r="Q7" s="184">
        <v>10300</v>
      </c>
      <c r="R7" s="184">
        <v>50000</v>
      </c>
      <c r="S7" s="184">
        <v>2000</v>
      </c>
      <c r="T7" s="184">
        <v>2500</v>
      </c>
      <c r="U7" s="184">
        <v>2100</v>
      </c>
      <c r="V7" s="184">
        <v>0</v>
      </c>
      <c r="W7" s="184">
        <v>100800</v>
      </c>
      <c r="X7" s="184">
        <v>12000</v>
      </c>
      <c r="Y7" s="184">
        <v>0</v>
      </c>
      <c r="Z7" s="184">
        <v>1000</v>
      </c>
      <c r="AA7" s="184">
        <v>0</v>
      </c>
      <c r="AB7" s="184">
        <v>2000</v>
      </c>
      <c r="AC7" s="184">
        <v>0</v>
      </c>
      <c r="AD7" s="184">
        <v>1000</v>
      </c>
      <c r="AE7" s="184">
        <v>0</v>
      </c>
      <c r="AF7" s="184">
        <v>0</v>
      </c>
    </row>
    <row r="8" ht="30" customHeight="1" spans="1:32">
      <c r="A8" s="181">
        <v>208</v>
      </c>
      <c r="B8" s="181">
        <v>28</v>
      </c>
      <c r="C8" s="181"/>
      <c r="D8" s="180" t="s">
        <v>92</v>
      </c>
      <c r="E8" s="172">
        <v>306400</v>
      </c>
      <c r="F8" s="184">
        <v>22150</v>
      </c>
      <c r="G8" s="184">
        <v>21200</v>
      </c>
      <c r="H8" s="184">
        <v>11000</v>
      </c>
      <c r="I8" s="184">
        <v>21350</v>
      </c>
      <c r="J8" s="184">
        <v>5500</v>
      </c>
      <c r="K8" s="184">
        <v>0</v>
      </c>
      <c r="L8" s="184">
        <v>0</v>
      </c>
      <c r="M8" s="184">
        <v>20500</v>
      </c>
      <c r="N8" s="184">
        <v>10500</v>
      </c>
      <c r="O8" s="184">
        <v>0</v>
      </c>
      <c r="P8" s="184">
        <v>10500</v>
      </c>
      <c r="Q8" s="184">
        <v>10300</v>
      </c>
      <c r="R8" s="184">
        <v>50000</v>
      </c>
      <c r="S8" s="184">
        <v>2000</v>
      </c>
      <c r="T8" s="184">
        <v>2500</v>
      </c>
      <c r="U8" s="184">
        <v>2100</v>
      </c>
      <c r="V8" s="184">
        <v>0</v>
      </c>
      <c r="W8" s="184">
        <v>100800</v>
      </c>
      <c r="X8" s="184">
        <v>12000</v>
      </c>
      <c r="Y8" s="184">
        <v>0</v>
      </c>
      <c r="Z8" s="184">
        <v>1000</v>
      </c>
      <c r="AA8" s="184">
        <v>0</v>
      </c>
      <c r="AB8" s="184">
        <v>2000</v>
      </c>
      <c r="AC8" s="184">
        <v>0</v>
      </c>
      <c r="AD8" s="184">
        <v>1000</v>
      </c>
      <c r="AE8" s="184">
        <v>0</v>
      </c>
      <c r="AF8" s="184">
        <v>0</v>
      </c>
    </row>
    <row r="9" ht="30" customHeight="1" spans="1:32">
      <c r="A9" s="89" t="s">
        <v>81</v>
      </c>
      <c r="B9" s="89" t="s">
        <v>150</v>
      </c>
      <c r="C9" s="89" t="s">
        <v>93</v>
      </c>
      <c r="D9" s="109" t="s">
        <v>94</v>
      </c>
      <c r="E9" s="172">
        <v>306400</v>
      </c>
      <c r="F9" s="184">
        <v>22150</v>
      </c>
      <c r="G9" s="184">
        <v>21200</v>
      </c>
      <c r="H9" s="184">
        <v>11000</v>
      </c>
      <c r="I9" s="184">
        <v>21350</v>
      </c>
      <c r="J9" s="184">
        <v>5500</v>
      </c>
      <c r="K9" s="184">
        <v>0</v>
      </c>
      <c r="L9" s="184">
        <v>0</v>
      </c>
      <c r="M9" s="184">
        <v>20500</v>
      </c>
      <c r="N9" s="184">
        <v>10500</v>
      </c>
      <c r="O9" s="184">
        <v>0</v>
      </c>
      <c r="P9" s="184">
        <v>10500</v>
      </c>
      <c r="Q9" s="184">
        <v>10300</v>
      </c>
      <c r="R9" s="184">
        <v>50000</v>
      </c>
      <c r="S9" s="184">
        <v>2000</v>
      </c>
      <c r="T9" s="184">
        <v>2500</v>
      </c>
      <c r="U9" s="184">
        <v>2100</v>
      </c>
      <c r="V9" s="184">
        <v>0</v>
      </c>
      <c r="W9" s="184">
        <v>100800</v>
      </c>
      <c r="X9" s="184">
        <v>12000</v>
      </c>
      <c r="Y9" s="184">
        <v>0</v>
      </c>
      <c r="Z9" s="184">
        <v>1000</v>
      </c>
      <c r="AA9" s="184">
        <v>0</v>
      </c>
      <c r="AB9" s="184">
        <v>2000</v>
      </c>
      <c r="AC9" s="184">
        <v>0</v>
      </c>
      <c r="AD9" s="184">
        <v>1000</v>
      </c>
      <c r="AE9" s="184">
        <v>0</v>
      </c>
      <c r="AF9" s="184">
        <v>0</v>
      </c>
    </row>
  </sheetData>
  <sheetProtection formatCells="0" formatColumns="0" formatRows="0"/>
  <mergeCells count="33">
    <mergeCell ref="A2:X2"/>
    <mergeCell ref="A3:E3"/>
    <mergeCell ref="W3:X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showGridLines="0" workbookViewId="0">
      <selection activeCell="A7" sqref="A7:D8"/>
    </sheetView>
  </sheetViews>
  <sheetFormatPr defaultColWidth="9" defaultRowHeight="14.4"/>
  <cols>
    <col min="1" max="1" width="5.87962962962963" style="68" customWidth="1"/>
    <col min="2" max="2" width="6.37962962962963" style="68" customWidth="1"/>
    <col min="3" max="3" width="6" style="68" customWidth="1"/>
    <col min="4" max="4" width="19.75" style="68" customWidth="1"/>
    <col min="5" max="6" width="15.25" style="68" customWidth="1"/>
    <col min="7" max="8" width="9" style="68"/>
    <col min="9" max="16" width="7.75" style="68" customWidth="1"/>
    <col min="17" max="17" width="10.6296296296296" style="68" customWidth="1"/>
    <col min="18" max="18" width="13.3796296296296" style="68" customWidth="1"/>
    <col min="19" max="19" width="10.5" style="68" customWidth="1"/>
    <col min="20" max="16384" width="9" style="68"/>
  </cols>
  <sheetData>
    <row r="1" ht="13.5" customHeight="1"/>
    <row r="2" ht="39.75" customHeight="1" spans="1:19">
      <c r="A2" s="51" t="s">
        <v>184</v>
      </c>
      <c r="B2" s="51"/>
      <c r="C2" s="51"/>
      <c r="D2" s="51"/>
      <c r="E2" s="51"/>
      <c r="F2" s="51"/>
      <c r="G2" s="51"/>
      <c r="H2" s="51"/>
      <c r="I2" s="51"/>
      <c r="J2" s="51"/>
      <c r="K2" s="51"/>
      <c r="L2" s="51"/>
      <c r="M2" s="51"/>
      <c r="N2" s="51"/>
      <c r="O2" s="51"/>
      <c r="P2" s="51"/>
      <c r="Q2" s="51"/>
      <c r="R2" s="51"/>
      <c r="S2" s="51"/>
    </row>
    <row r="3" ht="16.5" customHeight="1" spans="1:19">
      <c r="A3" s="91" t="s">
        <v>60</v>
      </c>
      <c r="B3" s="91"/>
      <c r="C3" s="91"/>
      <c r="D3" s="91"/>
      <c r="E3" s="91"/>
      <c r="S3" s="68" t="s">
        <v>2</v>
      </c>
    </row>
    <row r="4" ht="16.5" customHeight="1" spans="1:19">
      <c r="A4" s="118" t="s">
        <v>74</v>
      </c>
      <c r="B4" s="119"/>
      <c r="C4" s="120"/>
      <c r="D4" s="121" t="s">
        <v>78</v>
      </c>
      <c r="E4" s="121" t="s">
        <v>62</v>
      </c>
      <c r="F4" s="122" t="s">
        <v>119</v>
      </c>
      <c r="G4" s="123"/>
      <c r="H4" s="123"/>
      <c r="I4" s="123"/>
      <c r="J4" s="123"/>
      <c r="K4" s="123"/>
      <c r="L4" s="123"/>
      <c r="M4" s="123"/>
      <c r="N4" s="123"/>
      <c r="O4" s="123"/>
      <c r="P4" s="128"/>
      <c r="Q4" s="85" t="s">
        <v>122</v>
      </c>
      <c r="R4" s="92"/>
      <c r="S4" s="86"/>
    </row>
    <row r="5" ht="36.75" customHeight="1" spans="1:19">
      <c r="A5" s="124" t="s">
        <v>75</v>
      </c>
      <c r="B5" s="124" t="s">
        <v>76</v>
      </c>
      <c r="C5" s="124" t="s">
        <v>77</v>
      </c>
      <c r="D5" s="125"/>
      <c r="E5" s="125"/>
      <c r="F5" s="126" t="s">
        <v>68</v>
      </c>
      <c r="G5" s="127" t="s">
        <v>185</v>
      </c>
      <c r="H5" s="127" t="s">
        <v>167</v>
      </c>
      <c r="I5" s="127" t="s">
        <v>168</v>
      </c>
      <c r="J5" s="84" t="s">
        <v>182</v>
      </c>
      <c r="K5" s="127" t="s">
        <v>169</v>
      </c>
      <c r="L5" s="127" t="s">
        <v>173</v>
      </c>
      <c r="M5" s="127" t="s">
        <v>186</v>
      </c>
      <c r="N5" s="127" t="s">
        <v>187</v>
      </c>
      <c r="O5" s="127" t="s">
        <v>188</v>
      </c>
      <c r="P5" s="127" t="s">
        <v>189</v>
      </c>
      <c r="Q5" s="99" t="s">
        <v>68</v>
      </c>
      <c r="R5" s="99" t="s">
        <v>109</v>
      </c>
      <c r="S5" s="99" t="s">
        <v>155</v>
      </c>
    </row>
    <row r="6" ht="27" customHeight="1" spans="1:19">
      <c r="A6" s="89"/>
      <c r="B6" s="89"/>
      <c r="C6" s="89"/>
      <c r="D6" s="109" t="s">
        <v>68</v>
      </c>
      <c r="E6" s="177">
        <v>306400</v>
      </c>
      <c r="F6" s="177">
        <v>0</v>
      </c>
      <c r="G6" s="178">
        <v>0</v>
      </c>
      <c r="H6" s="178">
        <v>0</v>
      </c>
      <c r="I6" s="178">
        <v>0</v>
      </c>
      <c r="J6" s="178">
        <v>0</v>
      </c>
      <c r="K6" s="178">
        <v>0</v>
      </c>
      <c r="L6" s="178">
        <v>0</v>
      </c>
      <c r="M6" s="178">
        <v>0</v>
      </c>
      <c r="N6" s="178">
        <v>0</v>
      </c>
      <c r="O6" s="182">
        <v>0</v>
      </c>
      <c r="P6" s="182">
        <v>0</v>
      </c>
      <c r="Q6" s="178">
        <v>306400</v>
      </c>
      <c r="R6" s="178">
        <v>306400</v>
      </c>
      <c r="S6" s="178">
        <v>0</v>
      </c>
    </row>
    <row r="7" ht="27" customHeight="1" spans="1:19">
      <c r="A7" s="179" t="s">
        <v>79</v>
      </c>
      <c r="B7" s="179"/>
      <c r="C7" s="179"/>
      <c r="D7" s="180" t="s">
        <v>80</v>
      </c>
      <c r="E7" s="177">
        <v>306400</v>
      </c>
      <c r="F7" s="177">
        <v>0</v>
      </c>
      <c r="G7" s="178">
        <v>0</v>
      </c>
      <c r="H7" s="178">
        <v>0</v>
      </c>
      <c r="I7" s="178">
        <v>0</v>
      </c>
      <c r="J7" s="178">
        <v>0</v>
      </c>
      <c r="K7" s="178">
        <v>0</v>
      </c>
      <c r="L7" s="178">
        <v>0</v>
      </c>
      <c r="M7" s="178">
        <v>0</v>
      </c>
      <c r="N7" s="178">
        <v>0</v>
      </c>
      <c r="O7" s="182">
        <v>0</v>
      </c>
      <c r="P7" s="182">
        <v>0</v>
      </c>
      <c r="Q7" s="178">
        <v>306400</v>
      </c>
      <c r="R7" s="178">
        <v>306400</v>
      </c>
      <c r="S7" s="178">
        <v>0</v>
      </c>
    </row>
    <row r="8" ht="27" customHeight="1" spans="1:19">
      <c r="A8" s="181">
        <v>208</v>
      </c>
      <c r="B8" s="181">
        <v>28</v>
      </c>
      <c r="C8" s="181"/>
      <c r="D8" s="180" t="s">
        <v>92</v>
      </c>
      <c r="E8" s="177">
        <v>306400</v>
      </c>
      <c r="F8" s="177">
        <v>0</v>
      </c>
      <c r="G8" s="178">
        <v>0</v>
      </c>
      <c r="H8" s="178">
        <v>0</v>
      </c>
      <c r="I8" s="178">
        <v>0</v>
      </c>
      <c r="J8" s="178">
        <v>0</v>
      </c>
      <c r="K8" s="178">
        <v>0</v>
      </c>
      <c r="L8" s="178">
        <v>0</v>
      </c>
      <c r="M8" s="178">
        <v>0</v>
      </c>
      <c r="N8" s="178">
        <v>0</v>
      </c>
      <c r="O8" s="182">
        <v>0</v>
      </c>
      <c r="P8" s="182">
        <v>0</v>
      </c>
      <c r="Q8" s="178">
        <v>306400</v>
      </c>
      <c r="R8" s="178">
        <v>306400</v>
      </c>
      <c r="S8" s="178">
        <v>0</v>
      </c>
    </row>
    <row r="9" ht="27" customHeight="1" spans="1:19">
      <c r="A9" s="89" t="s">
        <v>81</v>
      </c>
      <c r="B9" s="89" t="s">
        <v>150</v>
      </c>
      <c r="C9" s="89" t="s">
        <v>93</v>
      </c>
      <c r="D9" s="109" t="s">
        <v>94</v>
      </c>
      <c r="E9" s="177">
        <v>306400</v>
      </c>
      <c r="F9" s="177">
        <v>0</v>
      </c>
      <c r="G9" s="178">
        <v>0</v>
      </c>
      <c r="H9" s="178">
        <v>0</v>
      </c>
      <c r="I9" s="178">
        <v>0</v>
      </c>
      <c r="J9" s="178">
        <v>0</v>
      </c>
      <c r="K9" s="178">
        <v>0</v>
      </c>
      <c r="L9" s="178">
        <v>0</v>
      </c>
      <c r="M9" s="178">
        <v>0</v>
      </c>
      <c r="N9" s="178">
        <v>0</v>
      </c>
      <c r="O9" s="182">
        <v>0</v>
      </c>
      <c r="P9" s="182">
        <v>0</v>
      </c>
      <c r="Q9" s="178">
        <v>306400</v>
      </c>
      <c r="R9" s="178">
        <v>306400</v>
      </c>
      <c r="S9" s="178">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部门收支总表</vt:lpstr>
      <vt:lpstr>部门收入总表</vt:lpstr>
      <vt:lpstr>部门支出总表</vt:lpstr>
      <vt:lpstr>部门支出总表(分类)</vt:lpstr>
      <vt:lpstr>支出分类（政府预算）</vt:lpstr>
      <vt:lpstr>基本-工资福利</vt:lpstr>
      <vt:lpstr>基本-工资福利（政府预算）</vt:lpstr>
      <vt:lpstr>基本-商品和服务支出</vt:lpstr>
      <vt:lpstr>基本-商品和服务支出（政府预算）</vt:lpstr>
      <vt:lpstr>基本-个人家庭</vt:lpstr>
      <vt:lpstr>基本-个人家庭（政府预算）</vt:lpstr>
      <vt:lpstr>财政拨款收支总表的</vt:lpstr>
      <vt:lpstr>一般预算支出表的</vt:lpstr>
      <vt:lpstr>一般预算基本支出表</vt:lpstr>
      <vt:lpstr>一般-工资福利</vt:lpstr>
      <vt:lpstr>一般-工资福利（政府预算）</vt:lpstr>
      <vt:lpstr>一般-商品和服务支出</vt:lpstr>
      <vt:lpstr>一般-商品和服务支出（政府预算）</vt:lpstr>
      <vt:lpstr>一般-个人家庭</vt:lpstr>
      <vt:lpstr>一般-个人家庭（政府预算）</vt:lpstr>
      <vt:lpstr>基金</vt:lpstr>
      <vt:lpstr>基金（政府预算）</vt:lpstr>
      <vt:lpstr>专户</vt:lpstr>
      <vt:lpstr>专户（政府预算）</vt:lpstr>
      <vt:lpstr>经费拨款</vt:lpstr>
      <vt:lpstr>经费拨款（政府预算）</vt:lpstr>
      <vt:lpstr>专项</vt:lpstr>
      <vt:lpstr>三公</vt:lpstr>
      <vt:lpstr>绩效目标整体申报</vt:lpstr>
      <vt:lpstr>项目绩效目标申报表</vt:lpstr>
      <vt:lpstr>5-政府采购预算表</vt:lpstr>
      <vt:lpstr>绩效目标-附表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Retake</cp:lastModifiedBy>
  <dcterms:created xsi:type="dcterms:W3CDTF">2019-12-21T09:30:00Z</dcterms:created>
  <dcterms:modified xsi:type="dcterms:W3CDTF">2022-09-03T11:39:07Z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EDOID">
    <vt:i4>15730970</vt:i4>
  </property>
  <property fmtid="{D5CDD505-2E9C-101B-9397-08002B2CF9AE}" pid="4" name="ICV">
    <vt:lpwstr>A1184E7A6D854BAEBBEC35B4E263B82E</vt:lpwstr>
  </property>
</Properties>
</file>