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564" firstSheet="24" activeTab="25"/>
  </bookViews>
  <sheets>
    <sheet name="部门收支总表" sheetId="2" r:id="rId1"/>
    <sheet name="部门收入总表" sheetId="3" r:id="rId2"/>
    <sheet name="部门支出总表" sheetId="4" r:id="rId3"/>
    <sheet name="部门支出总表(分类)" sheetId="5" r:id="rId4"/>
    <sheet name="支出分类（政府预算）" sheetId="6" r:id="rId5"/>
    <sheet name="基本-工资福利" sheetId="7" r:id="rId6"/>
    <sheet name="基本-工资福利（政府预算）" sheetId="8" r:id="rId7"/>
    <sheet name="基本-商品和服务支出" sheetId="9" r:id="rId8"/>
    <sheet name="基本-商品和服务支出（政府预算）" sheetId="10" r:id="rId9"/>
    <sheet name="基本-个人家庭" sheetId="36" r:id="rId10"/>
    <sheet name="基本-个人家庭（政府预算）" sheetId="12" r:id="rId11"/>
    <sheet name="财政拨款收支总表的" sheetId="13" r:id="rId12"/>
    <sheet name="一般预算支出表的" sheetId="14" r:id="rId13"/>
    <sheet name="一般预算基本支出表" sheetId="15" r:id="rId14"/>
    <sheet name="一般-工资福利" sheetId="16" r:id="rId15"/>
    <sheet name="一般-工资福利（政府预算）" sheetId="17" r:id="rId16"/>
    <sheet name="一般-商品和服务支出" sheetId="18" r:id="rId17"/>
    <sheet name="一般-商品和服务支出（政府预算）" sheetId="19" r:id="rId18"/>
    <sheet name="一般-个人家庭" sheetId="20" r:id="rId19"/>
    <sheet name="一般-个人家庭（政府预算）" sheetId="21" r:id="rId20"/>
    <sheet name="基金" sheetId="22" r:id="rId21"/>
    <sheet name="基金（政府预算）" sheetId="23" r:id="rId22"/>
    <sheet name="专户" sheetId="24" r:id="rId23"/>
    <sheet name="专户（政府预算）" sheetId="25" r:id="rId24"/>
    <sheet name="经费拨款" sheetId="26" r:id="rId25"/>
    <sheet name="经费拨款（政府预算）" sheetId="27" r:id="rId26"/>
    <sheet name="专项" sheetId="28" r:id="rId27"/>
    <sheet name="三公" sheetId="29" r:id="rId28"/>
    <sheet name="绩效目标整体申报" sheetId="30" r:id="rId29"/>
    <sheet name="项目绩效目标申报表" sheetId="31" r:id="rId30"/>
    <sheet name="5-政府采购预算表" sheetId="33" r:id="rId31"/>
    <sheet name="绩效目标-附表" sheetId="37" r:id="rId32"/>
  </sheets>
  <definedNames>
    <definedName name="_xlnm.Print_Area" localSheetId="30">'5-政府采购预算表'!$A$1:$O$12</definedName>
    <definedName name="_xlnm.Print_Area" localSheetId="1">部门收入总表!$A$1:$L$8</definedName>
    <definedName name="_xlnm.Print_Area" localSheetId="0">部门收支总表!$A$1:$F$34</definedName>
    <definedName name="_xlnm.Print_Area" localSheetId="2">部门支出总表!$A$1:$L$19</definedName>
    <definedName name="_xlnm.Print_Area" localSheetId="3">'部门支出总表(分类)'!$A$1:$Q$20</definedName>
    <definedName name="_xlnm.Print_Area" localSheetId="11">财政拨款收支总表的!$A$1:$G$35</definedName>
    <definedName name="_xlnm.Print_Area" localSheetId="9">'基本-个人家庭'!$A$1:$P$5</definedName>
    <definedName name="_xlnm.Print_Area" localSheetId="10">'基本-个人家庭（政府预算）'!$A$1:$J$5</definedName>
    <definedName name="_xlnm.Print_Area" localSheetId="5">'基本-工资福利'!$A$1:$V$15</definedName>
    <definedName name="_xlnm.Print_Area" localSheetId="6">'基本-工资福利（政府预算）'!$A$1:$M$15</definedName>
    <definedName name="_xlnm.Print_Area" localSheetId="7">'基本-商品和服务支出'!$A$1:$X$9</definedName>
    <definedName name="_xlnm.Print_Area" localSheetId="8">'基本-商品和服务支出（政府预算）'!$A$1:$Q$9</definedName>
    <definedName name="_xlnm.Print_Area" localSheetId="20">基金!$A$1:$Q$6</definedName>
    <definedName name="_xlnm.Print_Area" localSheetId="21">'基金（政府预算）'!$A$1:$Q$6</definedName>
    <definedName name="_xlnm.Print_Area" localSheetId="31">'绩效目标-附表'!$A$1:$E$4</definedName>
    <definedName name="_xlnm.Print_Area" localSheetId="28">绩效目标整体申报!$A$1:$X$6</definedName>
    <definedName name="_xlnm.Print_Area" localSheetId="24">经费拨款!$A$1:$Q$20</definedName>
    <definedName name="_xlnm.Print_Area" localSheetId="25">'经费拨款（政府预算）'!$A$1:$Q$20</definedName>
    <definedName name="_xlnm.Print_Area" localSheetId="27">三公!$A$1:$G$8</definedName>
    <definedName name="_xlnm.Print_Area" localSheetId="29">项目绩效目标申报表!$A$1:$BA$14</definedName>
    <definedName name="_xlnm.Print_Area" localSheetId="18">'一般-个人家庭'!$A$1:$P$5</definedName>
    <definedName name="_xlnm.Print_Area" localSheetId="19">'一般-个人家庭（政府预算）'!$A$1:$J$5</definedName>
    <definedName name="_xlnm.Print_Area" localSheetId="14">'一般-工资福利'!$A$1:$V$14</definedName>
    <definedName name="_xlnm.Print_Area" localSheetId="15">'一般-工资福利（政府预算）'!$A$1:$M$14</definedName>
    <definedName name="_xlnm.Print_Area" localSheetId="16">'一般-商品和服务支出'!$A$1:$AF$13</definedName>
    <definedName name="_xlnm.Print_Area" localSheetId="17">'一般-商品和服务支出（政府预算）'!$A$1:$Q$13</definedName>
    <definedName name="_xlnm.Print_Area" localSheetId="13">一般预算基本支出表!$A$1:$I$15</definedName>
    <definedName name="_xlnm.Print_Area" localSheetId="12">一般预算支出表的!$A$1:$S$19</definedName>
    <definedName name="_xlnm.Print_Area" localSheetId="4">'支出分类（政府预算）'!$A$1:$T$20</definedName>
    <definedName name="_xlnm.Print_Area" localSheetId="22">专户!$A$1:$Q$6</definedName>
    <definedName name="_xlnm.Print_Area" localSheetId="23">'专户（政府预算）'!$A$1:$Q$6</definedName>
    <definedName name="_xlnm.Print_Area" localSheetId="26">专项!$A$1:$H$10</definedName>
    <definedName name="_xlnm.Print_Titles" localSheetId="30">'5-政府采购预算表'!$1:$5</definedName>
    <definedName name="_xlnm.Print_Titles" localSheetId="1">部门收入总表!$1:$5</definedName>
    <definedName name="_xlnm.Print_Titles" localSheetId="0">部门收支总表!$1:$3</definedName>
    <definedName name="_xlnm.Print_Titles" localSheetId="2">部门支出总表!$1:$5</definedName>
    <definedName name="_xlnm.Print_Titles" localSheetId="3">'部门支出总表(分类)'!$1:$6</definedName>
    <definedName name="_xlnm.Print_Titles" localSheetId="11">财政拨款收支总表的!$1:$4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一般预算支出表的!$1:$6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<sst xmlns="http://schemas.openxmlformats.org/spreadsheetml/2006/main" count="1278" uniqueCount="379">
  <si>
    <t>2021年部门预算收支总表</t>
  </si>
  <si>
    <t>填报单位：临湘市统计局机关</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</si>
  <si>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</si>
  <si>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</si>
  <si>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</si>
  <si>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</si>
  <si>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</si>
  <si>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</si>
  <si>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</si>
  <si>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</si>
  <si>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</si>
  <si>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</si>
  <si>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</si>
  <si>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</si>
  <si>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</si>
  <si>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</si>
  <si>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</si>
  <si>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</si>
  <si>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</si>
  <si>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</si>
  <si>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</si>
  <si>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</si>
  <si>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</si>
  <si>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</si>
  <si>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</si>
  <si>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</si>
  <si>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</si>
  <si>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</si>
  <si>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</si>
  <si>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</si>
  <si>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</si>
  <si>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</si>
  <si>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</si>
  <si>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</si>
  <si>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</si>
  <si>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</si>
  <si>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</si>
  <si>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</si>
  <si>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</si>
  <si>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</si>
  <si>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</si>
  <si>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</si>
  <si>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</si>
  <si>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</si>
  <si>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</si>
  <si>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</si>
  <si>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</si>
  <si>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</si>
  <si>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</si>
  <si>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</si>
  <si>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224、灾害防治及应急管理支出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</si>
  <si>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</si>
  <si>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</si>
  <si>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</si>
  <si>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</si>
  <si>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</si>
  <si>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</si>
  <si>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</si>
  <si>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</si>
  <si>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</si>
  <si>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单位名称：临湘市统计局机关</t>
  </si>
  <si>
    <t>单位</t>
  </si>
  <si>
    <t>总计</t>
  </si>
  <si>
    <t>一般预算拨款</t>
  </si>
  <si>
    <t>单位代码</t>
  </si>
  <si>
    <t>单位名称</t>
  </si>
  <si>
    <t>经费拨款</t>
  </si>
  <si>
    <t>纳入预算管理的非税收入拨款</t>
  </si>
  <si>
    <t>合计</t>
  </si>
  <si>
    <t>临湘市统计局</t>
  </si>
  <si>
    <t>120001</t>
  </si>
  <si>
    <t xml:space="preserve">  临湘市统计局机关</t>
  </si>
  <si>
    <t>部门支出总体情况表</t>
  </si>
  <si>
    <t>单位名称临湘市统计局机关</t>
  </si>
  <si>
    <t>功能科目</t>
  </si>
  <si>
    <t>类</t>
  </si>
  <si>
    <t>款</t>
  </si>
  <si>
    <t>项</t>
  </si>
  <si>
    <t>科目名称</t>
  </si>
  <si>
    <t>一般公共服务支出</t>
  </si>
  <si>
    <t>05</t>
  </si>
  <si>
    <t>统计信息事务</t>
  </si>
  <si>
    <t>01</t>
  </si>
  <si>
    <t>行政运行（统计信息事务）</t>
  </si>
  <si>
    <t>专项统计业务</t>
  </si>
  <si>
    <t>07</t>
  </si>
  <si>
    <t>专项普查活动</t>
  </si>
  <si>
    <t>事业运行（统计信息事务）</t>
  </si>
  <si>
    <t>其他统计信息事务支出</t>
  </si>
  <si>
    <t>社会保障和就业支出</t>
  </si>
  <si>
    <t>行政事业单位养老支出</t>
  </si>
  <si>
    <t>机关事业单位基本养老保险缴费支出</t>
  </si>
  <si>
    <t>住房保障支出</t>
  </si>
  <si>
    <t>02</t>
  </si>
  <si>
    <t>住房改革支出</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</si>
  <si>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</si>
  <si>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</si>
  <si>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</si>
  <si>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</si>
  <si>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</si>
  <si>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</si>
  <si>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</si>
  <si>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</si>
  <si>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</si>
  <si>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</si>
  <si>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</si>
  <si>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</si>
  <si>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</si>
  <si>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</si>
  <si>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</si>
  <si>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</si>
  <si>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</si>
  <si>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</si>
  <si>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</si>
  <si>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</si>
  <si>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</si>
  <si>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</si>
  <si>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</si>
  <si>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</si>
  <si>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</si>
  <si>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</si>
  <si>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</si>
  <si>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基本支出预算明细表-工资福利</t>
  </si>
  <si>
    <t>工资性支出</t>
  </si>
  <si>
    <t>社会保障缴费</t>
  </si>
  <si>
    <t>伙食补贴支出</t>
  </si>
  <si>
    <t>其他工资福利支出</t>
  </si>
  <si>
    <t>附加性支出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</si>
  <si>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</si>
  <si>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</si>
  <si>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</si>
  <si>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</si>
  <si>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</si>
  <si>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</si>
  <si>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</si>
  <si>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</si>
  <si>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</si>
  <si>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</si>
  <si>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</si>
  <si>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201</t>
  </si>
  <si>
    <t xml:space="preserve">  05</t>
  </si>
  <si>
    <t xml:space="preserve">    行政运行（统计信息事务）</t>
  </si>
  <si>
    <t xml:space="preserve">    208</t>
  </si>
  <si>
    <t xml:space="preserve">    机关事业单位基本养老保险缴费支出</t>
  </si>
  <si>
    <t xml:space="preserve">    221</t>
  </si>
  <si>
    <t xml:space="preserve">  02</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</si>
  <si>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</si>
  <si>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</si>
  <si>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</si>
  <si>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</si>
  <si>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</si>
  <si>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</si>
  <si>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</si>
  <si>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</si>
  <si>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</si>
  <si>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</si>
  <si>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</si>
  <si>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</si>
  <si>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</si>
  <si>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</si>
  <si>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</si>
  <si>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</si>
  <si>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</si>
  <si>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</si>
  <si>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</si>
  <si>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</si>
  <si>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</si>
  <si>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</si>
  <si>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</si>
  <si>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</si>
  <si>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</si>
  <si>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</si>
  <si>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</si>
  <si>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</si>
  <si>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</si>
  <si>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</si>
  <si>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</si>
  <si>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</si>
  <si>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 xml:space="preserve">  201</t>
  </si>
  <si>
    <t>基本支出预算明细表-商品和服务支出（政府预算）</t>
  </si>
  <si>
    <t>办公经费</t>
  </si>
  <si>
    <t>维修（护）费</t>
  </si>
  <si>
    <t>其他商品和服务支出</t>
  </si>
  <si>
    <t>因公出国（境）费用</t>
  </si>
  <si>
    <t>专用材料购置费</t>
  </si>
  <si>
    <t xml:space="preserve">基本支出明细表-对个人和家庭的补助                 </t>
  </si>
  <si>
    <t>离休费</t>
  </si>
  <si>
    <t>退休费</t>
  </si>
  <si>
    <t>退职(役)费</t>
  </si>
  <si>
    <t>抚恤金</t>
  </si>
  <si>
    <t>生活补助</t>
  </si>
  <si>
    <t>救济费</t>
  </si>
  <si>
    <t>助学金</t>
  </si>
  <si>
    <t>奖励金</t>
  </si>
  <si>
    <t>生产补贴</t>
  </si>
  <si>
    <t>其他对个人和家庭的补助</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</si>
  <si>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</si>
  <si>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</si>
  <si>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</si>
  <si>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</si>
  <si>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</si>
  <si>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</si>
  <si>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</si>
  <si>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</si>
  <si>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</si>
  <si>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</si>
  <si>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</si>
  <si>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</si>
  <si>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</si>
  <si>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221</t>
  </si>
  <si>
    <t xml:space="preserve">  221</t>
  </si>
  <si>
    <t>50</t>
  </si>
  <si>
    <t>99</t>
  </si>
  <si>
    <t>208</t>
  </si>
  <si>
    <t xml:space="preserve">  208</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</si>
  <si>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</si>
  <si>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</si>
  <si>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</si>
  <si>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</si>
  <si>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</si>
  <si>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</si>
  <si>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</si>
  <si>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</si>
  <si>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</si>
  <si>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</si>
  <si>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</si>
  <si>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</si>
  <si>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</si>
  <si>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</si>
  <si>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</si>
  <si>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</si>
  <si>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</si>
  <si>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统计业务专项</t>
  </si>
  <si>
    <t>联网直报网报经费</t>
  </si>
  <si>
    <t>第七次全国人口普查</t>
  </si>
  <si>
    <t>基层统计岗位补助经费</t>
  </si>
  <si>
    <t>一般公共预算“三公”经费预算表</t>
  </si>
  <si>
    <t>三公经费预算数(一般公共预算拨款)</t>
  </si>
  <si>
    <t>小计</t>
  </si>
  <si>
    <t>公务用车购置及运行费</t>
  </si>
  <si>
    <t>其中：</t>
  </si>
  <si>
    <t>因公出国(境)费用</t>
  </si>
  <si>
    <t>公务用车购置费</t>
  </si>
  <si>
    <t>临湘市统计局机关</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</si>
  <si>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</si>
  <si>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</si>
  <si>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</si>
  <si>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</si>
  <si>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</si>
  <si>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</si>
  <si>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</si>
  <si>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</si>
  <si>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</si>
  <si>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</si>
  <si>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</si>
  <si>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</si>
  <si>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</si>
  <si>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</si>
  <si>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</si>
  <si>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</si>
  <si>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</si>
  <si>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</si>
  <si>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</si>
  <si>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</si>
  <si>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</si>
  <si>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江姣霞</t>
  </si>
  <si>
    <t>3726673</t>
  </si>
  <si>
    <t>贯彻执行国家、省、市统计工作方针政策，制定并组织实施全市统计改革和统计现代化建设规划及统计调查计划，会同有关部门拟定重大市情市力、普查计划与方案，组织实施农、工、建、商、服、文化等国民经济基本统计数据、组织全市各种基本数据抽样调查。</t>
  </si>
  <si>
    <t>完成2021年度全市统计目标任务，包括全国第七次人口普查工作、住户样本轮换、城乡住户调查、劳动力抽样调查、样本轮换、畜禽监测样本轮、粮食监测、联网直报等工作。</t>
  </si>
  <si>
    <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</si>
  <si>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</si>
  <si>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</si>
  <si>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</si>
  <si>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</si>
  <si>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</si>
  <si>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</si>
  <si>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</si>
  <si>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</si>
  <si>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</si>
  <si>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</si>
  <si>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</si>
  <si>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</si>
  <si>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</si>
  <si>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</si>
  <si>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</si>
  <si>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</si>
  <si>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</si>
  <si>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</si>
  <si>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</si>
  <si>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</si>
  <si>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</si>
  <si>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</si>
  <si>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</si>
  <si>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</si>
  <si>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</si>
  <si>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</si>
  <si>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</si>
  <si>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</si>
  <si>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</si>
  <si>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</si>
  <si>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</si>
  <si>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</si>
  <si>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</si>
  <si>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</si>
  <si>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</si>
  <si>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</si>
  <si>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</si>
  <si>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</si>
  <si>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</si>
  <si>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</si>
  <si>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</si>
  <si>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</si>
  <si>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</si>
  <si>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</si>
  <si>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</si>
  <si>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</si>
  <si>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</si>
  <si>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</si>
  <si>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</si>
  <si>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</si>
  <si>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</si>
  <si>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</si>
  <si>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</si>
  <si>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</si>
  <si>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</si>
  <si>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</si>
  <si>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</si>
  <si>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</si>
  <si>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</si>
  <si>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</si>
  <si>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</si>
  <si>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</si>
  <si>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</si>
  <si>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</si>
  <si>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</si>
  <si>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</si>
  <si>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</si>
  <si>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</si>
  <si>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行政政法股</t>
  </si>
  <si>
    <t>常年工作</t>
  </si>
  <si>
    <t>延续项目</t>
  </si>
  <si>
    <t>其他专项类</t>
  </si>
  <si>
    <t>14个乡镇、街道办事处专（兼）职统计人员按300元/月，161个村（社区）100元/月发放统计岗位补助。</t>
  </si>
  <si>
    <t>中共岳阳办公室发电（岳办发电【2019】8号）关于进一步加强当前统计基层基础工作的通知</t>
  </si>
  <si>
    <t>完成14个乡镇、街道办事处、村（社区）专（兼）职统计人员统计岗位补助。</t>
  </si>
  <si>
    <t xml:space="preserve">江姣霞 </t>
  </si>
  <si>
    <t>完成全年统计正常运行工作包括统计年鉴印刷、住户调查、住户样本轮换、劳动力抽样调查、民意调查、统计培训、争先创优、粮食监测、投入产出、研究与发展调查、畜离监测样本轮换、千分之一人口抽样等。</t>
  </si>
  <si>
    <t>历年预算，常年工作</t>
  </si>
  <si>
    <t>满意</t>
  </si>
  <si>
    <t>2020-2022</t>
  </si>
  <si>
    <t>第七次全国人口普查时间段为：2020年至2022年。主要是全面查清我市人口数量、结构、分布、住房等方面情况。</t>
  </si>
  <si>
    <t>普查条例、国发（2019）24号</t>
  </si>
  <si>
    <t>完成人口普查机构组建、“两员”选聘、业务培训、普查小区划分、清查摸底、综合试点、普查宣传、入户登记等工作。</t>
  </si>
  <si>
    <t>全市工业网报企业170家，商贸服务企业130家，建筑业、房地产企业41家，劳动报酬520家，合计861家。</t>
  </si>
  <si>
    <t>历年预算，常年统计工作任务，加之“四上”企业申报、名录库管理与维护等工作 。</t>
  </si>
  <si>
    <t>完成全市网报企业联网直报工作</t>
  </si>
  <si>
    <r>
      <rPr>
        <sz val="9"/>
        <color indexed="8"/>
        <rFont val="宋体"/>
        <charset val="134"/>
      </rPr>
      <t>录入0</t>
    </r>
    <r>
      <rPr>
        <sz val="9"/>
        <color indexed="8"/>
        <rFont val="宋体"/>
        <charset val="134"/>
      </rPr>
      <t>5</t>
    </r>
    <r>
      <rPr>
        <sz val="9"/>
        <color indexed="8"/>
        <rFont val="宋体"/>
        <charset val="134"/>
      </rPr>
      <t>表</t>
    </r>
  </si>
  <si>
    <t>2021年部门预算政府采购预算表</t>
  </si>
  <si>
    <t>类别</t>
  </si>
  <si>
    <t>采购项目</t>
  </si>
  <si>
    <t>采购品目</t>
  </si>
  <si>
    <t>采购数量</t>
  </si>
  <si>
    <t>计量单位</t>
  </si>
  <si>
    <t>纳入预算管理的非税收入</t>
  </si>
  <si>
    <t>纳入专户管理的非税收入</t>
  </si>
  <si>
    <t>政府性基金</t>
  </si>
  <si>
    <t>提前下达</t>
  </si>
  <si>
    <t>服务类</t>
  </si>
  <si>
    <t>其他印刷品</t>
  </si>
  <si>
    <t>硒鼓、粉盒</t>
  </si>
  <si>
    <t>其他网络设备</t>
  </si>
  <si>
    <t>货物类</t>
  </si>
  <si>
    <t>办公消耗用品及类似物品</t>
  </si>
  <si>
    <t>绩效目标申报表-附表</t>
  </si>
  <si>
    <t>标准或依据</t>
  </si>
  <si>
    <t>预算人数及其他</t>
  </si>
  <si>
    <t>金额</t>
  </si>
  <si>
    <t>全年统计工作</t>
  </si>
  <si>
    <t>21</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</si>
</sst>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 numFmtId="179" formatCode="#,##0.00_ "/>
    <numFmt numFmtId="180" formatCode="#,##0.0000"/>
    <numFmt numFmtId="181" formatCode="* #,##0.00;* \-#,##0.00;* &quot;&quot;??;@"/>
    <numFmt numFmtId="182" formatCode="#,##0.00;[Red]#,##0.00"/>
    <numFmt numFmtId="183" formatCode="0.00;[Red]0.00"/>
  </numFmts>
  <fonts count="43">
    <font>
      <sz val="11"/>
      <color theme="1"/>
      <name val="宋体"/>
      <charset val="134"/>
      <scheme val="minor"/>
    </font>
    <font>
      <b/>
      <sz val="20"/>
      <color theme="1"/>
      <name val="宋体"/>
      <charset val="134"/>
      <scheme val="minor"/>
    </font>
    <font>
      <sz val="10"/>
      <color theme="1"/>
      <name val="宋体"/>
      <charset val="134"/>
      <scheme val="minor"/>
    </font>
    <font>
      <sz val="11"/>
      <color indexed="8"/>
      <name val="宋体"/>
      <charset val="134"/>
    </font>
    <font>
      <b/>
      <sz val="18"/>
      <color indexed="8"/>
      <name val="宋体"/>
      <charset val="134"/>
    </font>
    <font>
      <sz val="9"/>
      <color indexed="8"/>
      <name val="宋体"/>
      <charset val="134"/>
    </font>
    <font>
      <b/>
      <sz val="12"/>
      <color indexed="8"/>
      <name val="宋体"/>
      <charset val="134"/>
    </font>
    <font>
      <sz val="12"/>
      <name val="宋体"/>
      <charset val="134"/>
    </font>
    <font>
      <b/>
      <sz val="28"/>
      <name val="宋体"/>
      <charset val="134"/>
    </font>
    <font>
      <b/>
      <sz val="10"/>
      <name val="宋体"/>
      <charset val="134"/>
    </font>
    <font>
      <sz val="10"/>
      <name val="宋体"/>
      <charset val="134"/>
    </font>
    <font>
      <sz val="10.5"/>
      <color rgb="FF000000"/>
      <name val="仿宋_GB2312"/>
      <charset val="134"/>
    </font>
    <font>
      <sz val="11"/>
      <color theme="1"/>
      <name val="宋体"/>
      <charset val="134"/>
    </font>
    <font>
      <b/>
      <sz val="20"/>
      <color indexed="8"/>
      <name val="宋体"/>
      <charset val="134"/>
    </font>
    <font>
      <b/>
      <sz val="11"/>
      <color indexed="8"/>
      <name val="宋体"/>
      <charset val="134"/>
    </font>
    <font>
      <b/>
      <sz val="22"/>
      <color indexed="8"/>
      <name val="宋体"/>
      <charset val="134"/>
    </font>
    <font>
      <b/>
      <sz val="10"/>
      <color indexed="8"/>
      <name val="宋体"/>
      <charset val="134"/>
    </font>
    <font>
      <b/>
      <sz val="11"/>
      <name val="宋体"/>
      <charset val="134"/>
    </font>
    <font>
      <sz val="10"/>
      <color indexed="8"/>
      <name val="宋体"/>
      <charset val="134"/>
    </font>
    <font>
      <b/>
      <sz val="11"/>
      <color theme="1"/>
      <name val="宋体"/>
      <charset val="134"/>
    </font>
    <font>
      <b/>
      <sz val="14"/>
      <color indexed="8"/>
      <name val="宋体"/>
      <charset val="134"/>
    </font>
    <font>
      <b/>
      <sz val="10"/>
      <color theme="1"/>
      <name val="宋体"/>
      <charset val="134"/>
    </font>
    <font>
      <b/>
      <sz val="2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9" borderId="19"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0" applyNumberFormat="0" applyFill="0" applyAlignment="0" applyProtection="0">
      <alignment vertical="center"/>
    </xf>
    <xf numFmtId="0" fontId="34" fillId="0" borderId="20" applyNumberFormat="0" applyFill="0" applyAlignment="0" applyProtection="0">
      <alignment vertical="center"/>
    </xf>
    <xf numFmtId="0" fontId="26" fillId="11" borderId="0" applyNumberFormat="0" applyBorder="0" applyAlignment="0" applyProtection="0">
      <alignment vertical="center"/>
    </xf>
    <xf numFmtId="0" fontId="29" fillId="0" borderId="21" applyNumberFormat="0" applyFill="0" applyAlignment="0" applyProtection="0">
      <alignment vertical="center"/>
    </xf>
    <xf numFmtId="0" fontId="26" fillId="12" borderId="0" applyNumberFormat="0" applyBorder="0" applyAlignment="0" applyProtection="0">
      <alignment vertical="center"/>
    </xf>
    <xf numFmtId="0" fontId="35" fillId="13" borderId="22" applyNumberFormat="0" applyAlignment="0" applyProtection="0">
      <alignment vertical="center"/>
    </xf>
    <xf numFmtId="0" fontId="36" fillId="13" borderId="18" applyNumberFormat="0" applyAlignment="0" applyProtection="0">
      <alignment vertical="center"/>
    </xf>
    <xf numFmtId="0" fontId="37" fillId="14" borderId="23"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3" fillId="0" borderId="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12" fillId="0" borderId="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xf numFmtId="0" fontId="7" fillId="0" borderId="0">
      <alignment vertical="center"/>
    </xf>
    <xf numFmtId="0" fontId="42" fillId="0" borderId="0"/>
    <xf numFmtId="0" fontId="42" fillId="0" borderId="0"/>
  </cellStyleXfs>
  <cellXfs count="182">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pplyAlignment="1">
      <alignment horizontal="center" vertical="center" wrapText="1"/>
    </xf>
    <xf numFmtId="49" fontId="0" fillId="0" borderId="1" xfId="0" applyNumberFormat="1" applyFill="1" applyBorder="1" applyAlignment="1">
      <alignment vertical="center" wrapText="1"/>
    </xf>
    <xf numFmtId="4" fontId="0" fillId="0" borderId="1" xfId="0" applyNumberFormat="1" applyFill="1" applyBorder="1" applyAlignment="1">
      <alignment vertical="center" wrapText="1"/>
    </xf>
    <xf numFmtId="0" fontId="3" fillId="0" borderId="0" xfId="36" applyFill="1">
      <alignment vertical="center"/>
    </xf>
    <xf numFmtId="0" fontId="3" fillId="0" borderId="0" xfId="36">
      <alignment vertical="center"/>
    </xf>
    <xf numFmtId="0" fontId="4" fillId="0" borderId="0" xfId="36" applyFont="1" applyBorder="1" applyAlignment="1">
      <alignment horizontal="center" vertical="center"/>
    </xf>
    <xf numFmtId="0" fontId="5" fillId="0" borderId="2" xfId="36" applyFont="1" applyFill="1" applyBorder="1">
      <alignment vertical="center"/>
    </xf>
    <xf numFmtId="0" fontId="5" fillId="0" borderId="2" xfId="36" applyFont="1" applyBorder="1">
      <alignment vertical="center"/>
    </xf>
    <xf numFmtId="0" fontId="6" fillId="0" borderId="1" xfId="36" applyFont="1" applyFill="1" applyBorder="1" applyAlignment="1">
      <alignment horizontal="center" vertical="center" wrapText="1"/>
    </xf>
    <xf numFmtId="49" fontId="5" fillId="0" borderId="1" xfId="36" applyNumberFormat="1" applyFont="1" applyFill="1" applyBorder="1" applyAlignment="1">
      <alignment vertical="center" wrapText="1"/>
    </xf>
    <xf numFmtId="49" fontId="5" fillId="0" borderId="1" xfId="36" applyNumberFormat="1" applyFont="1" applyFill="1" applyBorder="1" applyAlignment="1">
      <alignment horizontal="center" vertical="center" wrapText="1"/>
    </xf>
    <xf numFmtId="3" fontId="5" fillId="0" borderId="1" xfId="36" applyNumberFormat="1" applyFont="1" applyFill="1" applyBorder="1" applyAlignment="1">
      <alignment horizontal="center" vertical="center"/>
    </xf>
    <xf numFmtId="49" fontId="5" fillId="0" borderId="1" xfId="36" applyNumberFormat="1" applyFont="1" applyFill="1" applyBorder="1" applyAlignment="1">
      <alignment horizontal="center" vertical="center"/>
    </xf>
    <xf numFmtId="4" fontId="5" fillId="0" borderId="1" xfId="36" applyNumberFormat="1" applyFont="1" applyFill="1" applyBorder="1" applyAlignment="1">
      <alignment horizontal="right" vertical="center" wrapText="1"/>
    </xf>
    <xf numFmtId="0" fontId="5" fillId="0" borderId="0" xfId="36" applyFont="1" applyAlignment="1">
      <alignment horizontal="right" vertical="center"/>
    </xf>
    <xf numFmtId="0" fontId="5" fillId="0" borderId="2" xfId="36" applyFont="1" applyBorder="1" applyAlignment="1">
      <alignment horizontal="right" vertical="center"/>
    </xf>
    <xf numFmtId="0" fontId="6" fillId="0" borderId="3" xfId="36" applyFont="1" applyFill="1" applyBorder="1" applyAlignment="1">
      <alignment horizontal="center" vertical="center"/>
    </xf>
    <xf numFmtId="0" fontId="6" fillId="0" borderId="3" xfId="36" applyFont="1" applyFill="1" applyBorder="1" applyAlignment="1">
      <alignment horizontal="center" vertical="center" wrapText="1"/>
    </xf>
    <xf numFmtId="0" fontId="6" fillId="0" borderId="4" xfId="36" applyFont="1" applyFill="1" applyBorder="1" applyAlignment="1">
      <alignment horizontal="center" vertical="center"/>
    </xf>
    <xf numFmtId="0" fontId="6" fillId="0" borderId="4" xfId="36" applyFont="1" applyFill="1" applyBorder="1" applyAlignment="1">
      <alignment horizontal="center" vertical="center" wrapText="1"/>
    </xf>
    <xf numFmtId="0" fontId="7" fillId="0" borderId="0" xfId="51" applyFill="1">
      <alignment vertical="center"/>
    </xf>
    <xf numFmtId="0" fontId="7" fillId="0" borderId="0" xfId="51">
      <alignment vertical="center"/>
    </xf>
    <xf numFmtId="0" fontId="8" fillId="0" borderId="0" xfId="51" applyFont="1" applyAlignment="1">
      <alignment horizontal="center" vertical="center"/>
    </xf>
    <xf numFmtId="0" fontId="9" fillId="0" borderId="3" xfId="51" applyFont="1" applyBorder="1" applyAlignment="1">
      <alignment horizontal="center" vertical="center" wrapText="1"/>
    </xf>
    <xf numFmtId="0" fontId="9" fillId="0" borderId="5" xfId="51" applyFont="1" applyBorder="1" applyAlignment="1">
      <alignment horizontal="center" vertical="center" wrapText="1"/>
    </xf>
    <xf numFmtId="0" fontId="9" fillId="0" borderId="4" xfId="51" applyFont="1" applyBorder="1" applyAlignment="1">
      <alignment horizontal="center" vertical="center" wrapText="1"/>
    </xf>
    <xf numFmtId="0" fontId="9" fillId="0" borderId="1" xfId="51" applyFont="1" applyBorder="1" applyAlignment="1">
      <alignment horizontal="center" vertical="center" wrapText="1"/>
    </xf>
    <xf numFmtId="49" fontId="10" fillId="0" borderId="1" xfId="51" applyNumberFormat="1" applyFont="1" applyFill="1" applyBorder="1" applyAlignment="1">
      <alignment horizontal="center" vertical="center" wrapText="1"/>
    </xf>
    <xf numFmtId="0" fontId="9" fillId="0" borderId="6" xfId="51" applyFont="1" applyBorder="1" applyAlignment="1">
      <alignment horizontal="center" vertical="center" wrapText="1"/>
    </xf>
    <xf numFmtId="0" fontId="9" fillId="0" borderId="7" xfId="51" applyFont="1" applyBorder="1" applyAlignment="1">
      <alignment horizontal="center" vertical="center" wrapText="1"/>
    </xf>
    <xf numFmtId="0" fontId="9" fillId="0" borderId="8" xfId="51" applyFont="1" applyBorder="1" applyAlignment="1">
      <alignment horizontal="center" vertical="center" wrapText="1"/>
    </xf>
    <xf numFmtId="0" fontId="9" fillId="0" borderId="9" xfId="51" applyFont="1" applyBorder="1" applyAlignment="1">
      <alignment horizontal="center" vertical="center" wrapText="1"/>
    </xf>
    <xf numFmtId="0" fontId="9" fillId="0" borderId="10" xfId="51" applyFont="1" applyBorder="1" applyAlignment="1">
      <alignment horizontal="center" vertical="center" wrapText="1"/>
    </xf>
    <xf numFmtId="4" fontId="10" fillId="0" borderId="1" xfId="51" applyNumberFormat="1" applyFont="1" applyFill="1" applyBorder="1" applyAlignment="1">
      <alignment horizontal="center" vertical="center" wrapText="1"/>
    </xf>
    <xf numFmtId="0" fontId="9" fillId="0" borderId="11" xfId="51" applyFont="1" applyBorder="1" applyAlignment="1">
      <alignment horizontal="center" vertical="center" wrapText="1"/>
    </xf>
    <xf numFmtId="0" fontId="11" fillId="0" borderId="0" xfId="0" applyFont="1" applyAlignment="1">
      <alignment horizontal="justify" vertical="center"/>
    </xf>
    <xf numFmtId="0" fontId="7" fillId="0" borderId="0" xfId="51" applyFill="1" applyBorder="1">
      <alignment vertical="center"/>
    </xf>
    <xf numFmtId="0" fontId="12" fillId="0" borderId="0" xfId="48" applyFill="1">
      <alignment vertical="center"/>
    </xf>
    <xf numFmtId="0" fontId="12" fillId="0" borderId="0" xfId="48">
      <alignment vertical="center"/>
    </xf>
    <xf numFmtId="0" fontId="13" fillId="0" borderId="0" xfId="0" applyFont="1" applyFill="1" applyBorder="1" applyAlignment="1">
      <alignment horizontal="center" vertical="center"/>
    </xf>
    <xf numFmtId="0" fontId="3" fillId="0" borderId="2" xfId="48" applyFont="1" applyFill="1" applyBorder="1" applyAlignment="1">
      <alignment horizontal="left" vertical="center" wrapText="1"/>
    </xf>
    <xf numFmtId="0" fontId="3" fillId="2" borderId="2" xfId="48" applyFont="1" applyFill="1" applyBorder="1" applyAlignment="1">
      <alignment horizontal="left" vertical="center" wrapText="1"/>
    </xf>
    <xf numFmtId="0" fontId="13" fillId="0" borderId="0" xfId="48" applyFont="1" applyBorder="1" applyAlignment="1">
      <alignment horizontal="center" vertical="center" wrapText="1"/>
    </xf>
    <xf numFmtId="0" fontId="13" fillId="0" borderId="2" xfId="48" applyFont="1" applyBorder="1" applyAlignment="1">
      <alignment horizontal="center" vertical="center" wrapText="1"/>
    </xf>
    <xf numFmtId="0" fontId="14" fillId="0" borderId="3" xfId="48" applyFont="1" applyBorder="1" applyAlignment="1">
      <alignment horizontal="center" vertical="center" wrapText="1"/>
    </xf>
    <xf numFmtId="0" fontId="14" fillId="0" borderId="8" xfId="48" applyFont="1" applyBorder="1" applyAlignment="1">
      <alignment horizontal="center" vertical="center" wrapText="1"/>
    </xf>
    <xf numFmtId="0" fontId="14" fillId="0" borderId="4" xfId="48" applyFont="1" applyBorder="1" applyAlignment="1">
      <alignment horizontal="center" vertical="center" wrapText="1"/>
    </xf>
    <xf numFmtId="0" fontId="14" fillId="0" borderId="1" xfId="48" applyFont="1" applyBorder="1" applyAlignment="1">
      <alignment horizontal="center" vertical="center" wrapText="1"/>
    </xf>
    <xf numFmtId="49" fontId="12" fillId="0" borderId="1" xfId="48" applyNumberFormat="1" applyFill="1" applyBorder="1" applyAlignment="1">
      <alignment horizontal="center" vertical="center" wrapText="1"/>
    </xf>
    <xf numFmtId="3" fontId="12" fillId="0" borderId="1" xfId="48" applyNumberFormat="1" applyFill="1" applyBorder="1" applyAlignment="1">
      <alignment horizontal="center" vertical="center" wrapText="1"/>
    </xf>
    <xf numFmtId="4" fontId="12" fillId="0" borderId="1" xfId="48" applyNumberFormat="1" applyFill="1" applyBorder="1" applyAlignment="1">
      <alignment horizontal="center" vertical="center" wrapText="1"/>
    </xf>
    <xf numFmtId="0" fontId="14" fillId="0" borderId="9" xfId="48" applyFont="1" applyBorder="1" applyAlignment="1">
      <alignment horizontal="center" vertical="center" wrapText="1"/>
    </xf>
    <xf numFmtId="0" fontId="14" fillId="0" borderId="10" xfId="48" applyFont="1" applyBorder="1" applyAlignment="1">
      <alignment horizontal="center" vertical="center" wrapText="1"/>
    </xf>
    <xf numFmtId="0" fontId="3" fillId="0" borderId="0" xfId="48" applyFont="1" applyBorder="1" applyAlignment="1">
      <alignment horizontal="right" wrapText="1"/>
    </xf>
    <xf numFmtId="0" fontId="12" fillId="0" borderId="0" xfId="0" applyFont="1" applyFill="1" applyBorder="1" applyAlignment="1">
      <alignment vertical="center"/>
    </xf>
    <xf numFmtId="0" fontId="15" fillId="0" borderId="0" xfId="0" applyFont="1" applyFill="1" applyBorder="1" applyAlignment="1">
      <alignment horizontal="center" vertical="center"/>
    </xf>
    <xf numFmtId="0" fontId="12" fillId="0" borderId="2" xfId="0" applyFont="1" applyFill="1" applyBorder="1" applyAlignment="1">
      <alignment horizontal="left" vertical="center"/>
    </xf>
    <xf numFmtId="0" fontId="12" fillId="2" borderId="2" xfId="0" applyFont="1" applyFill="1" applyBorder="1" applyAlignment="1">
      <alignment horizontal="left" vertical="center"/>
    </xf>
    <xf numFmtId="0" fontId="12" fillId="0" borderId="0" xfId="0" applyFont="1" applyFill="1" applyBorder="1" applyAlignment="1">
      <alignment horizontal="right"/>
    </xf>
    <xf numFmtId="0" fontId="14" fillId="0" borderId="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0" xfId="0" applyFont="1" applyFill="1" applyBorder="1" applyAlignment="1">
      <alignment horizontal="right" vertical="center"/>
    </xf>
    <xf numFmtId="0" fontId="16" fillId="0" borderId="1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4" xfId="0" applyFont="1" applyFill="1" applyBorder="1" applyAlignment="1">
      <alignment horizontal="center" vertical="center" wrapText="1"/>
    </xf>
    <xf numFmtId="49" fontId="12" fillId="0" borderId="1" xfId="0" applyNumberFormat="1" applyFont="1" applyFill="1" applyBorder="1" applyAlignment="1">
      <alignment vertical="center"/>
    </xf>
    <xf numFmtId="177" fontId="12" fillId="0" borderId="1" xfId="0" applyNumberFormat="1" applyFont="1" applyFill="1" applyBorder="1" applyAlignment="1">
      <alignment vertical="center"/>
    </xf>
    <xf numFmtId="0" fontId="15" fillId="0" borderId="0"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0" xfId="0" applyFont="1" applyFill="1" applyBorder="1" applyAlignment="1">
      <alignment vertical="center" wrapText="1"/>
    </xf>
    <xf numFmtId="0" fontId="16" fillId="0" borderId="9"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49" fontId="12" fillId="0" borderId="1"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49" fontId="16" fillId="0" borderId="1" xfId="0" applyNumberFormat="1" applyFont="1" applyFill="1" applyBorder="1" applyAlignment="1">
      <alignment vertical="center" wrapText="1"/>
    </xf>
    <xf numFmtId="0" fontId="12" fillId="0"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6" fillId="0" borderId="1" xfId="0" applyFont="1" applyFill="1" applyBorder="1" applyAlignment="1">
      <alignment horizontal="center" vertical="center" wrapText="1"/>
    </xf>
    <xf numFmtId="177" fontId="16" fillId="0" borderId="1" xfId="0" applyNumberFormat="1" applyFont="1" applyFill="1" applyBorder="1" applyAlignment="1">
      <alignment vertical="center" wrapText="1"/>
    </xf>
    <xf numFmtId="0" fontId="12" fillId="0" borderId="0" xfId="0" applyFont="1" applyFill="1" applyBorder="1" applyAlignment="1">
      <alignment horizontal="right" vertical="center" wrapText="1"/>
    </xf>
    <xf numFmtId="0" fontId="16" fillId="0" borderId="3" xfId="0" applyFont="1" applyFill="1" applyBorder="1" applyAlignment="1">
      <alignment vertical="center" wrapText="1"/>
    </xf>
    <xf numFmtId="0" fontId="16" fillId="0" borderId="4" xfId="0" applyFont="1" applyFill="1" applyBorder="1" applyAlignment="1">
      <alignment vertical="center" wrapText="1"/>
    </xf>
    <xf numFmtId="0" fontId="12" fillId="0" borderId="2" xfId="0" applyFont="1" applyFill="1" applyBorder="1" applyAlignment="1">
      <alignment vertical="center"/>
    </xf>
    <xf numFmtId="0" fontId="12" fillId="2" borderId="2" xfId="0" applyFont="1" applyFill="1" applyBorder="1" applyAlignment="1">
      <alignment vertical="center"/>
    </xf>
    <xf numFmtId="176" fontId="12" fillId="0" borderId="1" xfId="0" applyNumberFormat="1" applyFont="1" applyFill="1" applyBorder="1" applyAlignment="1">
      <alignment horizontal="center" vertical="center" wrapText="1"/>
    </xf>
    <xf numFmtId="0" fontId="17" fillId="3" borderId="8" xfId="52"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7" fillId="3" borderId="6" xfId="52" applyNumberFormat="1" applyFont="1" applyFill="1" applyBorder="1" applyAlignment="1" applyProtection="1">
      <alignment horizontal="center" vertical="center" wrapText="1"/>
    </xf>
    <xf numFmtId="0" fontId="12" fillId="0" borderId="1" xfId="0" applyNumberFormat="1" applyFont="1" applyFill="1" applyBorder="1" applyAlignment="1">
      <alignment vertical="center"/>
    </xf>
    <xf numFmtId="178" fontId="12" fillId="0" borderId="1" xfId="0" applyNumberFormat="1" applyFont="1" applyFill="1" applyBorder="1" applyAlignment="1">
      <alignment vertical="center"/>
    </xf>
    <xf numFmtId="178" fontId="12" fillId="0" borderId="1" xfId="0" applyNumberFormat="1" applyFont="1" applyFill="1" applyBorder="1" applyAlignment="1">
      <alignment vertical="center" wrapText="1"/>
    </xf>
    <xf numFmtId="0" fontId="17" fillId="3" borderId="1" xfId="52" applyNumberFormat="1" applyFont="1" applyFill="1" applyBorder="1" applyAlignment="1" applyProtection="1">
      <alignment horizontal="center" vertical="center" wrapText="1"/>
    </xf>
    <xf numFmtId="179" fontId="12" fillId="0" borderId="1" xfId="0" applyNumberFormat="1" applyFont="1" applyFill="1" applyBorder="1" applyAlignment="1">
      <alignment vertical="center"/>
    </xf>
    <xf numFmtId="179" fontId="12" fillId="0" borderId="1" xfId="0" applyNumberFormat="1" applyFont="1" applyFill="1" applyBorder="1" applyAlignment="1">
      <alignment vertical="center" wrapText="1"/>
    </xf>
    <xf numFmtId="0" fontId="17" fillId="3" borderId="9" xfId="52" applyNumberFormat="1" applyFont="1" applyFill="1" applyBorder="1" applyAlignment="1" applyProtection="1">
      <alignment horizontal="center" vertical="center" wrapText="1"/>
    </xf>
    <xf numFmtId="0" fontId="17" fillId="3" borderId="3" xfId="52" applyNumberFormat="1" applyFont="1" applyFill="1" applyBorder="1" applyAlignment="1" applyProtection="1">
      <alignment horizontal="center" vertical="center" wrapText="1"/>
    </xf>
    <xf numFmtId="0" fontId="17" fillId="3" borderId="7" xfId="52" applyNumberFormat="1" applyFont="1" applyFill="1" applyBorder="1" applyAlignment="1" applyProtection="1">
      <alignment horizontal="center" vertical="center" wrapText="1"/>
    </xf>
    <xf numFmtId="0" fontId="13" fillId="0" borderId="0" xfId="0" applyFont="1" applyFill="1" applyBorder="1" applyAlignment="1">
      <alignment horizontal="center" vertical="center" wrapText="1"/>
    </xf>
    <xf numFmtId="0" fontId="9" fillId="3" borderId="8" xfId="53" applyNumberFormat="1" applyFont="1" applyFill="1" applyBorder="1" applyAlignment="1" applyProtection="1">
      <alignment horizontal="center" vertical="center" wrapText="1"/>
    </xf>
    <xf numFmtId="0" fontId="9" fillId="3" borderId="9" xfId="53" applyNumberFormat="1" applyFont="1" applyFill="1" applyBorder="1" applyAlignment="1" applyProtection="1">
      <alignment horizontal="center" vertical="center" wrapText="1"/>
    </xf>
    <xf numFmtId="0" fontId="9" fillId="3" borderId="1" xfId="53" applyNumberFormat="1" applyFont="1" applyFill="1" applyBorder="1" applyAlignment="1" applyProtection="1">
      <alignment horizontal="center" vertical="center" wrapText="1"/>
    </xf>
    <xf numFmtId="0" fontId="9" fillId="3" borderId="10" xfId="53" applyNumberFormat="1" applyFont="1" applyFill="1" applyBorder="1" applyAlignment="1" applyProtection="1">
      <alignment horizontal="center" vertical="center" wrapText="1"/>
    </xf>
    <xf numFmtId="180" fontId="9" fillId="0" borderId="1" xfId="53" applyNumberFormat="1" applyFont="1" applyFill="1" applyBorder="1" applyAlignment="1" applyProtection="1">
      <alignment horizontal="center" vertical="center" wrapText="1"/>
    </xf>
    <xf numFmtId="180" fontId="12" fillId="0" borderId="1" xfId="0" applyNumberFormat="1" applyFont="1" applyFill="1" applyBorder="1" applyAlignment="1">
      <alignment vertical="center" wrapText="1"/>
    </xf>
    <xf numFmtId="0" fontId="17" fillId="3" borderId="1" xfId="53" applyNumberFormat="1" applyFont="1" applyFill="1" applyBorder="1" applyAlignment="1" applyProtection="1">
      <alignment horizontal="center" vertical="center" wrapText="1"/>
    </xf>
    <xf numFmtId="0" fontId="17" fillId="3" borderId="3" xfId="53" applyNumberFormat="1" applyFont="1" applyFill="1" applyBorder="1" applyAlignment="1" applyProtection="1">
      <alignment horizontal="center" vertical="center" wrapText="1"/>
    </xf>
    <xf numFmtId="181" fontId="17" fillId="3" borderId="1" xfId="53" applyNumberFormat="1" applyFont="1" applyFill="1" applyBorder="1" applyAlignment="1" applyProtection="1">
      <alignment horizontal="center" vertical="center" wrapText="1"/>
    </xf>
    <xf numFmtId="0" fontId="17" fillId="3" borderId="4" xfId="53" applyNumberFormat="1" applyFont="1" applyFill="1" applyBorder="1" applyAlignment="1" applyProtection="1">
      <alignment horizontal="center" vertical="center" wrapText="1"/>
    </xf>
    <xf numFmtId="181" fontId="17" fillId="3" borderId="3" xfId="53" applyNumberFormat="1" applyFont="1" applyFill="1" applyBorder="1" applyAlignment="1" applyProtection="1">
      <alignment horizontal="center" vertical="center" wrapText="1"/>
    </xf>
    <xf numFmtId="177" fontId="12" fillId="0" borderId="1" xfId="0" applyNumberFormat="1" applyFont="1" applyFill="1" applyBorder="1" applyAlignment="1">
      <alignment vertical="center" wrapText="1"/>
    </xf>
    <xf numFmtId="0" fontId="18" fillId="0" borderId="0" xfId="0" applyFont="1" applyFill="1" applyBorder="1" applyAlignment="1">
      <alignment horizontal="right"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180" fontId="12" fillId="0" borderId="15" xfId="0" applyNumberFormat="1" applyFont="1" applyFill="1" applyBorder="1" applyAlignment="1">
      <alignment vertical="center" wrapText="1"/>
    </xf>
    <xf numFmtId="182" fontId="12" fillId="0" borderId="1" xfId="0" applyNumberFormat="1" applyFont="1" applyFill="1" applyBorder="1" applyAlignment="1">
      <alignment vertical="center" wrapText="1"/>
    </xf>
    <xf numFmtId="0" fontId="14" fillId="0" borderId="0" xfId="0" applyFont="1" applyFill="1" applyBorder="1" applyAlignment="1">
      <alignment horizontal="center" vertical="center" wrapText="1"/>
    </xf>
    <xf numFmtId="0" fontId="14" fillId="0" borderId="2" xfId="0" applyFont="1" applyFill="1" applyBorder="1" applyAlignment="1">
      <alignment horizontal="righ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177" fontId="15" fillId="0" borderId="0" xfId="0" applyNumberFormat="1" applyFont="1" applyFill="1" applyBorder="1" applyAlignment="1">
      <alignment horizontal="center" vertical="center"/>
    </xf>
    <xf numFmtId="177" fontId="20"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177" fontId="14" fillId="0" borderId="0" xfId="0" applyNumberFormat="1" applyFont="1" applyFill="1" applyBorder="1" applyAlignment="1">
      <alignment horizontal="right" vertical="center"/>
    </xf>
    <xf numFmtId="177" fontId="12" fillId="0" borderId="0" xfId="0" applyNumberFormat="1" applyFont="1" applyFill="1" applyBorder="1" applyAlignment="1">
      <alignment vertical="center"/>
    </xf>
    <xf numFmtId="177" fontId="20" fillId="0" borderId="8" xfId="0" applyNumberFormat="1" applyFont="1" applyFill="1" applyBorder="1" applyAlignment="1">
      <alignment horizontal="center" vertical="center"/>
    </xf>
    <xf numFmtId="177" fontId="20" fillId="0" borderId="10" xfId="0" applyNumberFormat="1" applyFont="1" applyFill="1" applyBorder="1" applyAlignment="1">
      <alignment horizontal="center" vertical="center"/>
    </xf>
    <xf numFmtId="177" fontId="20" fillId="0" borderId="9"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177" fontId="6" fillId="0" borderId="1" xfId="0" applyNumberFormat="1" applyFont="1" applyFill="1" applyBorder="1" applyAlignment="1">
      <alignment vertical="center"/>
    </xf>
    <xf numFmtId="177" fontId="20" fillId="0" borderId="1" xfId="0" applyNumberFormat="1" applyFont="1" applyFill="1" applyBorder="1" applyAlignment="1">
      <alignment vertical="center"/>
    </xf>
    <xf numFmtId="4" fontId="20" fillId="0" borderId="1" xfId="0" applyNumberFormat="1" applyFont="1" applyFill="1" applyBorder="1" applyAlignment="1">
      <alignment vertical="center"/>
    </xf>
    <xf numFmtId="4" fontId="6" fillId="0" borderId="1" xfId="0" applyNumberFormat="1" applyFont="1" applyFill="1" applyBorder="1" applyAlignment="1">
      <alignment vertical="center"/>
    </xf>
    <xf numFmtId="177" fontId="20" fillId="0" borderId="15" xfId="0" applyNumberFormat="1" applyFont="1" applyFill="1" applyBorder="1" applyAlignment="1">
      <alignment vertical="center"/>
    </xf>
    <xf numFmtId="180" fontId="6" fillId="0" borderId="1" xfId="0" applyNumberFormat="1" applyFont="1" applyFill="1" applyBorder="1" applyAlignment="1">
      <alignment vertical="center"/>
    </xf>
    <xf numFmtId="183" fontId="20" fillId="0" borderId="1" xfId="0" applyNumberFormat="1" applyFont="1" applyFill="1" applyBorder="1" applyAlignment="1">
      <alignment vertical="center"/>
    </xf>
    <xf numFmtId="182" fontId="20" fillId="0" borderId="1" xfId="0" applyNumberFormat="1" applyFont="1" applyFill="1" applyBorder="1" applyAlignment="1">
      <alignment vertical="center"/>
    </xf>
    <xf numFmtId="0" fontId="6" fillId="0" borderId="1" xfId="0" applyFont="1" applyFill="1" applyBorder="1" applyAlignment="1">
      <alignment vertical="center"/>
    </xf>
    <xf numFmtId="0" fontId="12" fillId="0" borderId="1" xfId="0" applyFont="1" applyFill="1" applyBorder="1" applyAlignment="1">
      <alignment vertical="center"/>
    </xf>
    <xf numFmtId="183" fontId="20" fillId="0" borderId="15" xfId="0" applyNumberFormat="1" applyFont="1" applyFill="1" applyBorder="1" applyAlignment="1">
      <alignment vertical="center"/>
    </xf>
    <xf numFmtId="4" fontId="20" fillId="0" borderId="15" xfId="0" applyNumberFormat="1" applyFont="1" applyFill="1" applyBorder="1" applyAlignment="1">
      <alignment vertical="center"/>
    </xf>
    <xf numFmtId="182" fontId="20" fillId="0" borderId="15" xfId="0" applyNumberFormat="1" applyFont="1" applyFill="1" applyBorder="1" applyAlignment="1">
      <alignment vertical="center"/>
    </xf>
    <xf numFmtId="4" fontId="12" fillId="0" borderId="1" xfId="0" applyNumberFormat="1" applyFont="1" applyFill="1" applyBorder="1" applyAlignment="1">
      <alignment vertical="center"/>
    </xf>
    <xf numFmtId="4" fontId="12" fillId="0" borderId="1" xfId="0" applyNumberFormat="1" applyFont="1" applyFill="1" applyBorder="1" applyAlignment="1">
      <alignment vertical="center" wrapText="1"/>
    </xf>
    <xf numFmtId="0" fontId="3" fillId="0" borderId="0" xfId="0" applyFont="1" applyFill="1" applyBorder="1" applyAlignment="1">
      <alignment vertical="center"/>
    </xf>
    <xf numFmtId="0" fontId="3" fillId="0" borderId="2" xfId="0" applyFont="1" applyFill="1" applyBorder="1" applyAlignment="1">
      <alignment vertical="center"/>
    </xf>
    <xf numFmtId="176" fontId="3" fillId="0" borderId="1" xfId="0" applyNumberFormat="1" applyFont="1" applyFill="1" applyBorder="1" applyAlignment="1">
      <alignment vertical="center"/>
    </xf>
    <xf numFmtId="0" fontId="3" fillId="0" borderId="1" xfId="0" applyNumberFormat="1" applyFont="1" applyFill="1" applyBorder="1" applyAlignment="1">
      <alignment vertical="center"/>
    </xf>
    <xf numFmtId="0" fontId="3" fillId="0" borderId="1" xfId="0" applyNumberFormat="1" applyFont="1" applyFill="1" applyBorder="1" applyAlignment="1">
      <alignment vertical="center" wrapText="1"/>
    </xf>
    <xf numFmtId="177" fontId="12" fillId="0" borderId="1" xfId="0" applyNumberFormat="1" applyFont="1" applyFill="1" applyBorder="1" applyAlignment="1">
      <alignment horizontal="left" vertical="center" wrapText="1"/>
    </xf>
    <xf numFmtId="4" fontId="12" fillId="0" borderId="1" xfId="0" applyNumberFormat="1" applyFont="1" applyFill="1" applyBorder="1" applyAlignment="1">
      <alignment horizontal="left" vertical="center" wrapText="1"/>
    </xf>
    <xf numFmtId="0" fontId="9" fillId="3" borderId="3" xfId="53" applyNumberFormat="1" applyFont="1" applyFill="1" applyBorder="1" applyAlignment="1" applyProtection="1">
      <alignment horizontal="center" vertical="center" wrapText="1"/>
    </xf>
    <xf numFmtId="181" fontId="9" fillId="3" borderId="1" xfId="53" applyNumberFormat="1" applyFont="1" applyFill="1" applyBorder="1" applyAlignment="1" applyProtection="1">
      <alignment horizontal="center" vertical="center" wrapText="1"/>
    </xf>
    <xf numFmtId="181" fontId="9" fillId="3" borderId="3" xfId="53" applyNumberFormat="1" applyFont="1" applyFill="1" applyBorder="1" applyAlignment="1" applyProtection="1">
      <alignment horizontal="center" vertical="center" wrapText="1"/>
    </xf>
    <xf numFmtId="0" fontId="12" fillId="0" borderId="2" xfId="0" applyFont="1" applyFill="1" applyBorder="1" applyAlignment="1">
      <alignment horizontal="right" vertical="center" wrapText="1"/>
    </xf>
    <xf numFmtId="176" fontId="12" fillId="0" borderId="1" xfId="0" applyNumberFormat="1" applyFont="1" applyFill="1" applyBorder="1" applyAlignment="1">
      <alignment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4" fontId="12" fillId="0" borderId="15" xfId="0" applyNumberFormat="1" applyFont="1" applyFill="1" applyBorder="1" applyAlignment="1">
      <alignment vertical="center" wrapText="1"/>
    </xf>
    <xf numFmtId="0" fontId="22" fillId="0" borderId="0"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49" fontId="12" fillId="0" borderId="1" xfId="0" applyNumberFormat="1" applyFont="1" applyFill="1" applyBorder="1" applyAlignment="1">
      <alignment horizontal="left" vertical="center"/>
    </xf>
    <xf numFmtId="4" fontId="20" fillId="0" borderId="1" xfId="0" applyNumberFormat="1" applyFont="1" applyFill="1" applyBorder="1" applyAlignment="1">
      <alignment vertical="center" wrapText="1"/>
    </xf>
    <xf numFmtId="182" fontId="20" fillId="0" borderId="1" xfId="0" applyNumberFormat="1" applyFont="1" applyFill="1" applyBorder="1" applyAlignment="1">
      <alignment vertical="center" wrapText="1"/>
    </xf>
    <xf numFmtId="4" fontId="20" fillId="0" borderId="15" xfId="0" applyNumberFormat="1" applyFont="1" applyFill="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C24FA133814F4730BD37D1B3FFD9BF77"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BF56DA0F602A43E6B29C044958E4A6DA" xfId="51"/>
    <cellStyle name="常规_基本-个人家庭" xfId="52"/>
    <cellStyle name="常规_基本-商品和服务支出"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GridLines="0" showZeros="0" topLeftCell="A16" workbookViewId="0">
      <selection activeCell="C6" sqref="C6"/>
    </sheetView>
  </sheetViews>
  <sheetFormatPr defaultColWidth="9" defaultRowHeight="14.4" outlineLevelCol="5"/>
  <cols>
    <col min="1" max="1" width="41.5" style="58" customWidth="1"/>
    <col min="2" max="2" width="29.6296296296296" style="58" customWidth="1"/>
    <col min="3" max="3" width="39.6296296296296" style="58" customWidth="1"/>
    <col min="4" max="4" width="29.5" style="58" customWidth="1"/>
    <col min="5" max="5" width="40" style="58" customWidth="1"/>
    <col min="6" max="6" width="27.8796296296296" style="58" customWidth="1"/>
    <col min="7" max="16384" width="9" style="58"/>
  </cols>
  <sheetData>
    <row r="1" ht="51" customHeight="1" spans="1:6">
      <c r="A1" s="136" t="s">
        <v>0</v>
      </c>
      <c r="B1" s="136"/>
      <c r="C1" s="136"/>
      <c r="D1" s="136"/>
      <c r="E1" s="136"/>
      <c r="F1" s="136"/>
    </row>
    <row r="2" ht="18.75" customHeight="1" spans="1:6">
      <c r="A2" s="137" t="s">
        <v>1</v>
      </c>
      <c r="B2" s="138"/>
      <c r="C2" s="138"/>
      <c r="D2" s="138"/>
      <c r="E2" s="138"/>
      <c r="F2" s="139" t="s">
        <v>2</v>
      </c>
    </row>
    <row r="3" ht="18.75" customHeight="1" spans="1:6">
      <c r="A3" s="141" t="s">
        <v>3</v>
      </c>
      <c r="B3" s="142"/>
      <c r="C3" s="141" t="s">
        <v>4</v>
      </c>
      <c r="D3" s="142"/>
      <c r="E3" s="141" t="s">
        <v>5</v>
      </c>
      <c r="F3" s="142"/>
    </row>
    <row r="4" ht="24" customHeight="1" spans="1:6">
      <c r="A4" s="146" t="s">
        <v>6</v>
      </c>
      <c r="B4" s="147">
        <v>4684980.87</v>
      </c>
      <c r="C4" s="146" t="s">
        <v>7</v>
      </c>
      <c r="D4" s="147">
        <v>2160980.87</v>
      </c>
      <c r="E4" s="146" t="s">
        <v>8</v>
      </c>
      <c r="F4" s="179">
        <v>4318710.91</v>
      </c>
    </row>
    <row r="5" ht="24" customHeight="1" spans="1:6">
      <c r="A5" s="146" t="s">
        <v>9</v>
      </c>
      <c r="B5" s="147">
        <v>4684980.87</v>
      </c>
      <c r="C5" s="146" t="s">
        <v>10</v>
      </c>
      <c r="D5" s="147">
        <v>1827180.87</v>
      </c>
      <c r="E5" s="146" t="s">
        <v>11</v>
      </c>
      <c r="F5" s="179">
        <v>0</v>
      </c>
    </row>
    <row r="6" ht="24.75" customHeight="1" spans="1:6">
      <c r="A6" s="146" t="s">
        <v>12</v>
      </c>
      <c r="B6" s="147">
        <v>0</v>
      </c>
      <c r="C6" s="146" t="s">
        <v>13</v>
      </c>
      <c r="D6" s="147">
        <v>333800</v>
      </c>
      <c r="E6" s="146" t="s">
        <v>14</v>
      </c>
      <c r="F6" s="179">
        <v>0</v>
      </c>
    </row>
    <row r="7" ht="24.75" customHeight="1" spans="1:6">
      <c r="A7" s="146" t="s">
        <v>15</v>
      </c>
      <c r="B7" s="147">
        <v>0</v>
      </c>
      <c r="C7" s="146" t="s">
        <v>16</v>
      </c>
      <c r="D7" s="147">
        <v>0</v>
      </c>
      <c r="E7" s="146" t="s">
        <v>17</v>
      </c>
      <c r="F7" s="179">
        <v>0</v>
      </c>
    </row>
    <row r="8" ht="23.25" customHeight="1" spans="1:6">
      <c r="A8" s="146" t="s">
        <v>18</v>
      </c>
      <c r="B8" s="147">
        <v>0</v>
      </c>
      <c r="C8" s="146" t="s">
        <v>19</v>
      </c>
      <c r="D8" s="147">
        <v>2524000</v>
      </c>
      <c r="E8" s="146" t="s">
        <v>20</v>
      </c>
      <c r="F8" s="179">
        <v>0</v>
      </c>
    </row>
    <row r="9" ht="24.75" customHeight="1" spans="1:6">
      <c r="A9" s="146" t="s">
        <v>21</v>
      </c>
      <c r="B9" s="147">
        <v>0</v>
      </c>
      <c r="C9" s="146" t="s">
        <v>13</v>
      </c>
      <c r="D9" s="147">
        <v>2524000</v>
      </c>
      <c r="E9" s="146" t="s">
        <v>22</v>
      </c>
      <c r="F9" s="179">
        <v>0</v>
      </c>
    </row>
    <row r="10" ht="23.25" customHeight="1" spans="1:6">
      <c r="A10" s="146" t="s">
        <v>23</v>
      </c>
      <c r="B10" s="147">
        <v>0</v>
      </c>
      <c r="C10" s="146" t="s">
        <v>16</v>
      </c>
      <c r="D10" s="147">
        <v>0</v>
      </c>
      <c r="E10" s="146" t="s">
        <v>24</v>
      </c>
      <c r="F10" s="179">
        <v>0</v>
      </c>
    </row>
    <row r="11" ht="23.25" customHeight="1" spans="1:6">
      <c r="A11" s="146" t="s">
        <v>25</v>
      </c>
      <c r="B11" s="147">
        <v>0</v>
      </c>
      <c r="C11" s="146" t="s">
        <v>26</v>
      </c>
      <c r="D11" s="147">
        <v>0</v>
      </c>
      <c r="E11" s="146" t="s">
        <v>27</v>
      </c>
      <c r="F11" s="179">
        <v>209297.12</v>
      </c>
    </row>
    <row r="12" ht="24" customHeight="1" spans="1:6">
      <c r="A12" s="146" t="s">
        <v>28</v>
      </c>
      <c r="B12" s="147">
        <v>0</v>
      </c>
      <c r="C12" s="146" t="s">
        <v>29</v>
      </c>
      <c r="D12" s="147">
        <v>0</v>
      </c>
      <c r="E12" s="146" t="s">
        <v>30</v>
      </c>
      <c r="F12" s="179">
        <v>0</v>
      </c>
    </row>
    <row r="13" ht="23.25" customHeight="1" spans="1:6">
      <c r="A13" s="149" t="s">
        <v>31</v>
      </c>
      <c r="B13" s="147">
        <v>0</v>
      </c>
      <c r="C13" s="146" t="s">
        <v>32</v>
      </c>
      <c r="D13" s="147">
        <v>0</v>
      </c>
      <c r="E13" s="146" t="s">
        <v>33</v>
      </c>
      <c r="F13" s="179">
        <v>0</v>
      </c>
    </row>
    <row r="14" ht="21.75" customHeight="1" spans="1:6">
      <c r="A14" s="146"/>
      <c r="B14" s="146"/>
      <c r="C14" s="146" t="s">
        <v>34</v>
      </c>
      <c r="D14" s="147">
        <v>0</v>
      </c>
      <c r="E14" s="146" t="s">
        <v>35</v>
      </c>
      <c r="F14" s="179">
        <v>0</v>
      </c>
    </row>
    <row r="15" ht="22.5" customHeight="1" spans="1:6">
      <c r="A15" s="146"/>
      <c r="B15" s="146"/>
      <c r="C15" s="146" t="s">
        <v>36</v>
      </c>
      <c r="D15" s="147">
        <v>0</v>
      </c>
      <c r="E15" s="146" t="s">
        <v>37</v>
      </c>
      <c r="F15" s="179">
        <v>0</v>
      </c>
    </row>
    <row r="16" ht="22.5" customHeight="1" spans="1:6">
      <c r="A16" s="146"/>
      <c r="B16" s="146"/>
      <c r="C16" s="146" t="s">
        <v>38</v>
      </c>
      <c r="D16" s="147">
        <v>0</v>
      </c>
      <c r="E16" s="146" t="s">
        <v>39</v>
      </c>
      <c r="F16" s="179">
        <v>0</v>
      </c>
    </row>
    <row r="17" ht="22.5" customHeight="1" spans="1:6">
      <c r="A17" s="146"/>
      <c r="B17" s="146"/>
      <c r="C17" s="146" t="s">
        <v>40</v>
      </c>
      <c r="D17" s="147">
        <v>0</v>
      </c>
      <c r="E17" s="146" t="s">
        <v>41</v>
      </c>
      <c r="F17" s="179">
        <v>0</v>
      </c>
    </row>
    <row r="18" ht="20.25" customHeight="1" spans="1:6">
      <c r="A18" s="146"/>
      <c r="B18" s="146"/>
      <c r="C18" s="146"/>
      <c r="D18" s="146"/>
      <c r="E18" s="146" t="s">
        <v>42</v>
      </c>
      <c r="F18" s="179">
        <v>0</v>
      </c>
    </row>
    <row r="19" ht="21" customHeight="1" spans="1:6">
      <c r="A19" s="146"/>
      <c r="B19" s="146"/>
      <c r="C19" s="146"/>
      <c r="D19" s="146"/>
      <c r="E19" s="146" t="s">
        <v>43</v>
      </c>
      <c r="F19" s="179">
        <v>0</v>
      </c>
    </row>
    <row r="20" ht="21" customHeight="1" spans="1:6">
      <c r="A20" s="146"/>
      <c r="B20" s="146"/>
      <c r="C20" s="146"/>
      <c r="D20" s="146"/>
      <c r="E20" s="146" t="s">
        <v>44</v>
      </c>
      <c r="F20" s="179">
        <v>0</v>
      </c>
    </row>
    <row r="21" ht="21.75" customHeight="1" spans="1:6">
      <c r="A21" s="146"/>
      <c r="B21" s="146"/>
      <c r="C21" s="146"/>
      <c r="D21" s="146"/>
      <c r="E21" s="146" t="s">
        <v>45</v>
      </c>
      <c r="F21" s="179">
        <v>0</v>
      </c>
    </row>
    <row r="22" ht="19.5" customHeight="1" spans="1:6">
      <c r="A22" s="146"/>
      <c r="B22" s="146"/>
      <c r="C22" s="146"/>
      <c r="D22" s="146"/>
      <c r="E22" s="146" t="s">
        <v>46</v>
      </c>
      <c r="F22" s="179">
        <v>0</v>
      </c>
    </row>
    <row r="23" ht="20.25" customHeight="1" spans="1:6">
      <c r="A23" s="146"/>
      <c r="B23" s="146"/>
      <c r="C23" s="146"/>
      <c r="D23" s="146"/>
      <c r="E23" s="146" t="s">
        <v>47</v>
      </c>
      <c r="F23" s="179">
        <v>156972.84</v>
      </c>
    </row>
    <row r="24" ht="20.25" customHeight="1" spans="1:6">
      <c r="A24" s="146"/>
      <c r="B24" s="146"/>
      <c r="C24" s="146"/>
      <c r="D24" s="146"/>
      <c r="E24" s="146" t="s">
        <v>48</v>
      </c>
      <c r="F24" s="179">
        <v>0</v>
      </c>
    </row>
    <row r="25" ht="19.5" customHeight="1" spans="1:6">
      <c r="A25" s="146"/>
      <c r="B25" s="146"/>
      <c r="C25" s="146"/>
      <c r="D25" s="146"/>
      <c r="E25" s="146" t="s">
        <v>49</v>
      </c>
      <c r="F25" s="179">
        <v>0</v>
      </c>
    </row>
    <row r="26" ht="19.5" customHeight="1" spans="1:6">
      <c r="A26" s="146"/>
      <c r="B26" s="146"/>
      <c r="C26" s="146"/>
      <c r="D26" s="146"/>
      <c r="E26" s="146" t="s">
        <v>50</v>
      </c>
      <c r="F26" s="179">
        <v>0</v>
      </c>
    </row>
    <row r="27" ht="20.25" customHeight="1" spans="1:6">
      <c r="A27" s="146"/>
      <c r="B27" s="146"/>
      <c r="C27" s="146"/>
      <c r="D27" s="146"/>
      <c r="E27" s="146" t="s">
        <v>51</v>
      </c>
      <c r="F27" s="179">
        <v>0</v>
      </c>
    </row>
    <row r="28" ht="20.25" customHeight="1" spans="1:6">
      <c r="A28" s="146"/>
      <c r="B28" s="146"/>
      <c r="C28" s="146"/>
      <c r="D28" s="146"/>
      <c r="E28" s="146" t="s">
        <v>52</v>
      </c>
      <c r="F28" s="179">
        <v>0</v>
      </c>
    </row>
    <row r="29" ht="20.25" customHeight="1" spans="1:6">
      <c r="A29" s="146"/>
      <c r="B29" s="146"/>
      <c r="C29" s="146"/>
      <c r="D29" s="146"/>
      <c r="E29" s="146" t="s">
        <v>53</v>
      </c>
      <c r="F29" s="179">
        <v>0</v>
      </c>
    </row>
    <row r="30" ht="21" customHeight="1" spans="1:6">
      <c r="A30" s="146"/>
      <c r="B30" s="146"/>
      <c r="C30" s="146"/>
      <c r="D30" s="146"/>
      <c r="E30" s="146" t="s">
        <v>54</v>
      </c>
      <c r="F30" s="179">
        <v>0</v>
      </c>
    </row>
    <row r="31" ht="21" customHeight="1" spans="1:6">
      <c r="A31" s="146"/>
      <c r="B31" s="146"/>
      <c r="C31" s="146"/>
      <c r="D31" s="146"/>
      <c r="E31" s="146" t="s">
        <v>55</v>
      </c>
      <c r="F31" s="179">
        <v>0</v>
      </c>
    </row>
    <row r="32" ht="20.25" customHeight="1" spans="1:6">
      <c r="A32" s="146"/>
      <c r="B32" s="146"/>
      <c r="C32" s="146"/>
      <c r="D32" s="146"/>
      <c r="E32" s="146" t="s">
        <v>56</v>
      </c>
      <c r="F32" s="179">
        <v>0</v>
      </c>
    </row>
    <row r="33" ht="18" customHeight="1" spans="1:6">
      <c r="A33" s="151"/>
      <c r="B33" s="152"/>
      <c r="C33" s="152"/>
      <c r="D33" s="152"/>
      <c r="E33" s="152"/>
      <c r="F33" s="180"/>
    </row>
    <row r="34" ht="18.75" customHeight="1" spans="1:6">
      <c r="A34" s="155" t="s">
        <v>57</v>
      </c>
      <c r="B34" s="156">
        <v>4684980.87</v>
      </c>
      <c r="C34" s="157" t="s">
        <v>58</v>
      </c>
      <c r="D34" s="156">
        <v>4684980.87</v>
      </c>
      <c r="E34" s="157" t="s">
        <v>58</v>
      </c>
      <c r="F34" s="181">
        <v>4684980.87</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showGridLines="0" workbookViewId="0">
      <selection activeCell="E6" sqref="E6:P6"/>
    </sheetView>
  </sheetViews>
  <sheetFormatPr defaultColWidth="9" defaultRowHeight="14.4" outlineLevelRow="5"/>
  <cols>
    <col min="1" max="3" width="5.37962962962963" style="160" customWidth="1"/>
    <col min="4" max="4" width="16.8796296296296" style="160" customWidth="1"/>
    <col min="5" max="5" width="17.75" style="160" customWidth="1"/>
    <col min="6" max="15" width="9" style="160"/>
    <col min="16" max="16" width="10.8796296296296" style="160" customWidth="1"/>
    <col min="17" max="16384" width="9" style="160"/>
  </cols>
  <sheetData>
    <row r="1" ht="13.5" customHeight="1" spans="1:16">
      <c r="A1"/>
      <c r="B1"/>
      <c r="C1"/>
      <c r="D1"/>
      <c r="E1"/>
      <c r="F1"/>
      <c r="G1"/>
      <c r="H1"/>
      <c r="I1"/>
      <c r="J1"/>
      <c r="K1"/>
      <c r="L1"/>
      <c r="M1"/>
      <c r="N1"/>
      <c r="O1"/>
      <c r="P1"/>
    </row>
    <row r="2" ht="33" customHeight="1" spans="1:16">
      <c r="A2" s="43" t="s">
        <v>185</v>
      </c>
      <c r="B2" s="43"/>
      <c r="C2" s="43"/>
      <c r="D2" s="43"/>
      <c r="E2" s="43"/>
      <c r="F2" s="43"/>
      <c r="G2" s="43"/>
      <c r="H2" s="43"/>
      <c r="I2" s="43"/>
      <c r="J2" s="43"/>
      <c r="K2" s="43"/>
      <c r="L2" s="43"/>
      <c r="M2" s="43"/>
      <c r="N2" s="43"/>
      <c r="O2" s="43"/>
      <c r="P2" s="43"/>
    </row>
    <row r="3" ht="24" customHeight="1" spans="1:16">
      <c r="A3" s="161" t="s">
        <v>60</v>
      </c>
      <c r="B3" s="161"/>
      <c r="C3" s="161"/>
      <c r="D3" s="161"/>
      <c r="E3" s="161"/>
      <c r="F3"/>
      <c r="G3"/>
      <c r="H3"/>
      <c r="I3"/>
      <c r="J3"/>
      <c r="K3"/>
      <c r="L3"/>
      <c r="M3"/>
      <c r="N3"/>
      <c r="O3"/>
      <c r="P3" s="160" t="s">
        <v>2</v>
      </c>
    </row>
    <row r="4" ht="15.75" customHeight="1" spans="1:16">
      <c r="A4" s="64" t="s">
        <v>74</v>
      </c>
      <c r="B4" s="65"/>
      <c r="C4" s="66"/>
      <c r="D4" s="63" t="s">
        <v>78</v>
      </c>
      <c r="E4" s="63" t="s">
        <v>62</v>
      </c>
      <c r="F4" s="63" t="s">
        <v>186</v>
      </c>
      <c r="G4" s="63" t="s">
        <v>187</v>
      </c>
      <c r="H4" s="102" t="s">
        <v>188</v>
      </c>
      <c r="I4" s="102" t="s">
        <v>189</v>
      </c>
      <c r="J4" s="102" t="s">
        <v>190</v>
      </c>
      <c r="K4" s="102" t="s">
        <v>191</v>
      </c>
      <c r="L4" s="102" t="s">
        <v>133</v>
      </c>
      <c r="M4" s="108" t="s">
        <v>192</v>
      </c>
      <c r="N4" s="111" t="s">
        <v>193</v>
      </c>
      <c r="O4" s="108" t="s">
        <v>194</v>
      </c>
      <c r="P4" s="63" t="s">
        <v>195</v>
      </c>
    </row>
    <row r="5" ht="37.15" customHeight="1" spans="1:16">
      <c r="A5" s="103" t="s">
        <v>75</v>
      </c>
      <c r="B5" s="103" t="s">
        <v>76</v>
      </c>
      <c r="C5" s="103" t="s">
        <v>77</v>
      </c>
      <c r="D5" s="68"/>
      <c r="E5" s="68"/>
      <c r="F5" s="68"/>
      <c r="G5" s="68"/>
      <c r="H5" s="104"/>
      <c r="I5" s="104"/>
      <c r="J5" s="104"/>
      <c r="K5" s="104"/>
      <c r="L5" s="104"/>
      <c r="M5" s="112"/>
      <c r="N5" s="113"/>
      <c r="O5" s="112"/>
      <c r="P5" s="68"/>
    </row>
    <row r="6" ht="60" customHeight="1" spans="1:16">
      <c r="A6" s="162"/>
      <c r="B6" s="162"/>
      <c r="C6" s="162"/>
      <c r="D6" s="163"/>
      <c r="E6" s="163">
        <v>0</v>
      </c>
      <c r="F6" s="164">
        <v>0</v>
      </c>
      <c r="G6" s="164">
        <v>0</v>
      </c>
      <c r="H6" s="164">
        <v>0</v>
      </c>
      <c r="I6" s="164">
        <v>0</v>
      </c>
      <c r="J6" s="164">
        <v>0</v>
      </c>
      <c r="K6" s="164">
        <v>0</v>
      </c>
      <c r="L6" s="164">
        <v>0</v>
      </c>
      <c r="M6" s="164">
        <v>0</v>
      </c>
      <c r="N6" s="164">
        <v>0</v>
      </c>
      <c r="O6" s="164">
        <v>0</v>
      </c>
      <c r="P6" s="164">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workbookViewId="0">
      <selection activeCell="I1" sqref="I1"/>
    </sheetView>
  </sheetViews>
  <sheetFormatPr defaultColWidth="9" defaultRowHeight="14.4" outlineLevelRow="5"/>
  <cols>
    <col min="1" max="3" width="5.37962962962963" style="58" customWidth="1"/>
    <col min="4" max="5" width="17.75" style="58" customWidth="1"/>
    <col min="6" max="6" width="10.6296296296296" style="58" customWidth="1"/>
    <col min="7" max="7" width="10" style="58" customWidth="1"/>
    <col min="8" max="8" width="10.1296296296296" style="58" customWidth="1"/>
    <col min="9" max="9" width="10.5" style="58" customWidth="1"/>
    <col min="10" max="10" width="10.6296296296296" style="58" customWidth="1"/>
    <col min="11" max="16384" width="9" style="58"/>
  </cols>
  <sheetData>
    <row r="1" ht="13.5" customHeight="1" spans="1:10">
      <c r="A1"/>
      <c r="B1"/>
      <c r="C1"/>
      <c r="D1"/>
      <c r="E1"/>
      <c r="F1"/>
      <c r="G1"/>
      <c r="H1"/>
      <c r="I1"/>
      <c r="J1"/>
    </row>
    <row r="2" ht="36" customHeight="1" spans="1:10">
      <c r="A2" s="43" t="s">
        <v>196</v>
      </c>
      <c r="B2" s="43"/>
      <c r="C2" s="43"/>
      <c r="D2" s="43"/>
      <c r="E2" s="43"/>
      <c r="F2" s="43"/>
      <c r="G2" s="43"/>
      <c r="H2" s="43"/>
      <c r="I2" s="43"/>
      <c r="J2" s="43"/>
    </row>
    <row r="3" ht="21" customHeight="1" spans="1:10">
      <c r="A3" s="99" t="s">
        <v>73</v>
      </c>
      <c r="B3" s="99"/>
      <c r="C3" s="99"/>
      <c r="D3" s="99"/>
      <c r="E3" s="99"/>
      <c r="F3"/>
      <c r="G3"/>
      <c r="H3"/>
      <c r="I3"/>
      <c r="J3" s="58" t="s">
        <v>2</v>
      </c>
    </row>
    <row r="4" ht="15.75" customHeight="1" spans="1:10">
      <c r="A4" s="64" t="s">
        <v>74</v>
      </c>
      <c r="B4" s="65"/>
      <c r="C4" s="66"/>
      <c r="D4" s="63" t="s">
        <v>78</v>
      </c>
      <c r="E4" s="63" t="s">
        <v>62</v>
      </c>
      <c r="F4" s="63" t="s">
        <v>197</v>
      </c>
      <c r="G4" s="63" t="s">
        <v>192</v>
      </c>
      <c r="H4" s="102" t="s">
        <v>198</v>
      </c>
      <c r="I4" s="102" t="s">
        <v>199</v>
      </c>
      <c r="J4" s="108" t="s">
        <v>195</v>
      </c>
    </row>
    <row r="5" ht="28.5" customHeight="1" spans="1:10">
      <c r="A5" s="103" t="s">
        <v>75</v>
      </c>
      <c r="B5" s="103" t="s">
        <v>76</v>
      </c>
      <c r="C5" s="103" t="s">
        <v>77</v>
      </c>
      <c r="D5" s="68"/>
      <c r="E5" s="68"/>
      <c r="F5" s="68"/>
      <c r="G5" s="68"/>
      <c r="H5" s="104"/>
      <c r="I5" s="104"/>
      <c r="J5" s="108"/>
    </row>
    <row r="6" ht="29.25" customHeight="1" spans="1:10">
      <c r="A6" s="79"/>
      <c r="B6" s="79"/>
      <c r="C6" s="79"/>
      <c r="D6" s="105"/>
      <c r="E6" s="158">
        <v>0</v>
      </c>
      <c r="F6" s="159">
        <v>0</v>
      </c>
      <c r="G6" s="159">
        <v>0</v>
      </c>
      <c r="H6" s="159">
        <v>0</v>
      </c>
      <c r="I6" s="159">
        <v>0</v>
      </c>
      <c r="J6" s="159">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showGridLines="0" showZeros="0" workbookViewId="0">
      <selection activeCell="A1" sqref="$A1:$XFD1048576"/>
    </sheetView>
  </sheetViews>
  <sheetFormatPr defaultColWidth="9" defaultRowHeight="14.4" outlineLevelCol="6"/>
  <cols>
    <col min="1" max="1" width="38.3796296296296" style="58" customWidth="1"/>
    <col min="2" max="2" width="29.6296296296296" style="58" customWidth="1"/>
    <col min="3" max="3" width="40" style="58" customWidth="1"/>
    <col min="4" max="4" width="27.8796296296296" style="58" customWidth="1"/>
    <col min="5" max="5" width="13.75" style="58" customWidth="1"/>
    <col min="6" max="6" width="12.6296296296296" style="58" customWidth="1"/>
    <col min="7" max="7" width="11.25" style="58" customWidth="1"/>
    <col min="8" max="16384" width="9" style="58"/>
  </cols>
  <sheetData>
    <row r="1" ht="51" customHeight="1" spans="1:7">
      <c r="A1" s="136" t="s">
        <v>0</v>
      </c>
      <c r="B1" s="136"/>
      <c r="C1" s="136"/>
      <c r="D1" s="136"/>
      <c r="E1" s="136"/>
      <c r="F1" s="136"/>
      <c r="G1" s="136"/>
    </row>
    <row r="2" ht="18.75" customHeight="1" spans="1:7">
      <c r="A2" s="137" t="s">
        <v>1</v>
      </c>
      <c r="B2" s="138"/>
      <c r="C2" s="138"/>
      <c r="D2" s="139"/>
      <c r="E2" s="140"/>
      <c r="F2" s="140"/>
      <c r="G2" s="140" t="s">
        <v>2</v>
      </c>
    </row>
    <row r="3" ht="18.75" customHeight="1" spans="1:7">
      <c r="A3" s="141" t="s">
        <v>3</v>
      </c>
      <c r="B3" s="142"/>
      <c r="C3" s="141" t="s">
        <v>5</v>
      </c>
      <c r="D3" s="143"/>
      <c r="E3" s="143"/>
      <c r="F3" s="143"/>
      <c r="G3" s="142"/>
    </row>
    <row r="4" ht="26.25" customHeight="1" spans="1:7">
      <c r="A4" s="144" t="s">
        <v>200</v>
      </c>
      <c r="B4" s="144" t="s">
        <v>201</v>
      </c>
      <c r="C4" s="144" t="s">
        <v>200</v>
      </c>
      <c r="D4" s="144" t="s">
        <v>68</v>
      </c>
      <c r="E4" s="145" t="s">
        <v>202</v>
      </c>
      <c r="F4" s="145" t="s">
        <v>203</v>
      </c>
      <c r="G4" s="80" t="s">
        <v>204</v>
      </c>
    </row>
    <row r="5" ht="24" customHeight="1" spans="1:7">
      <c r="A5" s="146" t="s">
        <v>6</v>
      </c>
      <c r="B5" s="146" t="s">
        <v>63</v>
      </c>
      <c r="C5" s="146" t="s">
        <v>8</v>
      </c>
      <c r="D5" s="147">
        <v>4318710.91</v>
      </c>
      <c r="E5" s="145">
        <v>4318710.91</v>
      </c>
      <c r="F5" s="148">
        <v>0</v>
      </c>
      <c r="G5" s="80"/>
    </row>
    <row r="6" ht="24" customHeight="1" spans="1:7">
      <c r="A6" s="146" t="s">
        <v>9</v>
      </c>
      <c r="B6" s="147">
        <v>4684980.87</v>
      </c>
      <c r="C6" s="146" t="s">
        <v>11</v>
      </c>
      <c r="D6" s="147">
        <v>0</v>
      </c>
      <c r="E6" s="145">
        <v>0</v>
      </c>
      <c r="F6" s="148">
        <v>0</v>
      </c>
      <c r="G6" s="80"/>
    </row>
    <row r="7" ht="24.75" customHeight="1" spans="1:7">
      <c r="A7" s="146" t="s">
        <v>12</v>
      </c>
      <c r="B7" s="147">
        <v>0</v>
      </c>
      <c r="C7" s="146" t="s">
        <v>14</v>
      </c>
      <c r="D7" s="147">
        <v>0</v>
      </c>
      <c r="E7" s="145">
        <v>0</v>
      </c>
      <c r="F7" s="148">
        <v>0</v>
      </c>
      <c r="G7" s="80"/>
    </row>
    <row r="8" ht="24.75" customHeight="1" spans="1:7">
      <c r="A8" s="146" t="s">
        <v>15</v>
      </c>
      <c r="B8" s="147">
        <v>0</v>
      </c>
      <c r="C8" s="146" t="s">
        <v>17</v>
      </c>
      <c r="D8" s="147">
        <v>0</v>
      </c>
      <c r="E8" s="145">
        <v>0</v>
      </c>
      <c r="F8" s="148">
        <v>0</v>
      </c>
      <c r="G8" s="80"/>
    </row>
    <row r="9" ht="23.25" customHeight="1" spans="1:7">
      <c r="A9" s="146" t="s">
        <v>18</v>
      </c>
      <c r="B9" s="147">
        <v>0</v>
      </c>
      <c r="C9" s="146" t="s">
        <v>20</v>
      </c>
      <c r="D9" s="147">
        <v>0</v>
      </c>
      <c r="E9" s="145">
        <v>0</v>
      </c>
      <c r="F9" s="148">
        <v>0</v>
      </c>
      <c r="G9" s="80"/>
    </row>
    <row r="10" ht="24.75" customHeight="1" spans="1:7">
      <c r="A10" s="146" t="s">
        <v>21</v>
      </c>
      <c r="B10" s="147">
        <v>0</v>
      </c>
      <c r="C10" s="146" t="s">
        <v>22</v>
      </c>
      <c r="D10" s="147">
        <v>0</v>
      </c>
      <c r="E10" s="145">
        <v>0</v>
      </c>
      <c r="F10" s="148">
        <v>0</v>
      </c>
      <c r="G10" s="80"/>
    </row>
    <row r="11" ht="23.25" customHeight="1" spans="1:7">
      <c r="A11" s="146" t="s">
        <v>23</v>
      </c>
      <c r="B11" s="147">
        <v>0</v>
      </c>
      <c r="C11" s="146" t="s">
        <v>24</v>
      </c>
      <c r="D11" s="147">
        <v>0</v>
      </c>
      <c r="E11" s="145">
        <v>0</v>
      </c>
      <c r="F11" s="148">
        <v>0</v>
      </c>
      <c r="G11" s="80"/>
    </row>
    <row r="12" ht="23.25" customHeight="1" spans="1:7">
      <c r="A12" s="146" t="s">
        <v>25</v>
      </c>
      <c r="B12" s="147">
        <v>0</v>
      </c>
      <c r="C12" s="146" t="s">
        <v>27</v>
      </c>
      <c r="D12" s="147">
        <v>209297.12</v>
      </c>
      <c r="E12" s="145">
        <v>209297.12</v>
      </c>
      <c r="F12" s="148">
        <v>0</v>
      </c>
      <c r="G12" s="80"/>
    </row>
    <row r="13" ht="24" customHeight="1" spans="1:7">
      <c r="A13" s="146" t="s">
        <v>28</v>
      </c>
      <c r="B13" s="147">
        <v>0</v>
      </c>
      <c r="C13" s="146" t="s">
        <v>30</v>
      </c>
      <c r="D13" s="147">
        <v>0</v>
      </c>
      <c r="E13" s="145">
        <v>0</v>
      </c>
      <c r="F13" s="148">
        <v>0</v>
      </c>
      <c r="G13" s="80"/>
    </row>
    <row r="14" ht="23.25" customHeight="1" spans="1:7">
      <c r="A14" s="149" t="s">
        <v>31</v>
      </c>
      <c r="B14" s="147">
        <v>0</v>
      </c>
      <c r="C14" s="146" t="s">
        <v>33</v>
      </c>
      <c r="D14" s="147">
        <v>0</v>
      </c>
      <c r="E14" s="145">
        <v>0</v>
      </c>
      <c r="F14" s="148">
        <v>0</v>
      </c>
      <c r="G14" s="80"/>
    </row>
    <row r="15" ht="21.75" customHeight="1" spans="1:7">
      <c r="A15" s="146"/>
      <c r="B15" s="146"/>
      <c r="C15" s="146" t="s">
        <v>35</v>
      </c>
      <c r="D15" s="147">
        <v>0</v>
      </c>
      <c r="E15" s="145">
        <v>0</v>
      </c>
      <c r="F15" s="148">
        <v>0</v>
      </c>
      <c r="G15" s="80"/>
    </row>
    <row r="16" ht="22.5" customHeight="1" spans="1:7">
      <c r="A16" s="146"/>
      <c r="B16" s="146"/>
      <c r="C16" s="146" t="s">
        <v>37</v>
      </c>
      <c r="D16" s="147">
        <v>0</v>
      </c>
      <c r="E16" s="145">
        <v>0</v>
      </c>
      <c r="F16" s="148">
        <v>0</v>
      </c>
      <c r="G16" s="80"/>
    </row>
    <row r="17" ht="22.5" customHeight="1" spans="1:7">
      <c r="A17" s="146"/>
      <c r="B17" s="146"/>
      <c r="C17" s="146" t="s">
        <v>39</v>
      </c>
      <c r="D17" s="147">
        <v>0</v>
      </c>
      <c r="E17" s="145">
        <v>0</v>
      </c>
      <c r="F17" s="148">
        <v>0</v>
      </c>
      <c r="G17" s="80"/>
    </row>
    <row r="18" ht="22.5" customHeight="1" spans="1:7">
      <c r="A18" s="146"/>
      <c r="B18" s="146"/>
      <c r="C18" s="146" t="s">
        <v>41</v>
      </c>
      <c r="D18" s="147">
        <v>0</v>
      </c>
      <c r="E18" s="145">
        <v>0</v>
      </c>
      <c r="F18" s="148">
        <v>0</v>
      </c>
      <c r="G18" s="80"/>
    </row>
    <row r="19" ht="20.25" customHeight="1" spans="1:7">
      <c r="A19" s="146"/>
      <c r="B19" s="146"/>
      <c r="C19" s="146" t="s">
        <v>42</v>
      </c>
      <c r="D19" s="147">
        <v>0</v>
      </c>
      <c r="E19" s="145">
        <v>0</v>
      </c>
      <c r="F19" s="148">
        <v>0</v>
      </c>
      <c r="G19" s="80"/>
    </row>
    <row r="20" ht="21" customHeight="1" spans="1:7">
      <c r="A20" s="146"/>
      <c r="B20" s="146"/>
      <c r="C20" s="146" t="s">
        <v>43</v>
      </c>
      <c r="D20" s="147">
        <v>0</v>
      </c>
      <c r="E20" s="145">
        <v>0</v>
      </c>
      <c r="F20" s="148">
        <v>0</v>
      </c>
      <c r="G20" s="80"/>
    </row>
    <row r="21" ht="21" customHeight="1" spans="1:7">
      <c r="A21" s="146"/>
      <c r="B21" s="146"/>
      <c r="C21" s="146" t="s">
        <v>44</v>
      </c>
      <c r="D21" s="147">
        <v>0</v>
      </c>
      <c r="E21" s="145">
        <v>0</v>
      </c>
      <c r="F21" s="148">
        <v>0</v>
      </c>
      <c r="G21" s="80"/>
    </row>
    <row r="22" ht="21.75" customHeight="1" spans="1:7">
      <c r="A22" s="146"/>
      <c r="B22" s="146"/>
      <c r="C22" s="146" t="s">
        <v>45</v>
      </c>
      <c r="D22" s="147">
        <v>0</v>
      </c>
      <c r="E22" s="145">
        <v>0</v>
      </c>
      <c r="F22" s="148">
        <v>0</v>
      </c>
      <c r="G22" s="80"/>
    </row>
    <row r="23" ht="19.5" customHeight="1" spans="1:7">
      <c r="A23" s="146"/>
      <c r="B23" s="146"/>
      <c r="C23" s="146" t="s">
        <v>46</v>
      </c>
      <c r="D23" s="147">
        <v>0</v>
      </c>
      <c r="E23" s="145">
        <v>0</v>
      </c>
      <c r="F23" s="148">
        <v>0</v>
      </c>
      <c r="G23" s="80"/>
    </row>
    <row r="24" ht="20.25" customHeight="1" spans="1:7">
      <c r="A24" s="146"/>
      <c r="B24" s="146"/>
      <c r="C24" s="146" t="s">
        <v>47</v>
      </c>
      <c r="D24" s="147">
        <v>156972.84</v>
      </c>
      <c r="E24" s="145">
        <v>156972.84</v>
      </c>
      <c r="F24" s="148">
        <v>0</v>
      </c>
      <c r="G24" s="80"/>
    </row>
    <row r="25" ht="20.25" customHeight="1" spans="1:7">
      <c r="A25" s="146"/>
      <c r="B25" s="146"/>
      <c r="C25" s="146" t="s">
        <v>48</v>
      </c>
      <c r="D25" s="147">
        <v>0</v>
      </c>
      <c r="E25" s="145">
        <v>0</v>
      </c>
      <c r="F25" s="148">
        <v>0</v>
      </c>
      <c r="G25" s="80"/>
    </row>
    <row r="26" ht="19.5" customHeight="1" spans="1:7">
      <c r="A26" s="146"/>
      <c r="B26" s="146"/>
      <c r="C26" s="146" t="s">
        <v>49</v>
      </c>
      <c r="D26" s="147">
        <v>0</v>
      </c>
      <c r="E26" s="145">
        <v>0</v>
      </c>
      <c r="F26" s="148">
        <v>0</v>
      </c>
      <c r="G26" s="80"/>
    </row>
    <row r="27" ht="19.5" customHeight="1" spans="1:7">
      <c r="A27" s="146"/>
      <c r="B27" s="146"/>
      <c r="C27" s="146" t="s">
        <v>50</v>
      </c>
      <c r="D27" s="147">
        <v>0</v>
      </c>
      <c r="E27" s="150">
        <v>0</v>
      </c>
      <c r="F27" s="148">
        <v>0</v>
      </c>
      <c r="G27" s="80"/>
    </row>
    <row r="28" ht="20.25" customHeight="1" spans="1:7">
      <c r="A28" s="146"/>
      <c r="B28" s="146"/>
      <c r="C28" s="146" t="s">
        <v>51</v>
      </c>
      <c r="D28" s="147">
        <v>0</v>
      </c>
      <c r="E28" s="145">
        <v>0</v>
      </c>
      <c r="F28" s="148">
        <v>0</v>
      </c>
      <c r="G28" s="80"/>
    </row>
    <row r="29" ht="20.25" customHeight="1" spans="1:7">
      <c r="A29" s="146"/>
      <c r="B29" s="146"/>
      <c r="C29" s="146" t="s">
        <v>52</v>
      </c>
      <c r="D29" s="147">
        <v>0</v>
      </c>
      <c r="E29" s="145">
        <v>0</v>
      </c>
      <c r="F29" s="148">
        <v>0</v>
      </c>
      <c r="G29" s="80"/>
    </row>
    <row r="30" ht="20.25" customHeight="1" spans="1:7">
      <c r="A30" s="146"/>
      <c r="B30" s="146"/>
      <c r="C30" s="146" t="s">
        <v>53</v>
      </c>
      <c r="D30" s="147">
        <v>0</v>
      </c>
      <c r="E30" s="145">
        <v>0</v>
      </c>
      <c r="F30" s="148">
        <v>0</v>
      </c>
      <c r="G30" s="80"/>
    </row>
    <row r="31" ht="21" customHeight="1" spans="1:7">
      <c r="A31" s="146"/>
      <c r="B31" s="146"/>
      <c r="C31" s="146" t="s">
        <v>54</v>
      </c>
      <c r="D31" s="147">
        <v>0</v>
      </c>
      <c r="E31" s="145">
        <v>0</v>
      </c>
      <c r="F31" s="148">
        <v>0</v>
      </c>
      <c r="G31" s="80"/>
    </row>
    <row r="32" ht="21" customHeight="1" spans="1:7">
      <c r="A32" s="146"/>
      <c r="B32" s="146"/>
      <c r="C32" s="146" t="s">
        <v>55</v>
      </c>
      <c r="D32" s="147">
        <v>0</v>
      </c>
      <c r="E32" s="145">
        <v>0</v>
      </c>
      <c r="F32" s="148">
        <v>0</v>
      </c>
      <c r="G32" s="80"/>
    </row>
    <row r="33" ht="20.25" customHeight="1" spans="1:7">
      <c r="A33" s="146"/>
      <c r="B33" s="146"/>
      <c r="C33" s="146" t="s">
        <v>56</v>
      </c>
      <c r="D33" s="147">
        <v>0</v>
      </c>
      <c r="E33" s="145">
        <v>0</v>
      </c>
      <c r="F33" s="148">
        <v>0</v>
      </c>
      <c r="G33" s="80"/>
    </row>
    <row r="34" ht="18" customHeight="1" spans="1:7">
      <c r="A34" s="151"/>
      <c r="B34" s="152"/>
      <c r="C34" s="152"/>
      <c r="D34" s="152"/>
      <c r="E34" s="145"/>
      <c r="F34" s="153"/>
      <c r="G34" s="154"/>
    </row>
    <row r="35" ht="18.75" customHeight="1" spans="1:7">
      <c r="A35" s="155" t="s">
        <v>57</v>
      </c>
      <c r="B35" s="156">
        <v>4684980.87</v>
      </c>
      <c r="C35" s="157" t="s">
        <v>58</v>
      </c>
      <c r="D35" s="156">
        <v>4684980.87</v>
      </c>
      <c r="E35" s="145">
        <v>4684980.87</v>
      </c>
      <c r="F35" s="148">
        <v>0</v>
      </c>
      <c r="G35" s="154"/>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6"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showGridLines="0" topLeftCell="A5" workbookViewId="0">
      <selection activeCell="A18" sqref="A2:S19"/>
    </sheetView>
  </sheetViews>
  <sheetFormatPr defaultColWidth="9" defaultRowHeight="14.4"/>
  <cols>
    <col min="1" max="1" width="6" style="58" customWidth="1"/>
    <col min="2" max="2" width="5.62962962962963" style="58" customWidth="1"/>
    <col min="3" max="3" width="5.87962962962963" style="58" customWidth="1"/>
    <col min="4" max="4" width="16.8796296296296" style="58" customWidth="1"/>
    <col min="5" max="5" width="17.5" style="58" customWidth="1"/>
    <col min="6" max="6" width="14.5" style="58" customWidth="1"/>
    <col min="7" max="7" width="15.3796296296296" style="58" customWidth="1"/>
    <col min="8" max="8" width="12.5" style="58" customWidth="1"/>
    <col min="9" max="9" width="11.6296296296296" style="58" customWidth="1"/>
    <col min="10" max="10" width="13.25" style="58" customWidth="1"/>
    <col min="11" max="11" width="13.8796296296296" style="58" customWidth="1"/>
    <col min="12" max="17" width="9" style="58"/>
    <col min="18" max="18" width="11.3796296296296" style="58" customWidth="1"/>
    <col min="19" max="16384" width="9" style="58"/>
  </cols>
  <sheetData>
    <row r="1" ht="13.5" customHeight="1"/>
    <row r="2" ht="36" customHeight="1" spans="1:19">
      <c r="A2" s="81" t="s">
        <v>205</v>
      </c>
      <c r="B2" s="81"/>
      <c r="C2" s="81"/>
      <c r="D2" s="81"/>
      <c r="E2" s="81"/>
      <c r="F2" s="81"/>
      <c r="G2" s="81"/>
      <c r="H2" s="81"/>
      <c r="I2" s="81"/>
      <c r="J2" s="81"/>
      <c r="K2" s="81"/>
      <c r="L2" s="81"/>
      <c r="M2" s="81"/>
      <c r="N2" s="81"/>
      <c r="O2" s="81"/>
      <c r="P2" s="81"/>
      <c r="Q2" s="81"/>
      <c r="R2" s="81"/>
      <c r="S2" s="81"/>
    </row>
    <row r="3" ht="21" customHeight="1" spans="1:19">
      <c r="A3" s="82" t="s">
        <v>73</v>
      </c>
      <c r="B3" s="82"/>
      <c r="C3" s="82"/>
      <c r="D3" s="82"/>
      <c r="E3" s="82"/>
      <c r="F3" s="83"/>
      <c r="G3" s="83"/>
      <c r="H3" s="83"/>
      <c r="I3" s="83"/>
      <c r="J3" s="132"/>
      <c r="K3" s="132"/>
      <c r="L3" s="132"/>
      <c r="M3" s="132"/>
      <c r="N3" s="132"/>
      <c r="O3" s="132"/>
      <c r="P3" s="132"/>
      <c r="Q3" s="132"/>
      <c r="R3" s="133" t="s">
        <v>2</v>
      </c>
      <c r="S3" s="133"/>
    </row>
    <row r="4" ht="17.25" customHeight="1" spans="1:19">
      <c r="A4" s="64" t="s">
        <v>74</v>
      </c>
      <c r="B4" s="65"/>
      <c r="C4" s="65"/>
      <c r="D4" s="66"/>
      <c r="E4" s="63" t="s">
        <v>62</v>
      </c>
      <c r="F4" s="64" t="s">
        <v>7</v>
      </c>
      <c r="G4" s="65"/>
      <c r="H4" s="65"/>
      <c r="I4" s="66"/>
      <c r="J4" s="64" t="s">
        <v>19</v>
      </c>
      <c r="K4" s="65"/>
      <c r="L4" s="65"/>
      <c r="M4" s="65"/>
      <c r="N4" s="65"/>
      <c r="O4" s="65"/>
      <c r="P4" s="65"/>
      <c r="Q4" s="65"/>
      <c r="R4" s="65"/>
      <c r="S4" s="66"/>
    </row>
    <row r="5" ht="33.75" customHeight="1" spans="1:19">
      <c r="A5" s="64" t="s">
        <v>97</v>
      </c>
      <c r="B5" s="65"/>
      <c r="C5" s="66"/>
      <c r="D5" s="63" t="s">
        <v>78</v>
      </c>
      <c r="E5" s="67"/>
      <c r="F5" s="63" t="s">
        <v>68</v>
      </c>
      <c r="G5" s="63" t="s">
        <v>98</v>
      </c>
      <c r="H5" s="63" t="s">
        <v>99</v>
      </c>
      <c r="I5" s="63" t="s">
        <v>100</v>
      </c>
      <c r="J5" s="63" t="s">
        <v>68</v>
      </c>
      <c r="K5" s="63" t="s">
        <v>101</v>
      </c>
      <c r="L5" s="63" t="s">
        <v>102</v>
      </c>
      <c r="M5" s="63" t="s">
        <v>206</v>
      </c>
      <c r="N5" s="63" t="s">
        <v>207</v>
      </c>
      <c r="O5" s="63" t="s">
        <v>104</v>
      </c>
      <c r="P5" s="63" t="s">
        <v>208</v>
      </c>
      <c r="Q5" s="63" t="s">
        <v>118</v>
      </c>
      <c r="R5" s="63" t="s">
        <v>107</v>
      </c>
      <c r="S5" s="134" t="s">
        <v>108</v>
      </c>
    </row>
    <row r="6" ht="21.75" customHeight="1" spans="1:19">
      <c r="A6" s="103" t="s">
        <v>75</v>
      </c>
      <c r="B6" s="103" t="s">
        <v>76</v>
      </c>
      <c r="C6" s="103" t="s">
        <v>77</v>
      </c>
      <c r="D6" s="68"/>
      <c r="E6" s="68"/>
      <c r="F6" s="68"/>
      <c r="G6" s="68"/>
      <c r="H6" s="68"/>
      <c r="I6" s="68"/>
      <c r="J6" s="68"/>
      <c r="K6" s="68"/>
      <c r="L6" s="68"/>
      <c r="M6" s="68"/>
      <c r="N6" s="68"/>
      <c r="O6" s="68"/>
      <c r="P6" s="68"/>
      <c r="Q6" s="68"/>
      <c r="R6" s="68"/>
      <c r="S6" s="135"/>
    </row>
    <row r="7" ht="26.25" customHeight="1" spans="1:19">
      <c r="A7" s="89"/>
      <c r="B7" s="89"/>
      <c r="C7" s="89"/>
      <c r="D7" s="87" t="s">
        <v>68</v>
      </c>
      <c r="E7" s="110">
        <v>4684980.87</v>
      </c>
      <c r="F7" s="110">
        <v>2160980.87</v>
      </c>
      <c r="G7" s="110">
        <v>1827180.87</v>
      </c>
      <c r="H7" s="110">
        <v>333800</v>
      </c>
      <c r="I7" s="110">
        <v>0</v>
      </c>
      <c r="J7" s="110">
        <v>2524000</v>
      </c>
      <c r="K7" s="110">
        <v>2524000</v>
      </c>
      <c r="L7" s="110">
        <v>0</v>
      </c>
      <c r="M7" s="110">
        <v>0</v>
      </c>
      <c r="N7" s="110">
        <v>0</v>
      </c>
      <c r="O7" s="110">
        <v>0</v>
      </c>
      <c r="P7" s="110">
        <v>0</v>
      </c>
      <c r="Q7" s="110">
        <v>0</v>
      </c>
      <c r="R7" s="110">
        <v>0</v>
      </c>
      <c r="S7" s="110">
        <v>0</v>
      </c>
    </row>
    <row r="8" ht="26.25" customHeight="1" spans="1:19">
      <c r="A8" s="89" t="s">
        <v>209</v>
      </c>
      <c r="B8" s="83"/>
      <c r="C8" s="89"/>
      <c r="D8" s="88" t="s">
        <v>92</v>
      </c>
      <c r="E8" s="110">
        <v>156972.84</v>
      </c>
      <c r="F8" s="110">
        <v>156972.84</v>
      </c>
      <c r="G8" s="110">
        <v>156972.84</v>
      </c>
      <c r="H8" s="110">
        <v>0</v>
      </c>
      <c r="I8" s="110">
        <v>0</v>
      </c>
      <c r="J8" s="110">
        <v>0</v>
      </c>
      <c r="K8" s="110">
        <v>0</v>
      </c>
      <c r="L8" s="110">
        <v>0</v>
      </c>
      <c r="M8" s="110">
        <v>0</v>
      </c>
      <c r="N8" s="110">
        <v>0</v>
      </c>
      <c r="O8" s="110">
        <v>0</v>
      </c>
      <c r="P8" s="110">
        <v>0</v>
      </c>
      <c r="Q8" s="110">
        <v>0</v>
      </c>
      <c r="R8" s="110">
        <v>0</v>
      </c>
      <c r="S8" s="110">
        <v>0</v>
      </c>
    </row>
    <row r="9" ht="26.25" customHeight="1" spans="1:19">
      <c r="A9" s="89" t="s">
        <v>209</v>
      </c>
      <c r="B9" s="89" t="s">
        <v>93</v>
      </c>
      <c r="C9" s="89"/>
      <c r="D9" s="88" t="s">
        <v>94</v>
      </c>
      <c r="E9" s="110">
        <v>156972.84</v>
      </c>
      <c r="F9" s="110">
        <v>156972.84</v>
      </c>
      <c r="G9" s="110">
        <v>156972.84</v>
      </c>
      <c r="H9" s="110">
        <v>0</v>
      </c>
      <c r="I9" s="110">
        <v>0</v>
      </c>
      <c r="J9" s="110">
        <v>0</v>
      </c>
      <c r="K9" s="110">
        <v>0</v>
      </c>
      <c r="L9" s="110">
        <v>0</v>
      </c>
      <c r="M9" s="110">
        <v>0</v>
      </c>
      <c r="N9" s="110">
        <v>0</v>
      </c>
      <c r="O9" s="110">
        <v>0</v>
      </c>
      <c r="P9" s="110">
        <v>0</v>
      </c>
      <c r="Q9" s="110">
        <v>0</v>
      </c>
      <c r="R9" s="110">
        <v>0</v>
      </c>
      <c r="S9" s="110">
        <v>0</v>
      </c>
    </row>
    <row r="10" ht="26.25" customHeight="1" spans="1:19">
      <c r="A10" s="89" t="s">
        <v>210</v>
      </c>
      <c r="B10" s="89" t="s">
        <v>145</v>
      </c>
      <c r="C10" s="89" t="s">
        <v>82</v>
      </c>
      <c r="D10" s="87" t="s">
        <v>95</v>
      </c>
      <c r="E10" s="110">
        <v>156972.84</v>
      </c>
      <c r="F10" s="110">
        <v>156972.84</v>
      </c>
      <c r="G10" s="110">
        <v>156972.84</v>
      </c>
      <c r="H10" s="110">
        <v>0</v>
      </c>
      <c r="I10" s="110">
        <v>0</v>
      </c>
      <c r="J10" s="110">
        <v>0</v>
      </c>
      <c r="K10" s="110">
        <v>0</v>
      </c>
      <c r="L10" s="110">
        <v>0</v>
      </c>
      <c r="M10" s="110">
        <v>0</v>
      </c>
      <c r="N10" s="110">
        <v>0</v>
      </c>
      <c r="O10" s="110">
        <v>0</v>
      </c>
      <c r="P10" s="110">
        <v>0</v>
      </c>
      <c r="Q10" s="110">
        <v>0</v>
      </c>
      <c r="R10" s="110">
        <v>0</v>
      </c>
      <c r="S10" s="110">
        <v>0</v>
      </c>
    </row>
    <row r="11" ht="26.25" customHeight="1" spans="1:19">
      <c r="A11" s="87">
        <v>201</v>
      </c>
      <c r="B11" s="87"/>
      <c r="C11" s="87"/>
      <c r="D11" s="88" t="s">
        <v>79</v>
      </c>
      <c r="E11" s="110">
        <v>4528008.03</v>
      </c>
      <c r="F11" s="110">
        <v>2004008.03</v>
      </c>
      <c r="G11" s="110">
        <v>1670208.03</v>
      </c>
      <c r="H11" s="110">
        <v>333800</v>
      </c>
      <c r="I11" s="110">
        <v>0</v>
      </c>
      <c r="J11" s="110">
        <v>2524000</v>
      </c>
      <c r="K11" s="110">
        <v>2524000</v>
      </c>
      <c r="L11" s="110">
        <v>0</v>
      </c>
      <c r="M11" s="110">
        <v>0</v>
      </c>
      <c r="N11" s="110">
        <v>0</v>
      </c>
      <c r="O11" s="110">
        <v>0</v>
      </c>
      <c r="P11" s="110">
        <v>0</v>
      </c>
      <c r="Q11" s="110">
        <v>0</v>
      </c>
      <c r="R11" s="110">
        <v>0</v>
      </c>
      <c r="S11" s="110">
        <v>0</v>
      </c>
    </row>
    <row r="12" ht="26.25" customHeight="1" spans="1:19">
      <c r="A12" s="87">
        <v>201</v>
      </c>
      <c r="B12" s="89" t="s">
        <v>80</v>
      </c>
      <c r="C12" s="87"/>
      <c r="D12" s="88" t="s">
        <v>81</v>
      </c>
      <c r="E12" s="110">
        <v>4318710.91</v>
      </c>
      <c r="F12" s="110">
        <v>1794710.91</v>
      </c>
      <c r="G12" s="110">
        <v>1460910.91</v>
      </c>
      <c r="H12" s="110">
        <v>333800</v>
      </c>
      <c r="I12" s="110">
        <v>0</v>
      </c>
      <c r="J12" s="110">
        <v>2524000</v>
      </c>
      <c r="K12" s="110">
        <v>2524000</v>
      </c>
      <c r="L12" s="110">
        <v>0</v>
      </c>
      <c r="M12" s="110">
        <v>0</v>
      </c>
      <c r="N12" s="110">
        <v>0</v>
      </c>
      <c r="O12" s="110">
        <v>0</v>
      </c>
      <c r="P12" s="110">
        <v>0</v>
      </c>
      <c r="Q12" s="110">
        <v>0</v>
      </c>
      <c r="R12" s="110">
        <v>0</v>
      </c>
      <c r="S12" s="110">
        <v>0</v>
      </c>
    </row>
    <row r="13" ht="26.25" customHeight="1" spans="1:19">
      <c r="A13" s="89" t="s">
        <v>178</v>
      </c>
      <c r="B13" s="89" t="s">
        <v>140</v>
      </c>
      <c r="C13" s="89" t="s">
        <v>82</v>
      </c>
      <c r="D13" s="87" t="s">
        <v>83</v>
      </c>
      <c r="E13" s="110">
        <v>1794710.91</v>
      </c>
      <c r="F13" s="110">
        <v>1794710.91</v>
      </c>
      <c r="G13" s="110">
        <v>1460910.91</v>
      </c>
      <c r="H13" s="110">
        <v>333800</v>
      </c>
      <c r="I13" s="110">
        <v>0</v>
      </c>
      <c r="J13" s="110">
        <v>0</v>
      </c>
      <c r="K13" s="110">
        <v>0</v>
      </c>
      <c r="L13" s="110">
        <v>0</v>
      </c>
      <c r="M13" s="110">
        <v>0</v>
      </c>
      <c r="N13" s="110">
        <v>0</v>
      </c>
      <c r="O13" s="110">
        <v>0</v>
      </c>
      <c r="P13" s="110">
        <v>0</v>
      </c>
      <c r="Q13" s="110">
        <v>0</v>
      </c>
      <c r="R13" s="110">
        <v>0</v>
      </c>
      <c r="S13" s="110">
        <v>0</v>
      </c>
    </row>
    <row r="14" ht="26.25" customHeight="1" spans="1:19">
      <c r="A14" s="89" t="s">
        <v>178</v>
      </c>
      <c r="B14" s="89" t="s">
        <v>140</v>
      </c>
      <c r="C14" s="89" t="s">
        <v>80</v>
      </c>
      <c r="D14" s="87" t="s">
        <v>84</v>
      </c>
      <c r="E14" s="110">
        <v>290000</v>
      </c>
      <c r="F14" s="110">
        <v>0</v>
      </c>
      <c r="G14" s="110">
        <v>0</v>
      </c>
      <c r="H14" s="110">
        <v>0</v>
      </c>
      <c r="I14" s="110">
        <v>0</v>
      </c>
      <c r="J14" s="110">
        <v>290000</v>
      </c>
      <c r="K14" s="110">
        <v>290000</v>
      </c>
      <c r="L14" s="110">
        <v>0</v>
      </c>
      <c r="M14" s="110">
        <v>0</v>
      </c>
      <c r="N14" s="110">
        <v>0</v>
      </c>
      <c r="O14" s="110">
        <v>0</v>
      </c>
      <c r="P14" s="110">
        <v>0</v>
      </c>
      <c r="Q14" s="110">
        <v>0</v>
      </c>
      <c r="R14" s="110">
        <v>0</v>
      </c>
      <c r="S14" s="110">
        <v>0</v>
      </c>
    </row>
    <row r="15" ht="26.25" customHeight="1" spans="1:19">
      <c r="A15" s="89" t="s">
        <v>178</v>
      </c>
      <c r="B15" s="89" t="s">
        <v>140</v>
      </c>
      <c r="C15" s="89" t="s">
        <v>85</v>
      </c>
      <c r="D15" s="87" t="s">
        <v>86</v>
      </c>
      <c r="E15" s="110">
        <v>1000000</v>
      </c>
      <c r="F15" s="110">
        <v>0</v>
      </c>
      <c r="G15" s="110">
        <v>0</v>
      </c>
      <c r="H15" s="110">
        <v>0</v>
      </c>
      <c r="I15" s="110">
        <v>0</v>
      </c>
      <c r="J15" s="110">
        <v>1000000</v>
      </c>
      <c r="K15" s="110">
        <v>1000000</v>
      </c>
      <c r="L15" s="110">
        <v>0</v>
      </c>
      <c r="M15" s="110">
        <v>0</v>
      </c>
      <c r="N15" s="110">
        <v>0</v>
      </c>
      <c r="O15" s="110">
        <v>0</v>
      </c>
      <c r="P15" s="110">
        <v>0</v>
      </c>
      <c r="Q15" s="110">
        <v>0</v>
      </c>
      <c r="R15" s="110">
        <v>0</v>
      </c>
      <c r="S15" s="110">
        <v>0</v>
      </c>
    </row>
    <row r="16" ht="26.25" customHeight="1" spans="1:19">
      <c r="A16" s="89" t="s">
        <v>178</v>
      </c>
      <c r="B16" s="89" t="s">
        <v>140</v>
      </c>
      <c r="C16" s="89" t="s">
        <v>211</v>
      </c>
      <c r="D16" s="87" t="s">
        <v>87</v>
      </c>
      <c r="E16" s="110">
        <v>990000</v>
      </c>
      <c r="F16" s="110">
        <v>0</v>
      </c>
      <c r="G16" s="110">
        <v>0</v>
      </c>
      <c r="H16" s="110">
        <v>0</v>
      </c>
      <c r="I16" s="110">
        <v>0</v>
      </c>
      <c r="J16" s="110">
        <v>990000</v>
      </c>
      <c r="K16" s="110">
        <v>990000</v>
      </c>
      <c r="L16" s="110">
        <v>0</v>
      </c>
      <c r="M16" s="110">
        <v>0</v>
      </c>
      <c r="N16" s="110">
        <v>0</v>
      </c>
      <c r="O16" s="110">
        <v>0</v>
      </c>
      <c r="P16" s="110">
        <v>0</v>
      </c>
      <c r="Q16" s="110">
        <v>0</v>
      </c>
      <c r="R16" s="110">
        <v>0</v>
      </c>
      <c r="S16" s="110">
        <v>0</v>
      </c>
    </row>
    <row r="17" ht="26.25" customHeight="1" spans="1:19">
      <c r="A17" s="89" t="s">
        <v>178</v>
      </c>
      <c r="B17" s="89" t="s">
        <v>140</v>
      </c>
      <c r="C17" s="89" t="s">
        <v>212</v>
      </c>
      <c r="D17" s="87" t="s">
        <v>88</v>
      </c>
      <c r="E17" s="110">
        <v>244000</v>
      </c>
      <c r="F17" s="110">
        <v>0</v>
      </c>
      <c r="G17" s="110">
        <v>0</v>
      </c>
      <c r="H17" s="110">
        <v>0</v>
      </c>
      <c r="I17" s="110">
        <v>0</v>
      </c>
      <c r="J17" s="110">
        <v>244000</v>
      </c>
      <c r="K17" s="110">
        <v>244000</v>
      </c>
      <c r="L17" s="110">
        <v>0</v>
      </c>
      <c r="M17" s="110">
        <v>0</v>
      </c>
      <c r="N17" s="110">
        <v>0</v>
      </c>
      <c r="O17" s="110">
        <v>0</v>
      </c>
      <c r="P17" s="110">
        <v>0</v>
      </c>
      <c r="Q17" s="110">
        <v>0</v>
      </c>
      <c r="R17" s="110">
        <v>0</v>
      </c>
      <c r="S17" s="110">
        <v>0</v>
      </c>
    </row>
    <row r="18" ht="26.25" customHeight="1" spans="1:19">
      <c r="A18" s="89" t="s">
        <v>213</v>
      </c>
      <c r="B18" s="89"/>
      <c r="C18" s="89"/>
      <c r="D18" s="88" t="s">
        <v>89</v>
      </c>
      <c r="E18" s="110">
        <v>209297.12</v>
      </c>
      <c r="F18" s="110">
        <v>209297.12</v>
      </c>
      <c r="G18" s="110">
        <v>209297.12</v>
      </c>
      <c r="H18" s="110">
        <v>0</v>
      </c>
      <c r="I18" s="110">
        <v>0</v>
      </c>
      <c r="J18" s="110">
        <v>0</v>
      </c>
      <c r="K18" s="110">
        <v>0</v>
      </c>
      <c r="L18" s="110">
        <v>0</v>
      </c>
      <c r="M18" s="110">
        <v>0</v>
      </c>
      <c r="N18" s="110">
        <v>0</v>
      </c>
      <c r="O18" s="110">
        <v>0</v>
      </c>
      <c r="P18" s="110">
        <v>0</v>
      </c>
      <c r="Q18" s="110">
        <v>0</v>
      </c>
      <c r="R18" s="110">
        <v>0</v>
      </c>
      <c r="S18" s="110">
        <v>0</v>
      </c>
    </row>
    <row r="19" ht="26.25" customHeight="1" spans="1:19">
      <c r="A19" s="89" t="s">
        <v>214</v>
      </c>
      <c r="B19" s="89" t="s">
        <v>140</v>
      </c>
      <c r="C19" s="89" t="s">
        <v>80</v>
      </c>
      <c r="D19" s="87" t="s">
        <v>91</v>
      </c>
      <c r="E19" s="110">
        <v>209297.12</v>
      </c>
      <c r="F19" s="110">
        <v>209297.12</v>
      </c>
      <c r="G19" s="110">
        <v>209297.12</v>
      </c>
      <c r="H19" s="110">
        <v>0</v>
      </c>
      <c r="I19" s="110">
        <v>0</v>
      </c>
      <c r="J19" s="110">
        <v>0</v>
      </c>
      <c r="K19" s="110">
        <v>0</v>
      </c>
      <c r="L19" s="110">
        <v>0</v>
      </c>
      <c r="M19" s="110">
        <v>0</v>
      </c>
      <c r="N19" s="110">
        <v>0</v>
      </c>
      <c r="O19" s="110">
        <v>0</v>
      </c>
      <c r="P19" s="110">
        <v>0</v>
      </c>
      <c r="Q19" s="110">
        <v>0</v>
      </c>
      <c r="R19" s="110">
        <v>0</v>
      </c>
      <c r="S19" s="110">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showGridLines="0" zoomScale="85" zoomScaleNormal="85" topLeftCell="A6" workbookViewId="0">
      <selection activeCell="C10" sqref="A2:I15"/>
    </sheetView>
  </sheetViews>
  <sheetFormatPr defaultColWidth="9" defaultRowHeight="14.4"/>
  <cols>
    <col min="1" max="1" width="6.5" style="58" customWidth="1"/>
    <col min="2" max="2" width="7.12962962962963" style="58" customWidth="1"/>
    <col min="3" max="3" width="6.87962962962963" style="58" customWidth="1"/>
    <col min="4" max="4" width="16.3796296296296" style="58" customWidth="1"/>
    <col min="5" max="5" width="20" style="58" customWidth="1"/>
    <col min="6" max="6" width="19.8796296296296" style="58" customWidth="1"/>
    <col min="7" max="7" width="15.75" style="58" customWidth="1"/>
    <col min="8" max="8" width="13.6296296296296" style="58" customWidth="1"/>
    <col min="9" max="9" width="14.6296296296296" style="58" customWidth="1"/>
    <col min="10" max="16384" width="9" style="58"/>
  </cols>
  <sheetData>
    <row r="1" ht="13.5" customHeight="1"/>
    <row r="2" ht="42.75" customHeight="1" spans="1:9">
      <c r="A2" s="81" t="s">
        <v>215</v>
      </c>
      <c r="B2" s="81"/>
      <c r="C2" s="81"/>
      <c r="D2" s="81"/>
      <c r="E2" s="81"/>
      <c r="F2" s="81"/>
      <c r="G2" s="81"/>
      <c r="H2" s="81"/>
      <c r="I2" s="81"/>
    </row>
    <row r="3" ht="18" customHeight="1" spans="1:9">
      <c r="A3" s="82" t="s">
        <v>73</v>
      </c>
      <c r="B3" s="82"/>
      <c r="C3" s="82"/>
      <c r="D3" s="82"/>
      <c r="E3" s="82"/>
      <c r="F3" s="83"/>
      <c r="G3" s="83"/>
      <c r="H3" s="83"/>
      <c r="I3" s="96" t="s">
        <v>2</v>
      </c>
    </row>
    <row r="4" ht="17.25" customHeight="1" spans="1:9">
      <c r="A4" s="64" t="s">
        <v>74</v>
      </c>
      <c r="B4" s="65"/>
      <c r="C4" s="65"/>
      <c r="D4" s="66"/>
      <c r="E4" s="63" t="s">
        <v>62</v>
      </c>
      <c r="F4" s="64" t="s">
        <v>7</v>
      </c>
      <c r="G4" s="65"/>
      <c r="H4" s="65"/>
      <c r="I4" s="66"/>
    </row>
    <row r="5" ht="13.5" customHeight="1" spans="1:9">
      <c r="A5" s="64" t="s">
        <v>97</v>
      </c>
      <c r="B5" s="65"/>
      <c r="C5" s="66"/>
      <c r="D5" s="63" t="s">
        <v>78</v>
      </c>
      <c r="E5" s="67"/>
      <c r="F5" s="63" t="s">
        <v>68</v>
      </c>
      <c r="G5" s="63" t="s">
        <v>98</v>
      </c>
      <c r="H5" s="63" t="s">
        <v>99</v>
      </c>
      <c r="I5" s="63" t="s">
        <v>100</v>
      </c>
    </row>
    <row r="6" ht="18" customHeight="1" spans="1:9">
      <c r="A6" s="103" t="s">
        <v>75</v>
      </c>
      <c r="B6" s="103" t="s">
        <v>76</v>
      </c>
      <c r="C6" s="103" t="s">
        <v>77</v>
      </c>
      <c r="D6" s="68"/>
      <c r="E6" s="68"/>
      <c r="F6" s="68"/>
      <c r="G6" s="68"/>
      <c r="H6" s="68"/>
      <c r="I6" s="68"/>
    </row>
    <row r="7" ht="40.5" customHeight="1" spans="1:9">
      <c r="A7" s="89"/>
      <c r="B7" s="89"/>
      <c r="C7" s="89"/>
      <c r="D7" s="87" t="s">
        <v>68</v>
      </c>
      <c r="E7" s="131">
        <v>2160980.87</v>
      </c>
      <c r="F7" s="131">
        <v>2160980.87</v>
      </c>
      <c r="G7" s="131">
        <v>1827180.87</v>
      </c>
      <c r="H7" s="131">
        <v>333800</v>
      </c>
      <c r="I7" s="131">
        <v>0</v>
      </c>
    </row>
    <row r="8" ht="40.5" customHeight="1" spans="1:9">
      <c r="A8" s="89" t="s">
        <v>209</v>
      </c>
      <c r="B8" s="83"/>
      <c r="C8" s="89"/>
      <c r="D8" s="88" t="s">
        <v>92</v>
      </c>
      <c r="E8" s="131">
        <v>156972.84</v>
      </c>
      <c r="F8" s="131">
        <v>156972.84</v>
      </c>
      <c r="G8" s="131">
        <v>156972.84</v>
      </c>
      <c r="H8" s="131">
        <v>0</v>
      </c>
      <c r="I8" s="131">
        <v>0</v>
      </c>
    </row>
    <row r="9" ht="40.5" customHeight="1" spans="1:9">
      <c r="A9" s="89" t="s">
        <v>209</v>
      </c>
      <c r="B9" s="89" t="s">
        <v>93</v>
      </c>
      <c r="C9" s="89"/>
      <c r="D9" s="88" t="s">
        <v>94</v>
      </c>
      <c r="E9" s="131">
        <v>156972.84</v>
      </c>
      <c r="F9" s="131">
        <v>156972.84</v>
      </c>
      <c r="G9" s="131">
        <v>156972.84</v>
      </c>
      <c r="H9" s="131">
        <v>0</v>
      </c>
      <c r="I9" s="131">
        <v>0</v>
      </c>
    </row>
    <row r="10" ht="40.5" customHeight="1" spans="1:9">
      <c r="A10" s="89" t="s">
        <v>210</v>
      </c>
      <c r="B10" s="89" t="s">
        <v>145</v>
      </c>
      <c r="C10" s="89" t="s">
        <v>82</v>
      </c>
      <c r="D10" s="87" t="s">
        <v>95</v>
      </c>
      <c r="E10" s="131">
        <v>156972.84</v>
      </c>
      <c r="F10" s="131">
        <v>156972.84</v>
      </c>
      <c r="G10" s="131">
        <v>156972.84</v>
      </c>
      <c r="H10" s="131">
        <v>0</v>
      </c>
      <c r="I10" s="131">
        <v>0</v>
      </c>
    </row>
    <row r="11" ht="40.5" customHeight="1" spans="1:9">
      <c r="A11" s="87">
        <v>201</v>
      </c>
      <c r="B11" s="87"/>
      <c r="C11" s="87"/>
      <c r="D11" s="88" t="s">
        <v>79</v>
      </c>
      <c r="E11" s="131">
        <v>2004008.03</v>
      </c>
      <c r="F11" s="131">
        <v>2004008.03</v>
      </c>
      <c r="G11" s="131">
        <v>1670208.03</v>
      </c>
      <c r="H11" s="131">
        <v>333800</v>
      </c>
      <c r="I11" s="131">
        <v>0</v>
      </c>
    </row>
    <row r="12" ht="40.5" customHeight="1" spans="1:9">
      <c r="A12" s="87">
        <v>201</v>
      </c>
      <c r="B12" s="89" t="s">
        <v>80</v>
      </c>
      <c r="C12" s="87"/>
      <c r="D12" s="88" t="s">
        <v>81</v>
      </c>
      <c r="E12" s="131">
        <v>1794710.91</v>
      </c>
      <c r="F12" s="131">
        <v>1794710.91</v>
      </c>
      <c r="G12" s="131">
        <v>1460910.91</v>
      </c>
      <c r="H12" s="131">
        <v>333800</v>
      </c>
      <c r="I12" s="131">
        <v>0</v>
      </c>
    </row>
    <row r="13" ht="40.5" customHeight="1" spans="1:9">
      <c r="A13" s="89" t="s">
        <v>178</v>
      </c>
      <c r="B13" s="89" t="s">
        <v>140</v>
      </c>
      <c r="C13" s="89" t="s">
        <v>82</v>
      </c>
      <c r="D13" s="87" t="s">
        <v>83</v>
      </c>
      <c r="E13" s="131">
        <v>1794710.91</v>
      </c>
      <c r="F13" s="131">
        <v>1794710.91</v>
      </c>
      <c r="G13" s="131">
        <v>1460910.91</v>
      </c>
      <c r="H13" s="131">
        <v>333800</v>
      </c>
      <c r="I13" s="131">
        <v>0</v>
      </c>
    </row>
    <row r="14" ht="40.5" customHeight="1" spans="1:9">
      <c r="A14" s="89" t="s">
        <v>213</v>
      </c>
      <c r="B14" s="89"/>
      <c r="C14" s="89"/>
      <c r="D14" s="88" t="s">
        <v>89</v>
      </c>
      <c r="E14" s="131">
        <v>209297.12</v>
      </c>
      <c r="F14" s="131">
        <v>209297.12</v>
      </c>
      <c r="G14" s="131">
        <v>209297.12</v>
      </c>
      <c r="H14" s="131">
        <v>0</v>
      </c>
      <c r="I14" s="131">
        <v>0</v>
      </c>
    </row>
    <row r="15" ht="40.5" customHeight="1" spans="1:9">
      <c r="A15" s="89" t="s">
        <v>214</v>
      </c>
      <c r="B15" s="89" t="s">
        <v>140</v>
      </c>
      <c r="C15" s="89" t="s">
        <v>80</v>
      </c>
      <c r="D15" s="87" t="s">
        <v>91</v>
      </c>
      <c r="E15" s="131">
        <v>209297.12</v>
      </c>
      <c r="F15" s="131">
        <v>209297.12</v>
      </c>
      <c r="G15" s="131">
        <v>209297.12</v>
      </c>
      <c r="H15" s="131">
        <v>0</v>
      </c>
      <c r="I15" s="131">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showGridLines="0" workbookViewId="0">
      <selection activeCell="A7" sqref="A2:V14"/>
    </sheetView>
  </sheetViews>
  <sheetFormatPr defaultColWidth="9" defaultRowHeight="14.4"/>
  <cols>
    <col min="1" max="3" width="6.75" style="58" customWidth="1"/>
    <col min="4" max="4" width="15" style="58" customWidth="1"/>
    <col min="5" max="5" width="13.8796296296296" style="58" customWidth="1"/>
    <col min="6" max="6" width="13" style="58"/>
    <col min="7" max="8" width="11.8888888888889" style="58"/>
    <col min="9" max="9" width="10.7777777777778" style="58"/>
    <col min="10" max="11" width="11.8888888888889" style="58"/>
    <col min="12" max="12" width="10.7777777777778" style="58"/>
    <col min="13" max="13" width="9" style="58"/>
    <col min="14" max="14" width="10.7777777777778" style="58"/>
    <col min="15" max="15" width="11.8888888888889" style="58"/>
    <col min="16" max="16" width="9" style="58"/>
    <col min="17" max="17" width="11.8888888888889" style="58"/>
    <col min="18" max="21" width="9" style="58"/>
    <col min="22" max="22" width="13" style="58"/>
    <col min="23" max="16384" width="9" style="58"/>
  </cols>
  <sheetData>
    <row r="1" ht="13.5" customHeight="1"/>
    <row r="2" ht="30" customHeight="1" spans="1:22">
      <c r="A2" s="114" t="s">
        <v>216</v>
      </c>
      <c r="B2" s="114"/>
      <c r="C2" s="114"/>
      <c r="D2" s="114"/>
      <c r="E2" s="114"/>
      <c r="F2" s="114"/>
      <c r="G2" s="114"/>
      <c r="H2" s="114"/>
      <c r="I2" s="114"/>
      <c r="J2" s="114"/>
      <c r="K2" s="114"/>
      <c r="L2" s="114"/>
      <c r="M2" s="114"/>
      <c r="N2" s="114"/>
      <c r="O2" s="114"/>
      <c r="P2" s="114"/>
      <c r="Q2" s="114"/>
      <c r="R2" s="114"/>
      <c r="S2" s="114"/>
      <c r="T2" s="114"/>
      <c r="U2" s="114"/>
      <c r="V2" s="83"/>
    </row>
    <row r="3" ht="16.5" customHeight="1" spans="1:22">
      <c r="A3" s="82" t="s">
        <v>60</v>
      </c>
      <c r="B3" s="82"/>
      <c r="C3" s="82"/>
      <c r="D3" s="82"/>
      <c r="E3" s="82"/>
      <c r="F3" s="83"/>
      <c r="G3" s="83"/>
      <c r="H3" s="83"/>
      <c r="I3" s="83"/>
      <c r="J3" s="83"/>
      <c r="K3" s="83"/>
      <c r="L3" s="83"/>
      <c r="M3" s="83"/>
      <c r="N3" s="83"/>
      <c r="O3" s="83"/>
      <c r="P3" s="83"/>
      <c r="Q3" s="83"/>
      <c r="R3" s="83"/>
      <c r="S3" s="83"/>
      <c r="T3" s="83"/>
      <c r="U3" s="83" t="s">
        <v>2</v>
      </c>
      <c r="V3" s="83"/>
    </row>
    <row r="4" ht="19.5" customHeight="1" spans="1:22">
      <c r="A4" s="64" t="s">
        <v>74</v>
      </c>
      <c r="B4" s="65"/>
      <c r="C4" s="66"/>
      <c r="D4" s="63" t="s">
        <v>78</v>
      </c>
      <c r="E4" s="63" t="s">
        <v>62</v>
      </c>
      <c r="F4" s="64" t="s">
        <v>123</v>
      </c>
      <c r="G4" s="65"/>
      <c r="H4" s="65"/>
      <c r="I4" s="65"/>
      <c r="J4" s="66"/>
      <c r="K4" s="64" t="s">
        <v>124</v>
      </c>
      <c r="L4" s="65"/>
      <c r="M4" s="65"/>
      <c r="N4" s="65"/>
      <c r="O4" s="65"/>
      <c r="P4" s="65"/>
      <c r="Q4" s="103" t="s">
        <v>95</v>
      </c>
      <c r="R4" s="64" t="s">
        <v>125</v>
      </c>
      <c r="S4" s="65"/>
      <c r="T4" s="66"/>
      <c r="U4" s="63" t="s">
        <v>126</v>
      </c>
      <c r="V4" s="128" t="s">
        <v>127</v>
      </c>
    </row>
    <row r="5" ht="39" customHeight="1" spans="1:22">
      <c r="A5" s="103" t="s">
        <v>75</v>
      </c>
      <c r="B5" s="103" t="s">
        <v>76</v>
      </c>
      <c r="C5" s="103" t="s">
        <v>77</v>
      </c>
      <c r="D5" s="68"/>
      <c r="E5" s="68"/>
      <c r="F5" s="103" t="s">
        <v>68</v>
      </c>
      <c r="G5" s="103" t="s">
        <v>128</v>
      </c>
      <c r="H5" s="103" t="s">
        <v>129</v>
      </c>
      <c r="I5" s="103" t="s">
        <v>130</v>
      </c>
      <c r="J5" s="103" t="s">
        <v>131</v>
      </c>
      <c r="K5" s="103" t="s">
        <v>68</v>
      </c>
      <c r="L5" s="103" t="s">
        <v>217</v>
      </c>
      <c r="M5" s="103" t="s">
        <v>137</v>
      </c>
      <c r="N5" s="103" t="s">
        <v>134</v>
      </c>
      <c r="O5" s="103" t="s">
        <v>135</v>
      </c>
      <c r="P5" s="103" t="s">
        <v>136</v>
      </c>
      <c r="Q5" s="103"/>
      <c r="R5" s="103" t="s">
        <v>68</v>
      </c>
      <c r="S5" s="103" t="s">
        <v>133</v>
      </c>
      <c r="T5" s="103" t="s">
        <v>138</v>
      </c>
      <c r="U5" s="68"/>
      <c r="V5" s="129"/>
    </row>
    <row r="6" ht="30" customHeight="1" spans="1:22">
      <c r="A6" s="89"/>
      <c r="B6" s="89"/>
      <c r="C6" s="89"/>
      <c r="D6" s="87" t="s">
        <v>68</v>
      </c>
      <c r="E6" s="126">
        <f>SUM(F6+K6+Q6+V6)</f>
        <v>1827180.87</v>
      </c>
      <c r="F6" s="126">
        <v>1308107</v>
      </c>
      <c r="G6" s="126">
        <v>787152</v>
      </c>
      <c r="H6" s="126">
        <v>272712</v>
      </c>
      <c r="I6" s="126">
        <v>41699</v>
      </c>
      <c r="J6" s="126">
        <v>206544</v>
      </c>
      <c r="K6" s="126">
        <v>314871.91</v>
      </c>
      <c r="L6" s="126">
        <v>91567.49</v>
      </c>
      <c r="M6" s="126">
        <v>0</v>
      </c>
      <c r="N6" s="126">
        <v>14007.3</v>
      </c>
      <c r="O6" s="126">
        <v>209297.12</v>
      </c>
      <c r="P6" s="126">
        <v>0</v>
      </c>
      <c r="Q6" s="126">
        <v>156972.84</v>
      </c>
      <c r="R6" s="126">
        <v>0</v>
      </c>
      <c r="S6" s="126">
        <v>0</v>
      </c>
      <c r="T6" s="126">
        <v>0</v>
      </c>
      <c r="U6" s="126">
        <v>0</v>
      </c>
      <c r="V6" s="130">
        <v>47229.12</v>
      </c>
    </row>
    <row r="7" ht="30" customHeight="1" spans="1:22">
      <c r="A7" s="89" t="s">
        <v>209</v>
      </c>
      <c r="B7" s="83"/>
      <c r="C7" s="89"/>
      <c r="D7" s="88" t="s">
        <v>92</v>
      </c>
      <c r="E7" s="126">
        <f t="shared" ref="E7:E14" si="0">SUM(F7+K7+Q7+V7)</f>
        <v>156972.84</v>
      </c>
      <c r="F7" s="126">
        <v>0</v>
      </c>
      <c r="G7" s="126">
        <v>0</v>
      </c>
      <c r="H7" s="126">
        <v>0</v>
      </c>
      <c r="I7" s="126">
        <v>0</v>
      </c>
      <c r="J7" s="126">
        <v>0</v>
      </c>
      <c r="K7" s="126">
        <v>0</v>
      </c>
      <c r="L7" s="126">
        <v>0</v>
      </c>
      <c r="M7" s="126">
        <v>0</v>
      </c>
      <c r="N7" s="126">
        <v>0</v>
      </c>
      <c r="O7" s="126">
        <v>0</v>
      </c>
      <c r="P7" s="126">
        <v>0</v>
      </c>
      <c r="Q7" s="126">
        <v>156972.84</v>
      </c>
      <c r="R7" s="126">
        <v>0</v>
      </c>
      <c r="S7" s="126">
        <v>0</v>
      </c>
      <c r="T7" s="126">
        <v>0</v>
      </c>
      <c r="U7" s="126">
        <v>0</v>
      </c>
      <c r="V7" s="130">
        <v>0</v>
      </c>
    </row>
    <row r="8" ht="30" customHeight="1" spans="1:22">
      <c r="A8" s="89" t="s">
        <v>209</v>
      </c>
      <c r="B8" s="89" t="s">
        <v>93</v>
      </c>
      <c r="C8" s="89"/>
      <c r="D8" s="88" t="s">
        <v>94</v>
      </c>
      <c r="E8" s="126">
        <f t="shared" si="0"/>
        <v>156972.84</v>
      </c>
      <c r="F8" s="126">
        <v>0</v>
      </c>
      <c r="G8" s="126">
        <v>0</v>
      </c>
      <c r="H8" s="126">
        <v>0</v>
      </c>
      <c r="I8" s="126">
        <v>0</v>
      </c>
      <c r="J8" s="126">
        <v>0</v>
      </c>
      <c r="K8" s="126">
        <v>0</v>
      </c>
      <c r="L8" s="126">
        <v>0</v>
      </c>
      <c r="M8" s="126">
        <v>0</v>
      </c>
      <c r="N8" s="126">
        <v>0</v>
      </c>
      <c r="O8" s="126">
        <v>0</v>
      </c>
      <c r="P8" s="126">
        <v>0</v>
      </c>
      <c r="Q8" s="126">
        <v>156972.84</v>
      </c>
      <c r="R8" s="126">
        <v>0</v>
      </c>
      <c r="S8" s="126">
        <v>0</v>
      </c>
      <c r="T8" s="126">
        <v>0</v>
      </c>
      <c r="U8" s="126">
        <v>0</v>
      </c>
      <c r="V8" s="130">
        <v>0</v>
      </c>
    </row>
    <row r="9" ht="30" customHeight="1" spans="1:22">
      <c r="A9" s="89" t="s">
        <v>210</v>
      </c>
      <c r="B9" s="89" t="s">
        <v>145</v>
      </c>
      <c r="C9" s="89" t="s">
        <v>82</v>
      </c>
      <c r="D9" s="87" t="s">
        <v>95</v>
      </c>
      <c r="E9" s="126">
        <f t="shared" si="0"/>
        <v>156972.84</v>
      </c>
      <c r="F9" s="126">
        <v>0</v>
      </c>
      <c r="G9" s="126">
        <v>0</v>
      </c>
      <c r="H9" s="126">
        <v>0</v>
      </c>
      <c r="I9" s="126">
        <v>0</v>
      </c>
      <c r="J9" s="126">
        <v>0</v>
      </c>
      <c r="K9" s="126">
        <v>0</v>
      </c>
      <c r="L9" s="126">
        <v>0</v>
      </c>
      <c r="M9" s="126">
        <v>0</v>
      </c>
      <c r="N9" s="126">
        <v>0</v>
      </c>
      <c r="O9" s="126">
        <v>0</v>
      </c>
      <c r="P9" s="126">
        <v>0</v>
      </c>
      <c r="Q9" s="126">
        <v>156972.84</v>
      </c>
      <c r="R9" s="126">
        <v>0</v>
      </c>
      <c r="S9" s="126">
        <v>0</v>
      </c>
      <c r="T9" s="126">
        <v>0</v>
      </c>
      <c r="U9" s="126">
        <v>0</v>
      </c>
      <c r="V9" s="130">
        <v>0</v>
      </c>
    </row>
    <row r="10" ht="30" customHeight="1" spans="1:22">
      <c r="A10" s="87">
        <v>201</v>
      </c>
      <c r="B10" s="87"/>
      <c r="C10" s="87"/>
      <c r="D10" s="88" t="s">
        <v>79</v>
      </c>
      <c r="E10" s="126">
        <f t="shared" si="0"/>
        <v>1670208.03</v>
      </c>
      <c r="F10" s="126">
        <v>1308107</v>
      </c>
      <c r="G10" s="126">
        <v>787152</v>
      </c>
      <c r="H10" s="126">
        <v>272712</v>
      </c>
      <c r="I10" s="126">
        <v>41699</v>
      </c>
      <c r="J10" s="126">
        <v>206544</v>
      </c>
      <c r="K10" s="126">
        <v>314871.91</v>
      </c>
      <c r="L10" s="126">
        <v>91567.49</v>
      </c>
      <c r="M10" s="126">
        <v>0</v>
      </c>
      <c r="N10" s="126">
        <v>14007.3</v>
      </c>
      <c r="O10" s="126">
        <v>209297.12</v>
      </c>
      <c r="P10" s="126">
        <v>0</v>
      </c>
      <c r="Q10" s="126">
        <v>0</v>
      </c>
      <c r="R10" s="126">
        <v>0</v>
      </c>
      <c r="S10" s="126">
        <v>0</v>
      </c>
      <c r="T10" s="126">
        <v>0</v>
      </c>
      <c r="U10" s="126">
        <v>0</v>
      </c>
      <c r="V10" s="130">
        <v>47229.12</v>
      </c>
    </row>
    <row r="11" ht="30" customHeight="1" spans="1:22">
      <c r="A11" s="87">
        <v>201</v>
      </c>
      <c r="B11" s="89" t="s">
        <v>80</v>
      </c>
      <c r="C11" s="87"/>
      <c r="D11" s="88" t="s">
        <v>81</v>
      </c>
      <c r="E11" s="126">
        <f t="shared" si="0"/>
        <v>1460910.91</v>
      </c>
      <c r="F11" s="126">
        <v>1308107</v>
      </c>
      <c r="G11" s="126">
        <v>787152</v>
      </c>
      <c r="H11" s="126">
        <v>272712</v>
      </c>
      <c r="I11" s="126">
        <v>41699</v>
      </c>
      <c r="J11" s="126">
        <v>206544</v>
      </c>
      <c r="K11" s="126">
        <v>105574.79</v>
      </c>
      <c r="L11" s="126">
        <v>91567.49</v>
      </c>
      <c r="M11" s="126">
        <v>0</v>
      </c>
      <c r="N11" s="126">
        <v>14007.3</v>
      </c>
      <c r="O11" s="126">
        <v>0</v>
      </c>
      <c r="P11" s="126">
        <v>0</v>
      </c>
      <c r="Q11" s="126">
        <v>0</v>
      </c>
      <c r="R11" s="126">
        <v>0</v>
      </c>
      <c r="S11" s="126">
        <v>0</v>
      </c>
      <c r="T11" s="126">
        <v>0</v>
      </c>
      <c r="U11" s="126">
        <v>0</v>
      </c>
      <c r="V11" s="130">
        <v>47229.12</v>
      </c>
    </row>
    <row r="12" ht="30" customHeight="1" spans="1:22">
      <c r="A12" s="89" t="s">
        <v>178</v>
      </c>
      <c r="B12" s="89" t="s">
        <v>140</v>
      </c>
      <c r="C12" s="89" t="s">
        <v>82</v>
      </c>
      <c r="D12" s="87" t="s">
        <v>83</v>
      </c>
      <c r="E12" s="126">
        <f t="shared" si="0"/>
        <v>1460910.91</v>
      </c>
      <c r="F12" s="126">
        <v>1308107</v>
      </c>
      <c r="G12" s="126">
        <v>787152</v>
      </c>
      <c r="H12" s="126">
        <v>272712</v>
      </c>
      <c r="I12" s="126">
        <v>41699</v>
      </c>
      <c r="J12" s="126">
        <v>206544</v>
      </c>
      <c r="K12" s="126">
        <v>105574.79</v>
      </c>
      <c r="L12" s="126">
        <v>91567.49</v>
      </c>
      <c r="M12" s="126">
        <v>0</v>
      </c>
      <c r="N12" s="126">
        <v>14007.3</v>
      </c>
      <c r="O12" s="126">
        <v>0</v>
      </c>
      <c r="P12" s="126">
        <v>0</v>
      </c>
      <c r="Q12" s="126">
        <v>0</v>
      </c>
      <c r="R12" s="126">
        <v>0</v>
      </c>
      <c r="S12" s="126">
        <v>0</v>
      </c>
      <c r="T12" s="126">
        <v>0</v>
      </c>
      <c r="U12" s="126">
        <v>0</v>
      </c>
      <c r="V12" s="130">
        <v>47229.12</v>
      </c>
    </row>
    <row r="13" ht="30" customHeight="1" spans="1:22">
      <c r="A13" s="89" t="s">
        <v>213</v>
      </c>
      <c r="B13" s="89"/>
      <c r="C13" s="89"/>
      <c r="D13" s="88" t="s">
        <v>89</v>
      </c>
      <c r="E13" s="126">
        <f t="shared" si="0"/>
        <v>209297.12</v>
      </c>
      <c r="F13" s="126">
        <v>0</v>
      </c>
      <c r="G13" s="126">
        <v>0</v>
      </c>
      <c r="H13" s="126">
        <v>0</v>
      </c>
      <c r="I13" s="126">
        <v>0</v>
      </c>
      <c r="J13" s="126">
        <v>0</v>
      </c>
      <c r="K13" s="126">
        <v>209297.12</v>
      </c>
      <c r="L13" s="126">
        <v>0</v>
      </c>
      <c r="M13" s="126">
        <v>0</v>
      </c>
      <c r="N13" s="126">
        <v>0</v>
      </c>
      <c r="O13" s="126">
        <v>209297.12</v>
      </c>
      <c r="P13" s="126">
        <v>0</v>
      </c>
      <c r="Q13" s="126">
        <v>0</v>
      </c>
      <c r="R13" s="126">
        <v>0</v>
      </c>
      <c r="S13" s="126">
        <v>0</v>
      </c>
      <c r="T13" s="126">
        <v>0</v>
      </c>
      <c r="U13" s="126">
        <v>0</v>
      </c>
      <c r="V13" s="130">
        <v>0</v>
      </c>
    </row>
    <row r="14" ht="30" customHeight="1" spans="1:22">
      <c r="A14" s="89" t="s">
        <v>214</v>
      </c>
      <c r="B14" s="89" t="s">
        <v>140</v>
      </c>
      <c r="C14" s="89" t="s">
        <v>80</v>
      </c>
      <c r="D14" s="87" t="s">
        <v>91</v>
      </c>
      <c r="E14" s="126">
        <f t="shared" si="0"/>
        <v>209297.12</v>
      </c>
      <c r="F14" s="126">
        <v>0</v>
      </c>
      <c r="G14" s="126">
        <v>0</v>
      </c>
      <c r="H14" s="126">
        <v>0</v>
      </c>
      <c r="I14" s="126">
        <v>0</v>
      </c>
      <c r="J14" s="126">
        <v>0</v>
      </c>
      <c r="K14" s="126">
        <v>209297.12</v>
      </c>
      <c r="L14" s="126">
        <v>0</v>
      </c>
      <c r="M14" s="126">
        <v>0</v>
      </c>
      <c r="N14" s="126">
        <v>0</v>
      </c>
      <c r="O14" s="126">
        <v>209297.12</v>
      </c>
      <c r="P14" s="126">
        <v>0</v>
      </c>
      <c r="Q14" s="126">
        <v>0</v>
      </c>
      <c r="R14" s="126">
        <v>0</v>
      </c>
      <c r="S14" s="126">
        <v>0</v>
      </c>
      <c r="T14" s="126">
        <v>0</v>
      </c>
      <c r="U14" s="126">
        <v>0</v>
      </c>
      <c r="V14" s="130">
        <v>0</v>
      </c>
    </row>
  </sheetData>
  <sheetProtection formatCells="0" formatColumns="0" formatRows="0"/>
  <mergeCells count="11">
    <mergeCell ref="A2:U2"/>
    <mergeCell ref="A3:E3"/>
    <mergeCell ref="A4:C4"/>
    <mergeCell ref="F4:J4"/>
    <mergeCell ref="K4:P4"/>
    <mergeCell ref="R4:T4"/>
    <mergeCell ref="D4:D5"/>
    <mergeCell ref="E4:E5"/>
    <mergeCell ref="Q4:Q5"/>
    <mergeCell ref="U4:U5"/>
    <mergeCell ref="V4:V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showGridLines="0" workbookViewId="0">
      <selection activeCell="A10" sqref="A2:M14"/>
    </sheetView>
  </sheetViews>
  <sheetFormatPr defaultColWidth="9" defaultRowHeight="14.4"/>
  <cols>
    <col min="1" max="3" width="5.87962962962963" style="58" customWidth="1"/>
    <col min="4" max="4" width="17.3796296296296" style="58" customWidth="1"/>
    <col min="5" max="5" width="18.5" style="58" customWidth="1"/>
    <col min="6" max="6" width="14.5" style="58" customWidth="1"/>
    <col min="7" max="7" width="13.5" style="58" customWidth="1"/>
    <col min="8" max="8" width="11.8796296296296" style="58" customWidth="1"/>
    <col min="9" max="10" width="11.75" style="58" customWidth="1"/>
    <col min="11" max="11" width="13" style="58" customWidth="1"/>
    <col min="12" max="12" width="12.75" style="58" customWidth="1"/>
    <col min="13" max="13" width="12.25" style="58" customWidth="1"/>
    <col min="14" max="16384" width="9" style="58"/>
  </cols>
  <sheetData>
    <row r="1" ht="13.5" customHeight="1"/>
    <row r="2" ht="33.75" customHeight="1" spans="1:13">
      <c r="A2" s="114" t="s">
        <v>218</v>
      </c>
      <c r="B2" s="114"/>
      <c r="C2" s="114"/>
      <c r="D2" s="114"/>
      <c r="E2" s="114"/>
      <c r="F2" s="114"/>
      <c r="G2" s="114"/>
      <c r="H2" s="114"/>
      <c r="I2" s="114"/>
      <c r="J2" s="114"/>
      <c r="K2" s="114"/>
      <c r="L2" s="114"/>
      <c r="M2" s="114"/>
    </row>
    <row r="3" ht="21.75" customHeight="1" spans="1:13">
      <c r="A3" s="92" t="s">
        <v>73</v>
      </c>
      <c r="B3" s="92"/>
      <c r="C3" s="92"/>
      <c r="D3" s="92"/>
      <c r="E3" s="92"/>
      <c r="F3" s="83"/>
      <c r="G3" s="83"/>
      <c r="H3" s="83"/>
      <c r="I3" s="83"/>
      <c r="J3" s="83"/>
      <c r="K3" s="83"/>
      <c r="L3" s="83"/>
      <c r="M3" s="127" t="s">
        <v>2</v>
      </c>
    </row>
    <row r="4" ht="18" customHeight="1" spans="1:13">
      <c r="A4" s="75" t="s">
        <v>74</v>
      </c>
      <c r="B4" s="84"/>
      <c r="C4" s="76"/>
      <c r="D4" s="74" t="s">
        <v>78</v>
      </c>
      <c r="E4" s="74" t="s">
        <v>62</v>
      </c>
      <c r="F4" s="75" t="s">
        <v>110</v>
      </c>
      <c r="G4" s="84"/>
      <c r="H4" s="84"/>
      <c r="I4" s="84"/>
      <c r="J4" s="76"/>
      <c r="K4" s="75" t="s">
        <v>114</v>
      </c>
      <c r="L4" s="84"/>
      <c r="M4" s="76"/>
    </row>
    <row r="5" ht="28.5" customHeight="1" spans="1:13">
      <c r="A5" s="94" t="s">
        <v>75</v>
      </c>
      <c r="B5" s="94" t="s">
        <v>76</v>
      </c>
      <c r="C5" s="94" t="s">
        <v>77</v>
      </c>
      <c r="D5" s="78"/>
      <c r="E5" s="78"/>
      <c r="F5" s="94" t="s">
        <v>68</v>
      </c>
      <c r="G5" s="94" t="s">
        <v>148</v>
      </c>
      <c r="H5" s="94" t="s">
        <v>124</v>
      </c>
      <c r="I5" s="94" t="s">
        <v>95</v>
      </c>
      <c r="J5" s="94" t="s">
        <v>126</v>
      </c>
      <c r="K5" s="94" t="s">
        <v>68</v>
      </c>
      <c r="L5" s="94" t="s">
        <v>98</v>
      </c>
      <c r="M5" s="94" t="s">
        <v>149</v>
      </c>
    </row>
    <row r="6" ht="27" customHeight="1" spans="1:13">
      <c r="A6" s="89"/>
      <c r="B6" s="89"/>
      <c r="C6" s="89"/>
      <c r="D6" s="87" t="s">
        <v>68</v>
      </c>
      <c r="E6" s="126">
        <v>1827180.87</v>
      </c>
      <c r="F6" s="126">
        <v>1827180.87</v>
      </c>
      <c r="G6" s="126">
        <v>1308107</v>
      </c>
      <c r="H6" s="126">
        <v>314871.91</v>
      </c>
      <c r="I6" s="126">
        <v>156972.84</v>
      </c>
      <c r="J6" s="126">
        <v>47229.12</v>
      </c>
      <c r="K6" s="126">
        <v>0</v>
      </c>
      <c r="L6" s="126">
        <v>0</v>
      </c>
      <c r="M6" s="126">
        <v>0</v>
      </c>
    </row>
    <row r="7" ht="27" customHeight="1" spans="1:13">
      <c r="A7" s="89" t="s">
        <v>209</v>
      </c>
      <c r="B7" s="83"/>
      <c r="C7" s="89"/>
      <c r="D7" s="88" t="s">
        <v>92</v>
      </c>
      <c r="E7" s="126">
        <v>156972.84</v>
      </c>
      <c r="F7" s="126">
        <v>156972.84</v>
      </c>
      <c r="G7" s="126">
        <v>0</v>
      </c>
      <c r="H7" s="126">
        <v>0</v>
      </c>
      <c r="I7" s="126">
        <v>156972.84</v>
      </c>
      <c r="J7" s="126">
        <v>0</v>
      </c>
      <c r="K7" s="126">
        <v>0</v>
      </c>
      <c r="L7" s="126">
        <v>0</v>
      </c>
      <c r="M7" s="126">
        <v>0</v>
      </c>
    </row>
    <row r="8" ht="27" customHeight="1" spans="1:13">
      <c r="A8" s="89" t="s">
        <v>209</v>
      </c>
      <c r="B8" s="89" t="s">
        <v>93</v>
      </c>
      <c r="C8" s="89"/>
      <c r="D8" s="88" t="s">
        <v>94</v>
      </c>
      <c r="E8" s="126">
        <v>156972.84</v>
      </c>
      <c r="F8" s="126">
        <v>156972.84</v>
      </c>
      <c r="G8" s="126">
        <v>0</v>
      </c>
      <c r="H8" s="126">
        <v>0</v>
      </c>
      <c r="I8" s="126">
        <v>156972.84</v>
      </c>
      <c r="J8" s="126">
        <v>0</v>
      </c>
      <c r="K8" s="126">
        <v>0</v>
      </c>
      <c r="L8" s="126">
        <v>0</v>
      </c>
      <c r="M8" s="126">
        <v>0</v>
      </c>
    </row>
    <row r="9" ht="27" customHeight="1" spans="1:13">
      <c r="A9" s="89" t="s">
        <v>210</v>
      </c>
      <c r="B9" s="89" t="s">
        <v>145</v>
      </c>
      <c r="C9" s="89" t="s">
        <v>82</v>
      </c>
      <c r="D9" s="87" t="s">
        <v>95</v>
      </c>
      <c r="E9" s="126">
        <v>156972.84</v>
      </c>
      <c r="F9" s="126">
        <v>156972.84</v>
      </c>
      <c r="G9" s="126">
        <v>0</v>
      </c>
      <c r="H9" s="126">
        <v>0</v>
      </c>
      <c r="I9" s="126">
        <v>156972.84</v>
      </c>
      <c r="J9" s="126">
        <v>0</v>
      </c>
      <c r="K9" s="126">
        <v>0</v>
      </c>
      <c r="L9" s="126">
        <v>0</v>
      </c>
      <c r="M9" s="126">
        <v>0</v>
      </c>
    </row>
    <row r="10" ht="27" customHeight="1" spans="1:13">
      <c r="A10" s="87">
        <v>201</v>
      </c>
      <c r="B10" s="87"/>
      <c r="C10" s="87"/>
      <c r="D10" s="88" t="s">
        <v>79</v>
      </c>
      <c r="E10" s="126">
        <v>1670208.03</v>
      </c>
      <c r="F10" s="126">
        <v>1670208.03</v>
      </c>
      <c r="G10" s="126">
        <v>1308107</v>
      </c>
      <c r="H10" s="126">
        <v>314871.91</v>
      </c>
      <c r="I10" s="126">
        <v>0</v>
      </c>
      <c r="J10" s="126">
        <v>47229.12</v>
      </c>
      <c r="K10" s="126">
        <v>0</v>
      </c>
      <c r="L10" s="126">
        <v>0</v>
      </c>
      <c r="M10" s="126">
        <v>0</v>
      </c>
    </row>
    <row r="11" ht="27" customHeight="1" spans="1:13">
      <c r="A11" s="87">
        <v>201</v>
      </c>
      <c r="B11" s="89" t="s">
        <v>80</v>
      </c>
      <c r="C11" s="87"/>
      <c r="D11" s="88" t="s">
        <v>81</v>
      </c>
      <c r="E11" s="126">
        <v>1460910.91</v>
      </c>
      <c r="F11" s="126">
        <v>1460910.91</v>
      </c>
      <c r="G11" s="126">
        <v>1308107</v>
      </c>
      <c r="H11" s="126">
        <v>105574.79</v>
      </c>
      <c r="I11" s="126">
        <v>0</v>
      </c>
      <c r="J11" s="126">
        <v>47229.12</v>
      </c>
      <c r="K11" s="126">
        <v>0</v>
      </c>
      <c r="L11" s="126">
        <v>0</v>
      </c>
      <c r="M11" s="126">
        <v>0</v>
      </c>
    </row>
    <row r="12" ht="27" customHeight="1" spans="1:13">
      <c r="A12" s="89" t="s">
        <v>178</v>
      </c>
      <c r="B12" s="89" t="s">
        <v>140</v>
      </c>
      <c r="C12" s="89" t="s">
        <v>82</v>
      </c>
      <c r="D12" s="87" t="s">
        <v>83</v>
      </c>
      <c r="E12" s="126">
        <v>1460910.91</v>
      </c>
      <c r="F12" s="126">
        <v>1460910.91</v>
      </c>
      <c r="G12" s="126">
        <v>1308107</v>
      </c>
      <c r="H12" s="126">
        <v>105574.79</v>
      </c>
      <c r="I12" s="126">
        <v>0</v>
      </c>
      <c r="J12" s="126">
        <v>47229.12</v>
      </c>
      <c r="K12" s="126">
        <v>0</v>
      </c>
      <c r="L12" s="126">
        <v>0</v>
      </c>
      <c r="M12" s="126">
        <v>0</v>
      </c>
    </row>
    <row r="13" ht="27" customHeight="1" spans="1:13">
      <c r="A13" s="89" t="s">
        <v>213</v>
      </c>
      <c r="B13" s="89"/>
      <c r="C13" s="89"/>
      <c r="D13" s="88" t="s">
        <v>89</v>
      </c>
      <c r="E13" s="126">
        <v>209297.12</v>
      </c>
      <c r="F13" s="126">
        <v>209297.12</v>
      </c>
      <c r="G13" s="126">
        <v>0</v>
      </c>
      <c r="H13" s="126">
        <v>209297.12</v>
      </c>
      <c r="I13" s="126">
        <v>0</v>
      </c>
      <c r="J13" s="126">
        <v>0</v>
      </c>
      <c r="K13" s="126">
        <v>0</v>
      </c>
      <c r="L13" s="126">
        <v>0</v>
      </c>
      <c r="M13" s="126">
        <v>0</v>
      </c>
    </row>
    <row r="14" ht="27" customHeight="1" spans="1:13">
      <c r="A14" s="89" t="s">
        <v>214</v>
      </c>
      <c r="B14" s="89" t="s">
        <v>140</v>
      </c>
      <c r="C14" s="89" t="s">
        <v>80</v>
      </c>
      <c r="D14" s="87" t="s">
        <v>91</v>
      </c>
      <c r="E14" s="126">
        <v>209297.12</v>
      </c>
      <c r="F14" s="126">
        <v>209297.12</v>
      </c>
      <c r="G14" s="126">
        <v>0</v>
      </c>
      <c r="H14" s="126">
        <v>209297.12</v>
      </c>
      <c r="I14" s="126">
        <v>0</v>
      </c>
      <c r="J14" s="126">
        <v>0</v>
      </c>
      <c r="K14" s="126">
        <v>0</v>
      </c>
      <c r="L14" s="126">
        <v>0</v>
      </c>
      <c r="M14" s="126">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
  <sheetViews>
    <sheetView showGridLines="0" workbookViewId="0">
      <selection activeCell="A7" sqref="A2:AF13"/>
    </sheetView>
  </sheetViews>
  <sheetFormatPr defaultColWidth="9" defaultRowHeight="14.4"/>
  <cols>
    <col min="1" max="3" width="5.37962962962963" style="58" customWidth="1"/>
    <col min="4" max="4" width="14.75" style="58" customWidth="1"/>
    <col min="5" max="5" width="17.8796296296296" style="58" customWidth="1"/>
    <col min="6" max="7" width="13" style="58"/>
    <col min="8" max="8" width="10.7777777777778" style="58"/>
    <col min="9" max="10" width="11.8888888888889" style="58"/>
    <col min="11" max="13" width="9" style="58"/>
    <col min="14" max="14" width="13" style="58"/>
    <col min="15" max="15" width="10.7777777777778" style="58"/>
    <col min="16" max="16" width="9" style="58"/>
    <col min="17" max="18" width="13.3796296296296" style="58" customWidth="1"/>
    <col min="19" max="19" width="11.8888888888889" style="58"/>
    <col min="20" max="20" width="15.2222222222222" style="58"/>
    <col min="21" max="21" width="11.8888888888889" style="58"/>
    <col min="22" max="23" width="9" style="58"/>
    <col min="24" max="25" width="11.8888888888889" style="58"/>
    <col min="26" max="16384" width="9" style="58"/>
  </cols>
  <sheetData>
    <row r="1" ht="13.5" customHeight="1"/>
    <row r="2" ht="37.5" customHeight="1" spans="1:32">
      <c r="A2" s="81" t="s">
        <v>219</v>
      </c>
      <c r="B2" s="81"/>
      <c r="C2" s="81"/>
      <c r="D2" s="81"/>
      <c r="E2" s="81"/>
      <c r="F2" s="81"/>
      <c r="G2" s="81"/>
      <c r="H2" s="81"/>
      <c r="I2" s="81"/>
      <c r="J2" s="81"/>
      <c r="K2" s="81"/>
      <c r="L2" s="81"/>
      <c r="M2" s="81"/>
      <c r="N2" s="81"/>
      <c r="O2" s="81"/>
      <c r="P2" s="81"/>
      <c r="Q2" s="81"/>
      <c r="R2" s="81"/>
      <c r="S2" s="81"/>
      <c r="T2" s="81"/>
      <c r="U2" s="81"/>
      <c r="V2" s="81"/>
      <c r="W2" s="81"/>
      <c r="X2" s="81"/>
      <c r="Y2" s="81"/>
      <c r="Z2" s="83"/>
      <c r="AA2" s="83"/>
      <c r="AB2" s="83"/>
      <c r="AC2" s="83"/>
      <c r="AD2" s="83"/>
      <c r="AE2" s="83"/>
      <c r="AF2" s="83"/>
    </row>
    <row r="3" ht="16.5" customHeight="1" spans="1:32">
      <c r="A3" s="82" t="s">
        <v>73</v>
      </c>
      <c r="B3" s="82"/>
      <c r="C3" s="82"/>
      <c r="D3" s="82"/>
      <c r="E3" s="82"/>
      <c r="F3" s="83"/>
      <c r="G3" s="83"/>
      <c r="H3" s="83"/>
      <c r="I3" s="83"/>
      <c r="J3" s="83"/>
      <c r="K3" s="83"/>
      <c r="L3" s="83"/>
      <c r="M3" s="83"/>
      <c r="N3" s="83"/>
      <c r="O3" s="83"/>
      <c r="P3" s="83"/>
      <c r="Q3" s="83"/>
      <c r="R3" s="83"/>
      <c r="S3" s="83"/>
      <c r="T3" s="83"/>
      <c r="U3" s="83"/>
      <c r="V3" s="83"/>
      <c r="W3" s="83"/>
      <c r="X3" s="83"/>
      <c r="Y3" s="83"/>
      <c r="Z3" s="83"/>
      <c r="AA3" s="83"/>
      <c r="AB3" s="83"/>
      <c r="AC3" s="83"/>
      <c r="AD3" s="83"/>
      <c r="AE3" s="83"/>
      <c r="AF3" s="96" t="s">
        <v>2</v>
      </c>
    </row>
    <row r="4" ht="18" customHeight="1" spans="1:32">
      <c r="A4" s="64" t="s">
        <v>74</v>
      </c>
      <c r="B4" s="65"/>
      <c r="C4" s="66"/>
      <c r="D4" s="63" t="s">
        <v>78</v>
      </c>
      <c r="E4" s="63" t="s">
        <v>62</v>
      </c>
      <c r="F4" s="121" t="s">
        <v>151</v>
      </c>
      <c r="G4" s="121" t="s">
        <v>152</v>
      </c>
      <c r="H4" s="121" t="s">
        <v>153</v>
      </c>
      <c r="I4" s="63" t="s">
        <v>154</v>
      </c>
      <c r="J4" s="121" t="s">
        <v>155</v>
      </c>
      <c r="K4" s="121" t="s">
        <v>156</v>
      </c>
      <c r="L4" s="121" t="s">
        <v>157</v>
      </c>
      <c r="M4" s="122" t="s">
        <v>172</v>
      </c>
      <c r="N4" s="121" t="s">
        <v>158</v>
      </c>
      <c r="O4" s="121" t="s">
        <v>159</v>
      </c>
      <c r="P4" s="123" t="s">
        <v>160</v>
      </c>
      <c r="Q4" s="121" t="s">
        <v>161</v>
      </c>
      <c r="R4" s="121" t="s">
        <v>162</v>
      </c>
      <c r="S4" s="121" t="s">
        <v>163</v>
      </c>
      <c r="T4" s="123" t="s">
        <v>164</v>
      </c>
      <c r="U4" s="121" t="s">
        <v>165</v>
      </c>
      <c r="V4" s="121" t="s">
        <v>166</v>
      </c>
      <c r="W4" s="121" t="s">
        <v>167</v>
      </c>
      <c r="X4" s="121" t="s">
        <v>168</v>
      </c>
      <c r="Y4" s="121" t="s">
        <v>169</v>
      </c>
      <c r="Z4" s="63" t="s">
        <v>177</v>
      </c>
      <c r="AA4" s="63" t="s">
        <v>220</v>
      </c>
      <c r="AB4" s="63" t="s">
        <v>175</v>
      </c>
      <c r="AC4" s="63" t="s">
        <v>174</v>
      </c>
      <c r="AD4" s="63" t="s">
        <v>173</v>
      </c>
      <c r="AE4" s="63" t="s">
        <v>171</v>
      </c>
      <c r="AF4" s="63" t="s">
        <v>170</v>
      </c>
    </row>
    <row r="5" ht="22.5" customHeight="1" spans="1:32">
      <c r="A5" s="103" t="s">
        <v>75</v>
      </c>
      <c r="B5" s="103" t="s">
        <v>76</v>
      </c>
      <c r="C5" s="103" t="s">
        <v>77</v>
      </c>
      <c r="D5" s="68"/>
      <c r="E5" s="68"/>
      <c r="F5" s="122"/>
      <c r="G5" s="122"/>
      <c r="H5" s="122"/>
      <c r="I5" s="103"/>
      <c r="J5" s="122"/>
      <c r="K5" s="122"/>
      <c r="L5" s="122"/>
      <c r="M5" s="124"/>
      <c r="N5" s="122"/>
      <c r="O5" s="122"/>
      <c r="P5" s="125"/>
      <c r="Q5" s="122"/>
      <c r="R5" s="122"/>
      <c r="S5" s="122"/>
      <c r="T5" s="125"/>
      <c r="U5" s="122"/>
      <c r="V5" s="122"/>
      <c r="W5" s="122"/>
      <c r="X5" s="122"/>
      <c r="Y5" s="122"/>
      <c r="Z5" s="68"/>
      <c r="AA5" s="68"/>
      <c r="AB5" s="68"/>
      <c r="AC5" s="68"/>
      <c r="AD5" s="68"/>
      <c r="AE5" s="68"/>
      <c r="AF5" s="68"/>
    </row>
    <row r="6" ht="27" customHeight="1" spans="1:32">
      <c r="A6" s="89"/>
      <c r="B6" s="89"/>
      <c r="C6" s="89"/>
      <c r="D6" s="87" t="s">
        <v>68</v>
      </c>
      <c r="E6" s="110">
        <v>2857800</v>
      </c>
      <c r="F6" s="110">
        <v>568000</v>
      </c>
      <c r="G6" s="110">
        <v>190000</v>
      </c>
      <c r="H6" s="110">
        <v>6000</v>
      </c>
      <c r="I6" s="110">
        <v>22000</v>
      </c>
      <c r="J6" s="110">
        <v>22000</v>
      </c>
      <c r="K6" s="110">
        <v>0</v>
      </c>
      <c r="L6" s="110">
        <v>0</v>
      </c>
      <c r="M6" s="110">
        <v>0</v>
      </c>
      <c r="N6" s="110">
        <v>280000</v>
      </c>
      <c r="O6" s="110">
        <v>6000</v>
      </c>
      <c r="P6" s="110">
        <v>0</v>
      </c>
      <c r="Q6" s="110">
        <v>160000</v>
      </c>
      <c r="R6" s="110">
        <v>218000</v>
      </c>
      <c r="S6" s="110">
        <v>40600</v>
      </c>
      <c r="T6" s="110">
        <v>1209000</v>
      </c>
      <c r="U6" s="110">
        <v>15000</v>
      </c>
      <c r="V6" s="110">
        <v>0</v>
      </c>
      <c r="W6" s="110">
        <v>0</v>
      </c>
      <c r="X6" s="110">
        <v>85800</v>
      </c>
      <c r="Y6" s="110">
        <v>35400</v>
      </c>
      <c r="Z6" s="120">
        <v>0</v>
      </c>
      <c r="AA6" s="120">
        <v>0</v>
      </c>
      <c r="AB6" s="120">
        <v>0</v>
      </c>
      <c r="AC6" s="120">
        <v>0</v>
      </c>
      <c r="AD6" s="120">
        <v>0</v>
      </c>
      <c r="AE6" s="120">
        <v>0</v>
      </c>
      <c r="AF6" s="120">
        <v>0</v>
      </c>
    </row>
    <row r="7" ht="27" customHeight="1" spans="1:32">
      <c r="A7" s="87">
        <v>201</v>
      </c>
      <c r="B7" s="87"/>
      <c r="C7" s="87"/>
      <c r="D7" s="88" t="s">
        <v>79</v>
      </c>
      <c r="E7" s="110">
        <v>2857800</v>
      </c>
      <c r="F7" s="110">
        <v>568000</v>
      </c>
      <c r="G7" s="110">
        <v>190000</v>
      </c>
      <c r="H7" s="110">
        <v>6000</v>
      </c>
      <c r="I7" s="110">
        <v>22000</v>
      </c>
      <c r="J7" s="110">
        <v>22000</v>
      </c>
      <c r="K7" s="110">
        <v>0</v>
      </c>
      <c r="L7" s="110">
        <v>0</v>
      </c>
      <c r="M7" s="110">
        <v>0</v>
      </c>
      <c r="N7" s="110">
        <v>280000</v>
      </c>
      <c r="O7" s="110">
        <v>6000</v>
      </c>
      <c r="P7" s="110">
        <v>0</v>
      </c>
      <c r="Q7" s="110">
        <v>160000</v>
      </c>
      <c r="R7" s="110">
        <v>218000</v>
      </c>
      <c r="S7" s="110">
        <v>40600</v>
      </c>
      <c r="T7" s="110">
        <v>1209000</v>
      </c>
      <c r="U7" s="110">
        <v>15000</v>
      </c>
      <c r="V7" s="110">
        <v>0</v>
      </c>
      <c r="W7" s="110">
        <v>0</v>
      </c>
      <c r="X7" s="110">
        <v>85800</v>
      </c>
      <c r="Y7" s="110">
        <v>35400</v>
      </c>
      <c r="Z7" s="120">
        <v>0</v>
      </c>
      <c r="AA7" s="120">
        <v>0</v>
      </c>
      <c r="AB7" s="120">
        <v>0</v>
      </c>
      <c r="AC7" s="120">
        <v>0</v>
      </c>
      <c r="AD7" s="120">
        <v>0</v>
      </c>
      <c r="AE7" s="120">
        <v>0</v>
      </c>
      <c r="AF7" s="120">
        <v>0</v>
      </c>
    </row>
    <row r="8" ht="27" customHeight="1" spans="1:32">
      <c r="A8" s="87">
        <v>201</v>
      </c>
      <c r="B8" s="89" t="s">
        <v>80</v>
      </c>
      <c r="C8" s="87"/>
      <c r="D8" s="88" t="s">
        <v>81</v>
      </c>
      <c r="E8" s="110">
        <v>2857800</v>
      </c>
      <c r="F8" s="110">
        <v>568000</v>
      </c>
      <c r="G8" s="110">
        <v>190000</v>
      </c>
      <c r="H8" s="110">
        <v>6000</v>
      </c>
      <c r="I8" s="110">
        <v>22000</v>
      </c>
      <c r="J8" s="110">
        <v>22000</v>
      </c>
      <c r="K8" s="110">
        <v>0</v>
      </c>
      <c r="L8" s="110">
        <v>0</v>
      </c>
      <c r="M8" s="110">
        <v>0</v>
      </c>
      <c r="N8" s="110">
        <v>280000</v>
      </c>
      <c r="O8" s="110">
        <v>6000</v>
      </c>
      <c r="P8" s="110">
        <v>0</v>
      </c>
      <c r="Q8" s="110">
        <v>160000</v>
      </c>
      <c r="R8" s="110">
        <v>218000</v>
      </c>
      <c r="S8" s="110">
        <v>40600</v>
      </c>
      <c r="T8" s="110">
        <v>1209000</v>
      </c>
      <c r="U8" s="110">
        <v>15000</v>
      </c>
      <c r="V8" s="110">
        <v>0</v>
      </c>
      <c r="W8" s="110">
        <v>0</v>
      </c>
      <c r="X8" s="110">
        <v>85800</v>
      </c>
      <c r="Y8" s="110">
        <v>35400</v>
      </c>
      <c r="Z8" s="120">
        <v>0</v>
      </c>
      <c r="AA8" s="120">
        <v>0</v>
      </c>
      <c r="AB8" s="120">
        <v>0</v>
      </c>
      <c r="AC8" s="120">
        <v>0</v>
      </c>
      <c r="AD8" s="120">
        <v>0</v>
      </c>
      <c r="AE8" s="120">
        <v>0</v>
      </c>
      <c r="AF8" s="120">
        <v>0</v>
      </c>
    </row>
    <row r="9" ht="27" customHeight="1" spans="1:32">
      <c r="A9" s="89" t="s">
        <v>178</v>
      </c>
      <c r="B9" s="89" t="s">
        <v>140</v>
      </c>
      <c r="C9" s="89" t="s">
        <v>82</v>
      </c>
      <c r="D9" s="87" t="s">
        <v>83</v>
      </c>
      <c r="E9" s="110">
        <v>333800</v>
      </c>
      <c r="F9" s="110">
        <v>40000</v>
      </c>
      <c r="G9" s="110">
        <v>12000</v>
      </c>
      <c r="H9" s="110">
        <v>6000</v>
      </c>
      <c r="I9" s="110">
        <v>12000</v>
      </c>
      <c r="J9" s="110">
        <v>12000</v>
      </c>
      <c r="K9" s="110">
        <v>0</v>
      </c>
      <c r="L9" s="110">
        <v>0</v>
      </c>
      <c r="M9" s="110">
        <v>0</v>
      </c>
      <c r="N9" s="110">
        <v>40000</v>
      </c>
      <c r="O9" s="110">
        <v>6000</v>
      </c>
      <c r="P9" s="110">
        <v>0</v>
      </c>
      <c r="Q9" s="110">
        <v>18000</v>
      </c>
      <c r="R9" s="110">
        <v>23000</v>
      </c>
      <c r="S9" s="110">
        <v>28600</v>
      </c>
      <c r="T9" s="110">
        <v>0</v>
      </c>
      <c r="U9" s="110">
        <v>15000</v>
      </c>
      <c r="V9" s="110">
        <v>0</v>
      </c>
      <c r="W9" s="110">
        <v>0</v>
      </c>
      <c r="X9" s="110">
        <v>85800</v>
      </c>
      <c r="Y9" s="110">
        <v>35400</v>
      </c>
      <c r="Z9" s="120">
        <v>0</v>
      </c>
      <c r="AA9" s="120">
        <v>0</v>
      </c>
      <c r="AB9" s="120">
        <v>0</v>
      </c>
      <c r="AC9" s="120">
        <v>0</v>
      </c>
      <c r="AD9" s="120">
        <v>0</v>
      </c>
      <c r="AE9" s="120">
        <v>0</v>
      </c>
      <c r="AF9" s="120">
        <v>0</v>
      </c>
    </row>
    <row r="10" ht="27" customHeight="1" spans="1:32">
      <c r="A10" s="89" t="s">
        <v>178</v>
      </c>
      <c r="B10" s="89" t="s">
        <v>140</v>
      </c>
      <c r="C10" s="89" t="s">
        <v>80</v>
      </c>
      <c r="D10" s="87" t="s">
        <v>84</v>
      </c>
      <c r="E10" s="110">
        <v>290000</v>
      </c>
      <c r="F10" s="110">
        <v>70000</v>
      </c>
      <c r="G10" s="110">
        <v>0</v>
      </c>
      <c r="H10" s="110">
        <v>0</v>
      </c>
      <c r="I10" s="110">
        <v>0</v>
      </c>
      <c r="J10" s="110">
        <v>0</v>
      </c>
      <c r="K10" s="110">
        <v>0</v>
      </c>
      <c r="L10" s="110">
        <v>0</v>
      </c>
      <c r="M10" s="110">
        <v>0</v>
      </c>
      <c r="N10" s="110">
        <v>0</v>
      </c>
      <c r="O10" s="110">
        <v>0</v>
      </c>
      <c r="P10" s="110">
        <v>0</v>
      </c>
      <c r="Q10" s="110">
        <v>0</v>
      </c>
      <c r="R10" s="110">
        <v>45000</v>
      </c>
      <c r="S10" s="110">
        <v>0</v>
      </c>
      <c r="T10" s="110">
        <v>175000</v>
      </c>
      <c r="U10" s="110">
        <v>0</v>
      </c>
      <c r="V10" s="110">
        <v>0</v>
      </c>
      <c r="W10" s="110">
        <v>0</v>
      </c>
      <c r="X10" s="110">
        <v>0</v>
      </c>
      <c r="Y10" s="110">
        <v>0</v>
      </c>
      <c r="Z10" s="120">
        <v>0</v>
      </c>
      <c r="AA10" s="120">
        <v>0</v>
      </c>
      <c r="AB10" s="120">
        <v>0</v>
      </c>
      <c r="AC10" s="120">
        <v>0</v>
      </c>
      <c r="AD10" s="120">
        <v>0</v>
      </c>
      <c r="AE10" s="120">
        <v>0</v>
      </c>
      <c r="AF10" s="120">
        <v>0</v>
      </c>
    </row>
    <row r="11" ht="27" customHeight="1" spans="1:32">
      <c r="A11" s="89" t="s">
        <v>178</v>
      </c>
      <c r="B11" s="89" t="s">
        <v>140</v>
      </c>
      <c r="C11" s="89" t="s">
        <v>85</v>
      </c>
      <c r="D11" s="87" t="s">
        <v>86</v>
      </c>
      <c r="E11" s="110">
        <v>1000000</v>
      </c>
      <c r="F11" s="110">
        <v>380000</v>
      </c>
      <c r="G11" s="110">
        <v>110000</v>
      </c>
      <c r="H11" s="110">
        <v>0</v>
      </c>
      <c r="I11" s="110">
        <v>0</v>
      </c>
      <c r="J11" s="110">
        <v>0</v>
      </c>
      <c r="K11" s="110">
        <v>0</v>
      </c>
      <c r="L11" s="110">
        <v>0</v>
      </c>
      <c r="M11" s="110">
        <v>0</v>
      </c>
      <c r="N11" s="110">
        <v>160000</v>
      </c>
      <c r="O11" s="110">
        <v>0</v>
      </c>
      <c r="P11" s="110">
        <v>0</v>
      </c>
      <c r="Q11" s="110">
        <v>80000</v>
      </c>
      <c r="R11" s="110">
        <v>80000</v>
      </c>
      <c r="S11" s="110">
        <v>0</v>
      </c>
      <c r="T11" s="110">
        <v>190000</v>
      </c>
      <c r="U11" s="110">
        <v>0</v>
      </c>
      <c r="V11" s="110">
        <v>0</v>
      </c>
      <c r="W11" s="110">
        <v>0</v>
      </c>
      <c r="X11" s="110">
        <v>0</v>
      </c>
      <c r="Y11" s="110">
        <v>0</v>
      </c>
      <c r="Z11" s="120">
        <v>0</v>
      </c>
      <c r="AA11" s="120">
        <v>0</v>
      </c>
      <c r="AB11" s="120">
        <v>0</v>
      </c>
      <c r="AC11" s="120">
        <v>0</v>
      </c>
      <c r="AD11" s="120">
        <v>0</v>
      </c>
      <c r="AE11" s="120">
        <v>0</v>
      </c>
      <c r="AF11" s="120">
        <v>0</v>
      </c>
    </row>
    <row r="12" ht="27" customHeight="1" spans="1:32">
      <c r="A12" s="89" t="s">
        <v>178</v>
      </c>
      <c r="B12" s="89" t="s">
        <v>140</v>
      </c>
      <c r="C12" s="89" t="s">
        <v>211</v>
      </c>
      <c r="D12" s="87" t="s">
        <v>87</v>
      </c>
      <c r="E12" s="110">
        <v>990000</v>
      </c>
      <c r="F12" s="110">
        <v>78000</v>
      </c>
      <c r="G12" s="110">
        <v>68000</v>
      </c>
      <c r="H12" s="110">
        <v>0</v>
      </c>
      <c r="I12" s="110">
        <v>10000</v>
      </c>
      <c r="J12" s="110">
        <v>10000</v>
      </c>
      <c r="K12" s="110">
        <v>0</v>
      </c>
      <c r="L12" s="110">
        <v>0</v>
      </c>
      <c r="M12" s="110">
        <v>0</v>
      </c>
      <c r="N12" s="110">
        <v>80000</v>
      </c>
      <c r="O12" s="110">
        <v>0</v>
      </c>
      <c r="P12" s="110">
        <v>0</v>
      </c>
      <c r="Q12" s="110">
        <v>62000</v>
      </c>
      <c r="R12" s="110">
        <v>70000</v>
      </c>
      <c r="S12" s="110">
        <v>12000</v>
      </c>
      <c r="T12" s="110">
        <v>600000</v>
      </c>
      <c r="U12" s="110">
        <v>0</v>
      </c>
      <c r="V12" s="110">
        <v>0</v>
      </c>
      <c r="W12" s="110">
        <v>0</v>
      </c>
      <c r="X12" s="110">
        <v>0</v>
      </c>
      <c r="Y12" s="110">
        <v>0</v>
      </c>
      <c r="Z12" s="120">
        <v>0</v>
      </c>
      <c r="AA12" s="120">
        <v>0</v>
      </c>
      <c r="AB12" s="120">
        <v>0</v>
      </c>
      <c r="AC12" s="120">
        <v>0</v>
      </c>
      <c r="AD12" s="120">
        <v>0</v>
      </c>
      <c r="AE12" s="120">
        <v>0</v>
      </c>
      <c r="AF12" s="120">
        <v>0</v>
      </c>
    </row>
    <row r="13" ht="27" customHeight="1" spans="1:32">
      <c r="A13" s="89" t="s">
        <v>178</v>
      </c>
      <c r="B13" s="89" t="s">
        <v>140</v>
      </c>
      <c r="C13" s="89" t="s">
        <v>212</v>
      </c>
      <c r="D13" s="87" t="s">
        <v>88</v>
      </c>
      <c r="E13" s="110">
        <v>244000</v>
      </c>
      <c r="F13" s="110">
        <v>0</v>
      </c>
      <c r="G13" s="110">
        <v>0</v>
      </c>
      <c r="H13" s="110">
        <v>0</v>
      </c>
      <c r="I13" s="110">
        <v>0</v>
      </c>
      <c r="J13" s="110">
        <v>0</v>
      </c>
      <c r="K13" s="110">
        <v>0</v>
      </c>
      <c r="L13" s="110">
        <v>0</v>
      </c>
      <c r="M13" s="110">
        <v>0</v>
      </c>
      <c r="N13" s="110">
        <v>0</v>
      </c>
      <c r="O13" s="110">
        <v>0</v>
      </c>
      <c r="P13" s="110">
        <v>0</v>
      </c>
      <c r="Q13" s="110">
        <v>0</v>
      </c>
      <c r="R13" s="110">
        <v>0</v>
      </c>
      <c r="S13" s="110">
        <v>0</v>
      </c>
      <c r="T13" s="110">
        <v>244000</v>
      </c>
      <c r="U13" s="110">
        <v>0</v>
      </c>
      <c r="V13" s="110">
        <v>0</v>
      </c>
      <c r="W13" s="110">
        <v>0</v>
      </c>
      <c r="X13" s="110">
        <v>0</v>
      </c>
      <c r="Y13" s="110">
        <v>0</v>
      </c>
      <c r="Z13" s="120">
        <v>0</v>
      </c>
      <c r="AA13" s="120">
        <v>0</v>
      </c>
      <c r="AB13" s="120">
        <v>0</v>
      </c>
      <c r="AC13" s="120">
        <v>0</v>
      </c>
      <c r="AD13" s="120">
        <v>0</v>
      </c>
      <c r="AE13" s="120">
        <v>0</v>
      </c>
      <c r="AF13" s="120">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showGridLines="0" workbookViewId="0">
      <selection activeCell="A7" sqref="A2:S13"/>
    </sheetView>
  </sheetViews>
  <sheetFormatPr defaultColWidth="9" defaultRowHeight="14.4"/>
  <cols>
    <col min="1" max="1" width="5.87962962962963" style="58" customWidth="1"/>
    <col min="2" max="2" width="6.37962962962963" style="58" customWidth="1"/>
    <col min="3" max="3" width="6" style="58" customWidth="1"/>
    <col min="4" max="4" width="19.75" style="58" customWidth="1"/>
    <col min="5" max="6" width="15.25" style="58" customWidth="1"/>
    <col min="7" max="7" width="15.2222222222222" style="58"/>
    <col min="8" max="8" width="13" style="58"/>
    <col min="9" max="16" width="7.75" style="58" customWidth="1"/>
    <col min="17" max="18" width="9" style="58"/>
    <col min="19" max="19" width="10.5" style="58" customWidth="1"/>
    <col min="20" max="16384" width="9" style="58"/>
  </cols>
  <sheetData>
    <row r="1" ht="13.5" customHeight="1"/>
    <row r="2" ht="39.75" customHeight="1" spans="1:19">
      <c r="A2" s="114" t="s">
        <v>221</v>
      </c>
      <c r="B2" s="114"/>
      <c r="C2" s="114"/>
      <c r="D2" s="114"/>
      <c r="E2" s="114"/>
      <c r="F2" s="114"/>
      <c r="G2" s="114"/>
      <c r="H2" s="114"/>
      <c r="I2" s="114"/>
      <c r="J2" s="114"/>
      <c r="K2" s="114"/>
      <c r="L2" s="114"/>
      <c r="M2" s="114"/>
      <c r="N2" s="114"/>
      <c r="O2" s="114"/>
      <c r="P2" s="114"/>
      <c r="Q2" s="114"/>
      <c r="R2" s="114"/>
      <c r="S2" s="114"/>
    </row>
    <row r="3" ht="16.5" customHeight="1" spans="1:19">
      <c r="A3" s="82" t="s">
        <v>73</v>
      </c>
      <c r="B3" s="82"/>
      <c r="C3" s="82"/>
      <c r="D3" s="82"/>
      <c r="E3" s="82"/>
      <c r="F3" s="83"/>
      <c r="G3" s="83"/>
      <c r="H3" s="83"/>
      <c r="I3" s="83"/>
      <c r="J3" s="83"/>
      <c r="K3" s="83"/>
      <c r="L3" s="83"/>
      <c r="M3" s="83"/>
      <c r="N3" s="83"/>
      <c r="O3" s="83"/>
      <c r="P3" s="83"/>
      <c r="Q3" s="83"/>
      <c r="R3" s="83"/>
      <c r="S3" s="83" t="s">
        <v>2</v>
      </c>
    </row>
    <row r="4" ht="16.5" customHeight="1" spans="1:19">
      <c r="A4" s="75" t="s">
        <v>74</v>
      </c>
      <c r="B4" s="84"/>
      <c r="C4" s="76"/>
      <c r="D4" s="74" t="s">
        <v>78</v>
      </c>
      <c r="E4" s="74" t="s">
        <v>62</v>
      </c>
      <c r="F4" s="115" t="s">
        <v>111</v>
      </c>
      <c r="G4" s="116"/>
      <c r="H4" s="116"/>
      <c r="I4" s="116"/>
      <c r="J4" s="116"/>
      <c r="K4" s="116"/>
      <c r="L4" s="116"/>
      <c r="M4" s="116"/>
      <c r="N4" s="116"/>
      <c r="O4" s="116"/>
      <c r="P4" s="118"/>
      <c r="Q4" s="75" t="s">
        <v>114</v>
      </c>
      <c r="R4" s="84"/>
      <c r="S4" s="76"/>
    </row>
    <row r="5" ht="36.75" customHeight="1" spans="1:19">
      <c r="A5" s="94" t="s">
        <v>75</v>
      </c>
      <c r="B5" s="94" t="s">
        <v>76</v>
      </c>
      <c r="C5" s="94" t="s">
        <v>77</v>
      </c>
      <c r="D5" s="78"/>
      <c r="E5" s="78"/>
      <c r="F5" s="85" t="s">
        <v>68</v>
      </c>
      <c r="G5" s="117" t="s">
        <v>180</v>
      </c>
      <c r="H5" s="117" t="s">
        <v>161</v>
      </c>
      <c r="I5" s="117" t="s">
        <v>162</v>
      </c>
      <c r="J5" s="74" t="s">
        <v>176</v>
      </c>
      <c r="K5" s="117" t="s">
        <v>163</v>
      </c>
      <c r="L5" s="117" t="s">
        <v>167</v>
      </c>
      <c r="M5" s="117" t="s">
        <v>181</v>
      </c>
      <c r="N5" s="117" t="s">
        <v>182</v>
      </c>
      <c r="O5" s="119" t="s">
        <v>183</v>
      </c>
      <c r="P5" s="117" t="s">
        <v>184</v>
      </c>
      <c r="Q5" s="94" t="s">
        <v>68</v>
      </c>
      <c r="R5" s="94" t="s">
        <v>101</v>
      </c>
      <c r="S5" s="94" t="s">
        <v>149</v>
      </c>
    </row>
    <row r="6" ht="27" customHeight="1" spans="1:19">
      <c r="A6" s="89"/>
      <c r="B6" s="89"/>
      <c r="C6" s="89"/>
      <c r="D6" s="87" t="s">
        <v>68</v>
      </c>
      <c r="E6" s="110">
        <v>2857800</v>
      </c>
      <c r="F6" s="110">
        <v>2857800</v>
      </c>
      <c r="G6" s="110">
        <v>1188800</v>
      </c>
      <c r="H6" s="110">
        <v>160000</v>
      </c>
      <c r="I6" s="110">
        <v>218000</v>
      </c>
      <c r="J6" s="110">
        <v>1209000</v>
      </c>
      <c r="K6" s="110">
        <v>40600</v>
      </c>
      <c r="L6" s="110">
        <v>0</v>
      </c>
      <c r="M6" s="110">
        <v>6000</v>
      </c>
      <c r="N6" s="110">
        <v>35400</v>
      </c>
      <c r="O6" s="120">
        <v>0</v>
      </c>
      <c r="P6" s="120">
        <v>0</v>
      </c>
      <c r="Q6" s="110">
        <v>0</v>
      </c>
      <c r="R6" s="110">
        <v>0</v>
      </c>
      <c r="S6" s="110">
        <v>0</v>
      </c>
    </row>
    <row r="7" ht="27" customHeight="1" spans="1:19">
      <c r="A7" s="87">
        <v>201</v>
      </c>
      <c r="B7" s="87"/>
      <c r="C7" s="87"/>
      <c r="D7" s="88" t="s">
        <v>79</v>
      </c>
      <c r="E7" s="110">
        <v>2857800</v>
      </c>
      <c r="F7" s="110">
        <v>2857800</v>
      </c>
      <c r="G7" s="110">
        <v>1188800</v>
      </c>
      <c r="H7" s="110">
        <v>160000</v>
      </c>
      <c r="I7" s="110">
        <v>218000</v>
      </c>
      <c r="J7" s="110">
        <v>1209000</v>
      </c>
      <c r="K7" s="110">
        <v>40600</v>
      </c>
      <c r="L7" s="110">
        <v>0</v>
      </c>
      <c r="M7" s="110">
        <v>6000</v>
      </c>
      <c r="N7" s="110">
        <v>35400</v>
      </c>
      <c r="O7" s="120">
        <v>0</v>
      </c>
      <c r="P7" s="120">
        <v>0</v>
      </c>
      <c r="Q7" s="110">
        <v>0</v>
      </c>
      <c r="R7" s="110">
        <v>0</v>
      </c>
      <c r="S7" s="110">
        <v>0</v>
      </c>
    </row>
    <row r="8" ht="27" customHeight="1" spans="1:19">
      <c r="A8" s="87">
        <v>201</v>
      </c>
      <c r="B8" s="89" t="s">
        <v>80</v>
      </c>
      <c r="C8" s="87"/>
      <c r="D8" s="88" t="s">
        <v>81</v>
      </c>
      <c r="E8" s="110">
        <v>2857800</v>
      </c>
      <c r="F8" s="110">
        <v>2857800</v>
      </c>
      <c r="G8" s="110">
        <v>1188800</v>
      </c>
      <c r="H8" s="110">
        <v>160000</v>
      </c>
      <c r="I8" s="110">
        <v>218000</v>
      </c>
      <c r="J8" s="110">
        <v>1209000</v>
      </c>
      <c r="K8" s="110">
        <v>40600</v>
      </c>
      <c r="L8" s="110">
        <v>0</v>
      </c>
      <c r="M8" s="110">
        <v>6000</v>
      </c>
      <c r="N8" s="110">
        <v>35400</v>
      </c>
      <c r="O8" s="120">
        <v>0</v>
      </c>
      <c r="P8" s="120">
        <v>0</v>
      </c>
      <c r="Q8" s="110">
        <v>0</v>
      </c>
      <c r="R8" s="110">
        <v>0</v>
      </c>
      <c r="S8" s="110">
        <v>0</v>
      </c>
    </row>
    <row r="9" ht="27" customHeight="1" spans="1:19">
      <c r="A9" s="89" t="s">
        <v>178</v>
      </c>
      <c r="B9" s="89" t="s">
        <v>140</v>
      </c>
      <c r="C9" s="89" t="s">
        <v>82</v>
      </c>
      <c r="D9" s="87" t="s">
        <v>83</v>
      </c>
      <c r="E9" s="110">
        <v>333800</v>
      </c>
      <c r="F9" s="110">
        <v>333800</v>
      </c>
      <c r="G9" s="110">
        <v>222800</v>
      </c>
      <c r="H9" s="110">
        <v>18000</v>
      </c>
      <c r="I9" s="110">
        <v>23000</v>
      </c>
      <c r="J9" s="110">
        <v>0</v>
      </c>
      <c r="K9" s="110">
        <v>28600</v>
      </c>
      <c r="L9" s="110">
        <v>0</v>
      </c>
      <c r="M9" s="110">
        <v>6000</v>
      </c>
      <c r="N9" s="110">
        <v>35400</v>
      </c>
      <c r="O9" s="120">
        <v>0</v>
      </c>
      <c r="P9" s="120">
        <v>0</v>
      </c>
      <c r="Q9" s="110">
        <v>0</v>
      </c>
      <c r="R9" s="110">
        <v>0</v>
      </c>
      <c r="S9" s="110">
        <v>0</v>
      </c>
    </row>
    <row r="10" ht="27" customHeight="1" spans="1:19">
      <c r="A10" s="89" t="s">
        <v>178</v>
      </c>
      <c r="B10" s="89" t="s">
        <v>140</v>
      </c>
      <c r="C10" s="89" t="s">
        <v>80</v>
      </c>
      <c r="D10" s="87" t="s">
        <v>84</v>
      </c>
      <c r="E10" s="110">
        <v>290000</v>
      </c>
      <c r="F10" s="110">
        <v>290000</v>
      </c>
      <c r="G10" s="110">
        <v>70000</v>
      </c>
      <c r="H10" s="110">
        <v>0</v>
      </c>
      <c r="I10" s="110">
        <v>45000</v>
      </c>
      <c r="J10" s="110">
        <v>175000</v>
      </c>
      <c r="K10" s="110">
        <v>0</v>
      </c>
      <c r="L10" s="110">
        <v>0</v>
      </c>
      <c r="M10" s="110">
        <v>0</v>
      </c>
      <c r="N10" s="110">
        <v>0</v>
      </c>
      <c r="O10" s="120">
        <v>0</v>
      </c>
      <c r="P10" s="120">
        <v>0</v>
      </c>
      <c r="Q10" s="110">
        <v>0</v>
      </c>
      <c r="R10" s="110">
        <v>0</v>
      </c>
      <c r="S10" s="110">
        <v>0</v>
      </c>
    </row>
    <row r="11" ht="27" customHeight="1" spans="1:19">
      <c r="A11" s="89" t="s">
        <v>178</v>
      </c>
      <c r="B11" s="89" t="s">
        <v>140</v>
      </c>
      <c r="C11" s="89" t="s">
        <v>85</v>
      </c>
      <c r="D11" s="87" t="s">
        <v>86</v>
      </c>
      <c r="E11" s="110">
        <v>1000000</v>
      </c>
      <c r="F11" s="110">
        <v>1000000</v>
      </c>
      <c r="G11" s="110">
        <v>650000</v>
      </c>
      <c r="H11" s="110">
        <v>80000</v>
      </c>
      <c r="I11" s="110">
        <v>80000</v>
      </c>
      <c r="J11" s="110">
        <v>190000</v>
      </c>
      <c r="K11" s="110">
        <v>0</v>
      </c>
      <c r="L11" s="110">
        <v>0</v>
      </c>
      <c r="M11" s="110">
        <v>0</v>
      </c>
      <c r="N11" s="110">
        <v>0</v>
      </c>
      <c r="O11" s="120">
        <v>0</v>
      </c>
      <c r="P11" s="120">
        <v>0</v>
      </c>
      <c r="Q11" s="110">
        <v>0</v>
      </c>
      <c r="R11" s="110">
        <v>0</v>
      </c>
      <c r="S11" s="110">
        <v>0</v>
      </c>
    </row>
    <row r="12" ht="27" customHeight="1" spans="1:19">
      <c r="A12" s="89" t="s">
        <v>178</v>
      </c>
      <c r="B12" s="89" t="s">
        <v>140</v>
      </c>
      <c r="C12" s="89" t="s">
        <v>211</v>
      </c>
      <c r="D12" s="87" t="s">
        <v>87</v>
      </c>
      <c r="E12" s="110">
        <v>990000</v>
      </c>
      <c r="F12" s="110">
        <v>990000</v>
      </c>
      <c r="G12" s="110">
        <v>246000</v>
      </c>
      <c r="H12" s="110">
        <v>62000</v>
      </c>
      <c r="I12" s="110">
        <v>70000</v>
      </c>
      <c r="J12" s="110">
        <v>600000</v>
      </c>
      <c r="K12" s="110">
        <v>12000</v>
      </c>
      <c r="L12" s="110">
        <v>0</v>
      </c>
      <c r="M12" s="110">
        <v>0</v>
      </c>
      <c r="N12" s="110">
        <v>0</v>
      </c>
      <c r="O12" s="120">
        <v>0</v>
      </c>
      <c r="P12" s="120">
        <v>0</v>
      </c>
      <c r="Q12" s="110">
        <v>0</v>
      </c>
      <c r="R12" s="110">
        <v>0</v>
      </c>
      <c r="S12" s="110">
        <v>0</v>
      </c>
    </row>
    <row r="13" ht="27" customHeight="1" spans="1:19">
      <c r="A13" s="89" t="s">
        <v>178</v>
      </c>
      <c r="B13" s="89" t="s">
        <v>140</v>
      </c>
      <c r="C13" s="89" t="s">
        <v>212</v>
      </c>
      <c r="D13" s="87" t="s">
        <v>88</v>
      </c>
      <c r="E13" s="110">
        <v>244000</v>
      </c>
      <c r="F13" s="110">
        <v>244000</v>
      </c>
      <c r="G13" s="110">
        <v>0</v>
      </c>
      <c r="H13" s="110">
        <v>0</v>
      </c>
      <c r="I13" s="110">
        <v>0</v>
      </c>
      <c r="J13" s="110">
        <v>244000</v>
      </c>
      <c r="K13" s="110">
        <v>0</v>
      </c>
      <c r="L13" s="110">
        <v>0</v>
      </c>
      <c r="M13" s="110">
        <v>0</v>
      </c>
      <c r="N13" s="110">
        <v>0</v>
      </c>
      <c r="O13" s="120">
        <v>0</v>
      </c>
      <c r="P13" s="120">
        <v>0</v>
      </c>
      <c r="Q13" s="110">
        <v>0</v>
      </c>
      <c r="R13" s="110">
        <v>0</v>
      </c>
      <c r="S13" s="110">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showGridLines="0" workbookViewId="0">
      <selection activeCell="M14" sqref="M14"/>
    </sheetView>
  </sheetViews>
  <sheetFormatPr defaultColWidth="9" defaultRowHeight="14.4" outlineLevelRow="5"/>
  <cols>
    <col min="1" max="2" width="6.5" style="58" customWidth="1"/>
    <col min="3" max="3" width="7.12962962962963" style="58" customWidth="1"/>
    <col min="4" max="4" width="15.1296296296296" style="58" customWidth="1"/>
    <col min="5" max="16384" width="9" style="58"/>
  </cols>
  <sheetData>
    <row r="1" ht="13.5" customHeight="1" spans="1:16">
      <c r="A1"/>
      <c r="B1"/>
      <c r="C1"/>
      <c r="D1"/>
      <c r="E1"/>
      <c r="F1"/>
      <c r="G1"/>
      <c r="H1"/>
      <c r="I1"/>
      <c r="J1"/>
      <c r="K1"/>
      <c r="L1"/>
      <c r="M1"/>
      <c r="N1"/>
      <c r="O1"/>
      <c r="P1"/>
    </row>
    <row r="2" ht="47.25" customHeight="1" spans="1:16">
      <c r="A2" s="43" t="s">
        <v>222</v>
      </c>
      <c r="B2" s="43"/>
      <c r="C2" s="43"/>
      <c r="D2" s="43"/>
      <c r="E2" s="43"/>
      <c r="F2" s="43"/>
      <c r="G2" s="43"/>
      <c r="H2" s="43"/>
      <c r="I2" s="43"/>
      <c r="J2" s="43"/>
      <c r="K2" s="43"/>
      <c r="L2" s="43"/>
      <c r="M2" s="43"/>
      <c r="N2" s="43"/>
      <c r="O2" s="43"/>
      <c r="P2" s="43"/>
    </row>
    <row r="3" ht="18" customHeight="1" spans="1:16">
      <c r="A3" s="99" t="s">
        <v>73</v>
      </c>
      <c r="B3" s="99"/>
      <c r="C3" s="99"/>
      <c r="D3" s="99"/>
      <c r="E3" s="99"/>
      <c r="F3"/>
      <c r="G3"/>
      <c r="H3"/>
      <c r="I3"/>
      <c r="J3"/>
      <c r="K3"/>
      <c r="L3"/>
      <c r="M3"/>
      <c r="N3"/>
      <c r="O3"/>
      <c r="P3" s="72" t="s">
        <v>2</v>
      </c>
    </row>
    <row r="4" ht="15.75" customHeight="1" spans="1:16">
      <c r="A4" s="64" t="s">
        <v>74</v>
      </c>
      <c r="B4" s="65"/>
      <c r="C4" s="66"/>
      <c r="D4" s="63" t="s">
        <v>78</v>
      </c>
      <c r="E4" s="63" t="s">
        <v>62</v>
      </c>
      <c r="F4" s="63" t="s">
        <v>186</v>
      </c>
      <c r="G4" s="63" t="s">
        <v>187</v>
      </c>
      <c r="H4" s="102" t="s">
        <v>188</v>
      </c>
      <c r="I4" s="102" t="s">
        <v>189</v>
      </c>
      <c r="J4" s="102" t="s">
        <v>190</v>
      </c>
      <c r="K4" s="102" t="s">
        <v>191</v>
      </c>
      <c r="L4" s="102" t="s">
        <v>133</v>
      </c>
      <c r="M4" s="108" t="s">
        <v>192</v>
      </c>
      <c r="N4" s="111" t="s">
        <v>193</v>
      </c>
      <c r="O4" s="108" t="s">
        <v>194</v>
      </c>
      <c r="P4" s="63" t="s">
        <v>195</v>
      </c>
    </row>
    <row r="5" ht="28.5" customHeight="1" spans="1:16">
      <c r="A5" s="103" t="s">
        <v>75</v>
      </c>
      <c r="B5" s="103" t="s">
        <v>76</v>
      </c>
      <c r="C5" s="103" t="s">
        <v>77</v>
      </c>
      <c r="D5" s="68"/>
      <c r="E5" s="68"/>
      <c r="F5" s="68"/>
      <c r="G5" s="68"/>
      <c r="H5" s="104"/>
      <c r="I5" s="104"/>
      <c r="J5" s="104"/>
      <c r="K5" s="104"/>
      <c r="L5" s="104"/>
      <c r="M5" s="112"/>
      <c r="N5" s="113"/>
      <c r="O5" s="112"/>
      <c r="P5" s="68"/>
    </row>
    <row r="6" ht="49.5" customHeight="1" spans="1:16">
      <c r="A6" s="79"/>
      <c r="B6" s="79"/>
      <c r="C6" s="79"/>
      <c r="D6" s="105"/>
      <c r="E6" s="109">
        <v>0</v>
      </c>
      <c r="F6" s="110">
        <v>0</v>
      </c>
      <c r="G6" s="110">
        <v>0</v>
      </c>
      <c r="H6" s="110">
        <v>0</v>
      </c>
      <c r="I6" s="110">
        <v>0</v>
      </c>
      <c r="J6" s="110">
        <v>0</v>
      </c>
      <c r="K6" s="110">
        <v>0</v>
      </c>
      <c r="L6" s="110">
        <v>0</v>
      </c>
      <c r="M6" s="110">
        <v>0</v>
      </c>
      <c r="N6" s="110">
        <v>0</v>
      </c>
      <c r="O6" s="110">
        <v>0</v>
      </c>
      <c r="P6" s="110">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showGridLines="0" showZeros="0" workbookViewId="0">
      <selection activeCell="A1" sqref="A1"/>
    </sheetView>
  </sheetViews>
  <sheetFormatPr defaultColWidth="9" defaultRowHeight="14.4" outlineLevelRow="7"/>
  <cols>
    <col min="1" max="1" width="10.6296296296296" style="58" customWidth="1"/>
    <col min="2" max="2" width="18.3796296296296" style="58" customWidth="1"/>
    <col min="3" max="3" width="21.1296296296296" style="58" customWidth="1"/>
    <col min="4" max="4" width="15.1296296296296" style="58" customWidth="1"/>
    <col min="5" max="5" width="24.3796296296296" style="58" customWidth="1"/>
    <col min="6" max="6" width="11.5" style="58" customWidth="1"/>
    <col min="7" max="8" width="12" style="58" customWidth="1"/>
    <col min="9" max="9" width="11.5" style="58" customWidth="1"/>
    <col min="10" max="10" width="11" style="58" customWidth="1"/>
    <col min="11" max="11" width="11.3796296296296" style="58" customWidth="1"/>
    <col min="12" max="12" width="12" style="58" customWidth="1"/>
    <col min="13" max="16384" width="9" style="58"/>
  </cols>
  <sheetData>
    <row r="1" ht="13.5" customHeight="1"/>
    <row r="2" ht="30" customHeight="1" spans="1:12">
      <c r="A2" s="43" t="s">
        <v>59</v>
      </c>
      <c r="B2" s="43"/>
      <c r="C2" s="43"/>
      <c r="D2" s="43"/>
      <c r="E2" s="43"/>
      <c r="F2" s="43"/>
      <c r="G2" s="43"/>
      <c r="H2" s="43"/>
      <c r="I2" s="43"/>
      <c r="J2" s="43"/>
      <c r="K2" s="43"/>
      <c r="L2" s="43"/>
    </row>
    <row r="3" ht="13.5" customHeight="1" spans="1:12">
      <c r="A3" s="60" t="s">
        <v>60</v>
      </c>
      <c r="B3" s="61"/>
      <c r="C3" s="61"/>
      <c r="D3" s="60"/>
      <c r="L3" s="72" t="s">
        <v>2</v>
      </c>
    </row>
    <row r="4" ht="13.5" customHeight="1" spans="1:12">
      <c r="A4" s="64" t="s">
        <v>61</v>
      </c>
      <c r="B4" s="66"/>
      <c r="C4" s="63" t="s">
        <v>62</v>
      </c>
      <c r="D4" s="64" t="s">
        <v>63</v>
      </c>
      <c r="E4" s="66"/>
      <c r="F4" s="63" t="s">
        <v>15</v>
      </c>
      <c r="G4" s="63" t="s">
        <v>18</v>
      </c>
      <c r="H4" s="176" t="s">
        <v>21</v>
      </c>
      <c r="I4" s="63" t="s">
        <v>23</v>
      </c>
      <c r="J4" s="63" t="s">
        <v>25</v>
      </c>
      <c r="K4" s="63" t="s">
        <v>28</v>
      </c>
      <c r="L4" s="63" t="s">
        <v>31</v>
      </c>
    </row>
    <row r="5" ht="27" customHeight="1" spans="1:12">
      <c r="A5" s="103" t="s">
        <v>64</v>
      </c>
      <c r="B5" s="103" t="s">
        <v>65</v>
      </c>
      <c r="C5" s="68"/>
      <c r="D5" s="68" t="s">
        <v>66</v>
      </c>
      <c r="E5" s="68" t="s">
        <v>67</v>
      </c>
      <c r="F5" s="68"/>
      <c r="G5" s="68"/>
      <c r="H5" s="177"/>
      <c r="I5" s="68"/>
      <c r="J5" s="68"/>
      <c r="K5" s="68"/>
      <c r="L5" s="68"/>
    </row>
    <row r="6" ht="24.75" customHeight="1" spans="1:12">
      <c r="A6" s="178"/>
      <c r="B6" s="178" t="s">
        <v>68</v>
      </c>
      <c r="C6" s="80">
        <v>4684980.87</v>
      </c>
      <c r="D6" s="80">
        <v>4684980.87</v>
      </c>
      <c r="E6" s="80">
        <v>0</v>
      </c>
      <c r="F6" s="80">
        <v>0</v>
      </c>
      <c r="G6" s="80">
        <v>0</v>
      </c>
      <c r="H6" s="158">
        <v>0</v>
      </c>
      <c r="I6" s="80">
        <v>0</v>
      </c>
      <c r="J6" s="80">
        <v>0</v>
      </c>
      <c r="K6" s="80">
        <v>0</v>
      </c>
      <c r="L6" s="80">
        <v>0</v>
      </c>
    </row>
    <row r="7" ht="24.75" customHeight="1" spans="1:12">
      <c r="A7" s="178"/>
      <c r="B7" s="178" t="s">
        <v>69</v>
      </c>
      <c r="C7" s="80">
        <v>4684980.87</v>
      </c>
      <c r="D7" s="80">
        <v>4684980.87</v>
      </c>
      <c r="E7" s="80">
        <v>0</v>
      </c>
      <c r="F7" s="80">
        <v>0</v>
      </c>
      <c r="G7" s="80">
        <v>0</v>
      </c>
      <c r="H7" s="158">
        <v>0</v>
      </c>
      <c r="I7" s="80">
        <v>0</v>
      </c>
      <c r="J7" s="80">
        <v>0</v>
      </c>
      <c r="K7" s="80">
        <v>0</v>
      </c>
      <c r="L7" s="80">
        <v>0</v>
      </c>
    </row>
    <row r="8" ht="24.75" customHeight="1" spans="1:12">
      <c r="A8" s="178" t="s">
        <v>70</v>
      </c>
      <c r="B8" s="178" t="s">
        <v>71</v>
      </c>
      <c r="C8" s="80">
        <v>4684980.87</v>
      </c>
      <c r="D8" s="80">
        <v>4684980.87</v>
      </c>
      <c r="E8" s="80">
        <v>0</v>
      </c>
      <c r="F8" s="80">
        <v>0</v>
      </c>
      <c r="G8" s="80">
        <v>0</v>
      </c>
      <c r="H8" s="158">
        <v>0</v>
      </c>
      <c r="I8" s="80">
        <v>0</v>
      </c>
      <c r="J8" s="80">
        <v>0</v>
      </c>
      <c r="K8" s="80">
        <v>0</v>
      </c>
      <c r="L8" s="80">
        <v>0</v>
      </c>
    </row>
  </sheetData>
  <sheetProtection formatCells="0" formatColumns="0" formatRows="0"/>
  <mergeCells count="12">
    <mergeCell ref="A2:L2"/>
    <mergeCell ref="A3:D3"/>
    <mergeCell ref="A4:B4"/>
    <mergeCell ref="D4:E4"/>
    <mergeCell ref="C4:C5"/>
    <mergeCell ref="F4:F5"/>
    <mergeCell ref="G4:G5"/>
    <mergeCell ref="H4:H5"/>
    <mergeCell ref="I4:I5"/>
    <mergeCell ref="J4:J5"/>
    <mergeCell ref="K4:K5"/>
    <mergeCell ref="L4:L5"/>
  </mergeCells>
  <pageMargins left="0.700694444444444" right="0.700694444444444" top="0.751388888888889" bottom="0.751388888888889" header="0.298611111111111" footer="0.298611111111111"/>
  <pageSetup paperSize="9" scale="7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showGridLines="0" workbookViewId="0">
      <selection activeCell="L10" sqref="L10"/>
    </sheetView>
  </sheetViews>
  <sheetFormatPr defaultColWidth="9" defaultRowHeight="14.4" outlineLevelRow="5"/>
  <cols>
    <col min="1" max="3" width="5.37962962962963" style="58" customWidth="1"/>
    <col min="4" max="5" width="17.75" style="58" customWidth="1"/>
    <col min="6" max="6" width="10.6296296296296" style="58" customWidth="1"/>
    <col min="7" max="7" width="10" style="58" customWidth="1"/>
    <col min="8" max="8" width="10.1296296296296" style="58" customWidth="1"/>
    <col min="9" max="9" width="10.5" style="58" customWidth="1"/>
    <col min="10" max="10" width="10.6296296296296" style="58" customWidth="1"/>
    <col min="11" max="16384" width="9" style="58"/>
  </cols>
  <sheetData>
    <row r="1" ht="13.5" customHeight="1" spans="1:10">
      <c r="A1"/>
      <c r="B1"/>
      <c r="C1"/>
      <c r="D1"/>
      <c r="E1"/>
      <c r="F1"/>
      <c r="G1"/>
      <c r="H1"/>
      <c r="I1"/>
      <c r="J1"/>
    </row>
    <row r="2" ht="36" customHeight="1" spans="1:10">
      <c r="A2" s="43" t="s">
        <v>223</v>
      </c>
      <c r="B2" s="43"/>
      <c r="C2" s="43"/>
      <c r="D2" s="43"/>
      <c r="E2" s="43"/>
      <c r="F2" s="43"/>
      <c r="G2" s="43"/>
      <c r="H2" s="43"/>
      <c r="I2" s="43"/>
      <c r="J2" s="43"/>
    </row>
    <row r="3" ht="21" customHeight="1" spans="1:10">
      <c r="A3" s="99" t="s">
        <v>73</v>
      </c>
      <c r="B3" s="99"/>
      <c r="C3" s="99"/>
      <c r="D3" s="99"/>
      <c r="E3" s="99"/>
      <c r="F3"/>
      <c r="G3"/>
      <c r="H3"/>
      <c r="I3"/>
      <c r="J3" s="58" t="s">
        <v>2</v>
      </c>
    </row>
    <row r="4" ht="15.75" customHeight="1" spans="1:10">
      <c r="A4" s="64" t="s">
        <v>74</v>
      </c>
      <c r="B4" s="65"/>
      <c r="C4" s="66"/>
      <c r="D4" s="63" t="s">
        <v>78</v>
      </c>
      <c r="E4" s="63" t="s">
        <v>62</v>
      </c>
      <c r="F4" s="63" t="s">
        <v>197</v>
      </c>
      <c r="G4" s="63" t="s">
        <v>192</v>
      </c>
      <c r="H4" s="102" t="s">
        <v>198</v>
      </c>
      <c r="I4" s="102" t="s">
        <v>199</v>
      </c>
      <c r="J4" s="108" t="s">
        <v>195</v>
      </c>
    </row>
    <row r="5" ht="28.5" customHeight="1" spans="1:10">
      <c r="A5" s="103" t="s">
        <v>75</v>
      </c>
      <c r="B5" s="103" t="s">
        <v>76</v>
      </c>
      <c r="C5" s="103" t="s">
        <v>77</v>
      </c>
      <c r="D5" s="68"/>
      <c r="E5" s="68"/>
      <c r="F5" s="68"/>
      <c r="G5" s="68"/>
      <c r="H5" s="104"/>
      <c r="I5" s="104"/>
      <c r="J5" s="108"/>
    </row>
    <row r="6" ht="29.25" customHeight="1" spans="1:10">
      <c r="A6" s="79"/>
      <c r="B6" s="79"/>
      <c r="C6" s="79"/>
      <c r="D6" s="105"/>
      <c r="E6" s="106">
        <v>0</v>
      </c>
      <c r="F6" s="107">
        <v>0</v>
      </c>
      <c r="G6" s="107">
        <v>0</v>
      </c>
      <c r="H6" s="107">
        <v>0</v>
      </c>
      <c r="I6" s="107">
        <v>0</v>
      </c>
      <c r="J6" s="107">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N15" sqref="N15"/>
    </sheetView>
  </sheetViews>
  <sheetFormatPr defaultColWidth="9" defaultRowHeight="14.4" outlineLevelRow="6"/>
  <cols>
    <col min="1" max="1" width="6.75" style="58" customWidth="1"/>
    <col min="2" max="3" width="5.87962962962963" style="58" customWidth="1"/>
    <col min="4" max="4" width="13.3796296296296" style="58" customWidth="1"/>
    <col min="5" max="7" width="9" style="58"/>
    <col min="8" max="8" width="10.75" style="58" customWidth="1"/>
    <col min="9" max="9" width="10.5" style="58" customWidth="1"/>
    <col min="10" max="14" width="9" style="58"/>
    <col min="15" max="15" width="10.3796296296296" style="58" customWidth="1"/>
    <col min="16" max="16" width="9" style="58"/>
    <col min="17" max="17" width="10.75" style="58" customWidth="1"/>
    <col min="18" max="16384" width="9" style="58"/>
  </cols>
  <sheetData>
    <row r="1" ht="13.5" customHeight="1" spans="1:17">
      <c r="A1"/>
      <c r="B1"/>
      <c r="C1"/>
      <c r="D1"/>
      <c r="E1"/>
      <c r="F1"/>
      <c r="G1"/>
      <c r="H1"/>
      <c r="I1"/>
      <c r="J1"/>
      <c r="K1"/>
      <c r="L1"/>
      <c r="M1"/>
      <c r="N1"/>
      <c r="O1"/>
      <c r="P1"/>
      <c r="Q1"/>
    </row>
    <row r="2" ht="31.5" customHeight="1" spans="1:17">
      <c r="A2" s="43" t="s">
        <v>224</v>
      </c>
      <c r="B2" s="43"/>
      <c r="C2" s="43"/>
      <c r="D2" s="43"/>
      <c r="E2" s="43"/>
      <c r="F2" s="43"/>
      <c r="G2" s="43"/>
      <c r="H2" s="43"/>
      <c r="I2" s="43"/>
      <c r="J2" s="43"/>
      <c r="K2" s="43"/>
      <c r="L2" s="43"/>
      <c r="M2" s="43"/>
      <c r="N2" s="43"/>
      <c r="O2" s="43"/>
      <c r="P2" s="43"/>
      <c r="Q2" s="43"/>
    </row>
    <row r="3" ht="18" customHeight="1" spans="1:17">
      <c r="A3" s="60" t="s">
        <v>73</v>
      </c>
      <c r="B3" s="60"/>
      <c r="C3" s="60"/>
      <c r="D3" s="60"/>
      <c r="E3" s="60"/>
      <c r="F3" s="60"/>
      <c r="G3"/>
      <c r="H3"/>
      <c r="I3"/>
      <c r="J3"/>
      <c r="K3"/>
      <c r="L3"/>
      <c r="M3"/>
      <c r="N3"/>
      <c r="O3"/>
      <c r="P3"/>
      <c r="Q3" s="72" t="s">
        <v>2</v>
      </c>
    </row>
    <row r="4" ht="27" customHeight="1" spans="1:17">
      <c r="A4" s="75" t="s">
        <v>74</v>
      </c>
      <c r="B4" s="84"/>
      <c r="C4" s="84"/>
      <c r="D4" s="76"/>
      <c r="E4" s="74" t="s">
        <v>62</v>
      </c>
      <c r="F4" s="75" t="s">
        <v>7</v>
      </c>
      <c r="G4" s="84"/>
      <c r="H4" s="84"/>
      <c r="I4" s="76"/>
      <c r="J4" s="75" t="s">
        <v>19</v>
      </c>
      <c r="K4" s="84"/>
      <c r="L4" s="84"/>
      <c r="M4" s="84"/>
      <c r="N4" s="84"/>
      <c r="O4" s="84"/>
      <c r="P4" s="84"/>
      <c r="Q4" s="76"/>
    </row>
    <row r="5" ht="24" customHeight="1" spans="1:17">
      <c r="A5" s="75" t="s">
        <v>97</v>
      </c>
      <c r="B5" s="84"/>
      <c r="C5" s="76"/>
      <c r="D5" s="74" t="s">
        <v>78</v>
      </c>
      <c r="E5" s="85"/>
      <c r="F5" s="74" t="s">
        <v>68</v>
      </c>
      <c r="G5" s="74" t="s">
        <v>98</v>
      </c>
      <c r="H5" s="74" t="s">
        <v>99</v>
      </c>
      <c r="I5" s="74" t="s">
        <v>100</v>
      </c>
      <c r="J5" s="74" t="s">
        <v>68</v>
      </c>
      <c r="K5" s="74" t="s">
        <v>101</v>
      </c>
      <c r="L5" s="74" t="s">
        <v>102</v>
      </c>
      <c r="M5" s="74" t="s">
        <v>103</v>
      </c>
      <c r="N5" s="74" t="s">
        <v>104</v>
      </c>
      <c r="O5" s="74" t="s">
        <v>105</v>
      </c>
      <c r="P5" s="74" t="s">
        <v>107</v>
      </c>
      <c r="Q5" s="97" t="s">
        <v>108</v>
      </c>
    </row>
    <row r="6" ht="33" customHeight="1" spans="1:17">
      <c r="A6" s="94" t="s">
        <v>75</v>
      </c>
      <c r="B6" s="94" t="s">
        <v>76</v>
      </c>
      <c r="C6" s="94" t="s">
        <v>77</v>
      </c>
      <c r="D6" s="78"/>
      <c r="E6" s="78"/>
      <c r="F6" s="78"/>
      <c r="G6" s="78"/>
      <c r="H6" s="78"/>
      <c r="I6" s="78"/>
      <c r="J6" s="78"/>
      <c r="K6" s="78"/>
      <c r="L6" s="78"/>
      <c r="M6" s="78"/>
      <c r="N6" s="78"/>
      <c r="O6" s="78"/>
      <c r="P6" s="78"/>
      <c r="Q6" s="98"/>
    </row>
    <row r="7" ht="27" customHeight="1" spans="1:17">
      <c r="A7" s="91"/>
      <c r="B7" s="91"/>
      <c r="C7" s="91"/>
      <c r="D7" s="90"/>
      <c r="E7" s="95">
        <v>0</v>
      </c>
      <c r="F7" s="95">
        <v>0</v>
      </c>
      <c r="G7" s="95">
        <v>0</v>
      </c>
      <c r="H7" s="95">
        <v>0</v>
      </c>
      <c r="I7" s="95">
        <v>0</v>
      </c>
      <c r="J7" s="95">
        <v>0</v>
      </c>
      <c r="K7" s="95">
        <v>0</v>
      </c>
      <c r="L7" s="95">
        <v>0</v>
      </c>
      <c r="M7" s="95">
        <v>0</v>
      </c>
      <c r="N7" s="95">
        <v>0</v>
      </c>
      <c r="O7" s="95">
        <v>0</v>
      </c>
      <c r="P7" s="95">
        <v>0</v>
      </c>
      <c r="Q7" s="95">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O24" sqref="O24"/>
    </sheetView>
  </sheetViews>
  <sheetFormatPr defaultColWidth="9" defaultRowHeight="14.4" outlineLevelRow="6"/>
  <cols>
    <col min="1" max="1" width="5.25" style="58" customWidth="1"/>
    <col min="2" max="2" width="5.75" style="58" customWidth="1"/>
    <col min="3" max="3" width="5.37962962962963" style="58" customWidth="1"/>
    <col min="4" max="4" width="18.1296296296296" style="58" customWidth="1"/>
    <col min="5" max="5" width="15.3796296296296" style="58" customWidth="1"/>
    <col min="6" max="16" width="9" style="58"/>
    <col min="17" max="17" width="11.6296296296296" style="58" customWidth="1"/>
    <col min="18" max="16384" width="9" style="58"/>
  </cols>
  <sheetData>
    <row r="1" ht="13.5" customHeight="1" spans="1:17">
      <c r="A1"/>
      <c r="B1"/>
      <c r="C1"/>
      <c r="D1"/>
      <c r="E1"/>
      <c r="F1"/>
      <c r="G1"/>
      <c r="H1"/>
      <c r="I1"/>
      <c r="J1"/>
      <c r="K1"/>
      <c r="L1"/>
      <c r="M1"/>
      <c r="N1"/>
      <c r="O1"/>
      <c r="P1"/>
      <c r="Q1"/>
    </row>
    <row r="2" ht="47.25" customHeight="1" spans="1:17">
      <c r="A2" s="59" t="s">
        <v>225</v>
      </c>
      <c r="B2" s="59"/>
      <c r="C2" s="59"/>
      <c r="D2" s="59"/>
      <c r="E2" s="59"/>
      <c r="F2" s="59"/>
      <c r="G2" s="59"/>
      <c r="H2" s="59"/>
      <c r="I2" s="59"/>
      <c r="J2" s="59"/>
      <c r="K2" s="59"/>
      <c r="L2" s="59"/>
      <c r="M2" s="59"/>
      <c r="N2" s="59"/>
      <c r="O2" s="59"/>
      <c r="P2" s="59"/>
      <c r="Q2" s="59"/>
    </row>
    <row r="3" ht="18" customHeight="1" spans="1:17">
      <c r="A3" s="99" t="s">
        <v>73</v>
      </c>
      <c r="B3" s="100"/>
      <c r="C3" s="100"/>
      <c r="D3" s="100"/>
      <c r="E3"/>
      <c r="F3"/>
      <c r="G3"/>
      <c r="H3"/>
      <c r="I3"/>
      <c r="J3"/>
      <c r="K3"/>
      <c r="L3"/>
      <c r="M3"/>
      <c r="N3"/>
      <c r="O3"/>
      <c r="P3"/>
      <c r="Q3" s="58" t="s">
        <v>2</v>
      </c>
    </row>
    <row r="4" ht="40.5" customHeight="1" spans="1:17">
      <c r="A4" s="75" t="s">
        <v>74</v>
      </c>
      <c r="B4" s="84"/>
      <c r="C4" s="76"/>
      <c r="D4" s="74" t="s">
        <v>74</v>
      </c>
      <c r="E4" s="74" t="s">
        <v>62</v>
      </c>
      <c r="F4" s="74" t="s">
        <v>110</v>
      </c>
      <c r="G4" s="74" t="s">
        <v>111</v>
      </c>
      <c r="H4" s="74" t="s">
        <v>112</v>
      </c>
      <c r="I4" s="74" t="s">
        <v>113</v>
      </c>
      <c r="J4" s="74" t="s">
        <v>114</v>
      </c>
      <c r="K4" s="74" t="s">
        <v>115</v>
      </c>
      <c r="L4" s="74" t="s">
        <v>116</v>
      </c>
      <c r="M4" s="74" t="s">
        <v>117</v>
      </c>
      <c r="N4" s="74" t="s">
        <v>100</v>
      </c>
      <c r="O4" s="74" t="s">
        <v>118</v>
      </c>
      <c r="P4" s="74" t="s">
        <v>108</v>
      </c>
      <c r="Q4" s="74" t="s">
        <v>107</v>
      </c>
    </row>
    <row r="5" ht="13.5" customHeight="1" spans="1:17">
      <c r="A5" s="74" t="s">
        <v>75</v>
      </c>
      <c r="B5" s="74" t="s">
        <v>76</v>
      </c>
      <c r="C5" s="74" t="s">
        <v>77</v>
      </c>
      <c r="D5" s="85"/>
      <c r="E5" s="85"/>
      <c r="F5" s="85"/>
      <c r="G5" s="85"/>
      <c r="H5" s="85"/>
      <c r="I5" s="85"/>
      <c r="J5" s="85"/>
      <c r="K5" s="85"/>
      <c r="L5" s="85"/>
      <c r="M5" s="85"/>
      <c r="N5" s="85"/>
      <c r="O5" s="85"/>
      <c r="P5" s="85"/>
      <c r="Q5" s="85"/>
    </row>
    <row r="6" ht="13.5" customHeight="1" spans="1:17">
      <c r="A6" s="78"/>
      <c r="B6" s="78"/>
      <c r="C6" s="78"/>
      <c r="D6" s="78"/>
      <c r="E6" s="78"/>
      <c r="F6" s="78"/>
      <c r="G6" s="78"/>
      <c r="H6" s="78"/>
      <c r="I6" s="78"/>
      <c r="J6" s="78"/>
      <c r="K6" s="78"/>
      <c r="L6" s="78"/>
      <c r="M6" s="78"/>
      <c r="N6" s="78"/>
      <c r="O6" s="78"/>
      <c r="P6" s="78"/>
      <c r="Q6" s="78"/>
    </row>
    <row r="7" ht="33.75" customHeight="1" spans="1:17">
      <c r="A7" s="70"/>
      <c r="B7" s="70"/>
      <c r="C7" s="70"/>
      <c r="D7" s="86"/>
      <c r="E7" s="101">
        <v>0</v>
      </c>
      <c r="F7" s="101">
        <v>0</v>
      </c>
      <c r="G7" s="101">
        <v>0</v>
      </c>
      <c r="H7" s="101">
        <v>0</v>
      </c>
      <c r="I7" s="101">
        <v>0</v>
      </c>
      <c r="J7" s="101">
        <v>0</v>
      </c>
      <c r="K7" s="101">
        <v>0</v>
      </c>
      <c r="L7" s="101">
        <v>0</v>
      </c>
      <c r="M7" s="101">
        <v>0</v>
      </c>
      <c r="N7" s="101">
        <v>0</v>
      </c>
      <c r="O7" s="101">
        <v>0</v>
      </c>
      <c r="P7" s="101">
        <v>0</v>
      </c>
      <c r="Q7" s="101">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F11" sqref="F11"/>
    </sheetView>
  </sheetViews>
  <sheetFormatPr defaultColWidth="9" defaultRowHeight="14.4" outlineLevelRow="6"/>
  <cols>
    <col min="1" max="1" width="6.5" style="58" customWidth="1"/>
    <col min="2" max="2" width="6.25" style="58" customWidth="1"/>
    <col min="3" max="3" width="5.5" style="58" customWidth="1"/>
    <col min="4" max="4" width="18.5" style="58" customWidth="1"/>
    <col min="5" max="7" width="9" style="58"/>
    <col min="8" max="8" width="10.8796296296296" style="58" customWidth="1"/>
    <col min="9" max="9" width="10.1296296296296" style="58" customWidth="1"/>
    <col min="10" max="16384" width="9" style="58"/>
  </cols>
  <sheetData>
    <row r="1" ht="13.5" customHeight="1" spans="1:17">
      <c r="A1"/>
      <c r="B1"/>
      <c r="C1"/>
      <c r="D1"/>
      <c r="E1"/>
      <c r="F1"/>
      <c r="G1"/>
      <c r="H1"/>
      <c r="I1"/>
      <c r="J1"/>
      <c r="K1"/>
      <c r="L1"/>
      <c r="M1"/>
      <c r="N1"/>
      <c r="O1"/>
      <c r="P1"/>
      <c r="Q1"/>
    </row>
    <row r="2" ht="45" customHeight="1" spans="1:17">
      <c r="A2" s="43" t="s">
        <v>226</v>
      </c>
      <c r="B2" s="43"/>
      <c r="C2" s="43"/>
      <c r="D2" s="43"/>
      <c r="E2" s="43"/>
      <c r="F2" s="43"/>
      <c r="G2" s="43"/>
      <c r="H2" s="43"/>
      <c r="I2" s="43"/>
      <c r="J2" s="43"/>
      <c r="K2" s="43"/>
      <c r="L2" s="43"/>
      <c r="M2" s="43"/>
      <c r="N2" s="43"/>
      <c r="O2" s="43"/>
      <c r="P2" s="43"/>
      <c r="Q2" s="43"/>
    </row>
    <row r="3" ht="25.9" customHeight="1" spans="1:17">
      <c r="A3" s="60" t="s">
        <v>73</v>
      </c>
      <c r="B3" s="60"/>
      <c r="C3" s="60"/>
      <c r="D3" s="60"/>
      <c r="E3" s="60"/>
      <c r="F3" s="60"/>
      <c r="G3"/>
      <c r="H3"/>
      <c r="I3"/>
      <c r="J3"/>
      <c r="K3"/>
      <c r="L3"/>
      <c r="M3"/>
      <c r="N3"/>
      <c r="O3"/>
      <c r="P3"/>
      <c r="Q3" s="72" t="s">
        <v>2</v>
      </c>
    </row>
    <row r="4" ht="27" customHeight="1" spans="1:17">
      <c r="A4" s="75" t="s">
        <v>74</v>
      </c>
      <c r="B4" s="84"/>
      <c r="C4" s="84"/>
      <c r="D4" s="76"/>
      <c r="E4" s="74" t="s">
        <v>62</v>
      </c>
      <c r="F4" s="75" t="s">
        <v>7</v>
      </c>
      <c r="G4" s="84"/>
      <c r="H4" s="84"/>
      <c r="I4" s="76"/>
      <c r="J4" s="75" t="s">
        <v>19</v>
      </c>
      <c r="K4" s="84"/>
      <c r="L4" s="84"/>
      <c r="M4" s="84"/>
      <c r="N4" s="84"/>
      <c r="O4" s="84"/>
      <c r="P4" s="84"/>
      <c r="Q4" s="76"/>
    </row>
    <row r="5" ht="28.15" customHeight="1" spans="1:17">
      <c r="A5" s="75" t="s">
        <v>97</v>
      </c>
      <c r="B5" s="84"/>
      <c r="C5" s="76"/>
      <c r="D5" s="74" t="s">
        <v>78</v>
      </c>
      <c r="E5" s="85"/>
      <c r="F5" s="74" t="s">
        <v>68</v>
      </c>
      <c r="G5" s="74" t="s">
        <v>98</v>
      </c>
      <c r="H5" s="74" t="s">
        <v>99</v>
      </c>
      <c r="I5" s="74" t="s">
        <v>100</v>
      </c>
      <c r="J5" s="74" t="s">
        <v>68</v>
      </c>
      <c r="K5" s="74" t="s">
        <v>101</v>
      </c>
      <c r="L5" s="74" t="s">
        <v>102</v>
      </c>
      <c r="M5" s="74" t="s">
        <v>103</v>
      </c>
      <c r="N5" s="74" t="s">
        <v>104</v>
      </c>
      <c r="O5" s="74" t="s">
        <v>105</v>
      </c>
      <c r="P5" s="74" t="s">
        <v>107</v>
      </c>
      <c r="Q5" s="97" t="s">
        <v>108</v>
      </c>
    </row>
    <row r="6" ht="31.15" customHeight="1" spans="1:17">
      <c r="A6" s="94" t="s">
        <v>75</v>
      </c>
      <c r="B6" s="94" t="s">
        <v>76</v>
      </c>
      <c r="C6" s="94" t="s">
        <v>77</v>
      </c>
      <c r="D6" s="78"/>
      <c r="E6" s="78"/>
      <c r="F6" s="78"/>
      <c r="G6" s="78"/>
      <c r="H6" s="78"/>
      <c r="I6" s="78"/>
      <c r="J6" s="78"/>
      <c r="K6" s="78"/>
      <c r="L6" s="78"/>
      <c r="M6" s="78"/>
      <c r="N6" s="78"/>
      <c r="O6" s="78"/>
      <c r="P6" s="78"/>
      <c r="Q6" s="98"/>
    </row>
    <row r="7" ht="33" customHeight="1" spans="1:17">
      <c r="A7" s="91"/>
      <c r="B7" s="91"/>
      <c r="C7" s="91"/>
      <c r="D7" s="90"/>
      <c r="E7" s="95">
        <v>0</v>
      </c>
      <c r="F7" s="95">
        <v>0</v>
      </c>
      <c r="G7" s="95">
        <v>0</v>
      </c>
      <c r="H7" s="95">
        <v>0</v>
      </c>
      <c r="I7" s="95">
        <v>0</v>
      </c>
      <c r="J7" s="95">
        <v>0</v>
      </c>
      <c r="K7" s="95">
        <v>0</v>
      </c>
      <c r="L7" s="95">
        <v>0</v>
      </c>
      <c r="M7" s="95">
        <v>0</v>
      </c>
      <c r="N7" s="95">
        <v>0</v>
      </c>
      <c r="O7" s="95">
        <v>0</v>
      </c>
      <c r="P7" s="95">
        <v>0</v>
      </c>
      <c r="Q7" s="95">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Q14" sqref="Q14"/>
    </sheetView>
  </sheetViews>
  <sheetFormatPr defaultColWidth="9" defaultRowHeight="14.4" outlineLevelRow="6"/>
  <cols>
    <col min="1" max="1" width="5.62962962962963" style="58" customWidth="1"/>
    <col min="2" max="2" width="6.12962962962963" style="58" customWidth="1"/>
    <col min="3" max="3" width="5.37962962962963" style="58" customWidth="1"/>
    <col min="4" max="4" width="18.1296296296296" style="58" customWidth="1"/>
    <col min="5" max="5" width="15.3796296296296" style="58" customWidth="1"/>
    <col min="6" max="16" width="9" style="58"/>
    <col min="17" max="17" width="10.3796296296296" style="58" customWidth="1"/>
    <col min="18" max="16384" width="9" style="58"/>
  </cols>
  <sheetData>
    <row r="1" ht="13.5" customHeight="1" spans="1:17">
      <c r="A1"/>
      <c r="B1"/>
      <c r="C1"/>
      <c r="D1"/>
      <c r="E1"/>
      <c r="F1"/>
      <c r="G1"/>
      <c r="H1"/>
      <c r="I1"/>
      <c r="J1"/>
      <c r="K1"/>
      <c r="L1"/>
      <c r="M1"/>
      <c r="N1"/>
      <c r="O1"/>
      <c r="P1"/>
      <c r="Q1"/>
    </row>
    <row r="2" ht="44.25" customHeight="1" spans="1:17">
      <c r="A2" s="59" t="s">
        <v>227</v>
      </c>
      <c r="B2" s="59"/>
      <c r="C2" s="59"/>
      <c r="D2" s="59"/>
      <c r="E2" s="59"/>
      <c r="F2" s="59"/>
      <c r="G2" s="59"/>
      <c r="H2" s="59"/>
      <c r="I2" s="59"/>
      <c r="J2" s="59"/>
      <c r="K2" s="59"/>
      <c r="L2" s="59"/>
      <c r="M2" s="59"/>
      <c r="N2" s="59"/>
      <c r="O2" s="59"/>
      <c r="P2" s="59"/>
      <c r="Q2" s="59"/>
    </row>
    <row r="3" ht="19.5" customHeight="1" spans="1:17">
      <c r="A3" s="99" t="s">
        <v>73</v>
      </c>
      <c r="B3" s="100"/>
      <c r="C3" s="100"/>
      <c r="D3" s="100"/>
      <c r="E3"/>
      <c r="F3"/>
      <c r="G3"/>
      <c r="H3"/>
      <c r="I3"/>
      <c r="J3"/>
      <c r="K3"/>
      <c r="L3"/>
      <c r="M3"/>
      <c r="N3"/>
      <c r="O3"/>
      <c r="P3"/>
      <c r="Q3" s="58" t="s">
        <v>2</v>
      </c>
    </row>
    <row r="4" ht="40.5" customHeight="1" spans="1:17">
      <c r="A4" s="75" t="s">
        <v>74</v>
      </c>
      <c r="B4" s="84"/>
      <c r="C4" s="76"/>
      <c r="D4" s="74" t="s">
        <v>74</v>
      </c>
      <c r="E4" s="74" t="s">
        <v>62</v>
      </c>
      <c r="F4" s="74" t="s">
        <v>110</v>
      </c>
      <c r="G4" s="74" t="s">
        <v>111</v>
      </c>
      <c r="H4" s="74" t="s">
        <v>112</v>
      </c>
      <c r="I4" s="74" t="s">
        <v>113</v>
      </c>
      <c r="J4" s="74" t="s">
        <v>114</v>
      </c>
      <c r="K4" s="74" t="s">
        <v>115</v>
      </c>
      <c r="L4" s="74" t="s">
        <v>116</v>
      </c>
      <c r="M4" s="74" t="s">
        <v>117</v>
      </c>
      <c r="N4" s="74" t="s">
        <v>100</v>
      </c>
      <c r="O4" s="74" t="s">
        <v>118</v>
      </c>
      <c r="P4" s="74" t="s">
        <v>108</v>
      </c>
      <c r="Q4" s="74" t="s">
        <v>107</v>
      </c>
    </row>
    <row r="5" ht="13.5" customHeight="1" spans="1:17">
      <c r="A5" s="74" t="s">
        <v>75</v>
      </c>
      <c r="B5" s="74" t="s">
        <v>76</v>
      </c>
      <c r="C5" s="74" t="s">
        <v>77</v>
      </c>
      <c r="D5" s="85"/>
      <c r="E5" s="85"/>
      <c r="F5" s="85"/>
      <c r="G5" s="85"/>
      <c r="H5" s="85"/>
      <c r="I5" s="85"/>
      <c r="J5" s="85"/>
      <c r="K5" s="85"/>
      <c r="L5" s="85"/>
      <c r="M5" s="85"/>
      <c r="N5" s="85"/>
      <c r="O5" s="85"/>
      <c r="P5" s="85"/>
      <c r="Q5" s="85"/>
    </row>
    <row r="6" ht="13.5" customHeight="1" spans="1:17">
      <c r="A6" s="78"/>
      <c r="B6" s="78"/>
      <c r="C6" s="78"/>
      <c r="D6" s="78"/>
      <c r="E6" s="78"/>
      <c r="F6" s="78"/>
      <c r="G6" s="78"/>
      <c r="H6" s="78"/>
      <c r="I6" s="78"/>
      <c r="J6" s="78"/>
      <c r="K6" s="78"/>
      <c r="L6" s="78"/>
      <c r="M6" s="78"/>
      <c r="N6" s="78"/>
      <c r="O6" s="78"/>
      <c r="P6" s="78"/>
      <c r="Q6" s="78"/>
    </row>
    <row r="7" ht="33.75" customHeight="1" spans="1:17">
      <c r="A7" s="70"/>
      <c r="B7" s="70"/>
      <c r="C7" s="70"/>
      <c r="D7" s="86"/>
      <c r="E7" s="71">
        <v>0</v>
      </c>
      <c r="F7" s="71">
        <v>0</v>
      </c>
      <c r="G7" s="71">
        <v>0</v>
      </c>
      <c r="H7" s="71">
        <v>0</v>
      </c>
      <c r="I7" s="71">
        <v>0</v>
      </c>
      <c r="J7" s="71">
        <v>0</v>
      </c>
      <c r="K7" s="71">
        <v>0</v>
      </c>
      <c r="L7" s="71">
        <v>0</v>
      </c>
      <c r="M7" s="71">
        <v>0</v>
      </c>
      <c r="N7" s="71">
        <v>0</v>
      </c>
      <c r="O7" s="71">
        <v>0</v>
      </c>
      <c r="P7" s="71">
        <v>0</v>
      </c>
      <c r="Q7" s="71">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showGridLines="0" topLeftCell="A2" workbookViewId="0">
      <selection activeCell="C10" sqref="C10"/>
    </sheetView>
  </sheetViews>
  <sheetFormatPr defaultColWidth="9" defaultRowHeight="14.4"/>
  <cols>
    <col min="1" max="1" width="6.5" style="58" customWidth="1"/>
    <col min="2" max="2" width="6.25" style="58" customWidth="1"/>
    <col min="3" max="3" width="5.5" style="58" customWidth="1"/>
    <col min="4" max="4" width="18.5" style="58" customWidth="1"/>
    <col min="5" max="5" width="12" style="58" customWidth="1"/>
    <col min="6" max="6" width="13" style="58" customWidth="1"/>
    <col min="7" max="7" width="11.6296296296296" style="58" customWidth="1"/>
    <col min="8" max="8" width="11.8796296296296" style="58" customWidth="1"/>
    <col min="9" max="9" width="9" style="58"/>
    <col min="10" max="11" width="13" style="58" customWidth="1"/>
    <col min="12" max="16384" width="9" style="58"/>
  </cols>
  <sheetData>
    <row r="1" ht="13.5" customHeight="1"/>
    <row r="2" ht="41.25" customHeight="1" spans="1:17">
      <c r="A2" s="81" t="s">
        <v>228</v>
      </c>
      <c r="B2" s="81"/>
      <c r="C2" s="81"/>
      <c r="D2" s="81"/>
      <c r="E2" s="81"/>
      <c r="F2" s="81"/>
      <c r="G2" s="81"/>
      <c r="H2" s="81"/>
      <c r="I2" s="81"/>
      <c r="J2" s="81"/>
      <c r="K2" s="81"/>
      <c r="L2" s="81"/>
      <c r="M2" s="81"/>
      <c r="N2" s="81"/>
      <c r="O2" s="81"/>
      <c r="P2" s="81"/>
      <c r="Q2" s="81"/>
    </row>
    <row r="3" ht="24" customHeight="1" spans="1:17">
      <c r="A3" s="92" t="s">
        <v>73</v>
      </c>
      <c r="B3" s="93"/>
      <c r="C3" s="93"/>
      <c r="D3" s="93"/>
      <c r="E3" s="93"/>
      <c r="F3" s="83"/>
      <c r="G3" s="83"/>
      <c r="H3" s="83"/>
      <c r="I3" s="83"/>
      <c r="J3" s="83"/>
      <c r="K3" s="83"/>
      <c r="L3" s="83"/>
      <c r="M3" s="83"/>
      <c r="N3" s="83"/>
      <c r="O3" s="83"/>
      <c r="P3" s="83"/>
      <c r="Q3" s="96" t="s">
        <v>2</v>
      </c>
    </row>
    <row r="4" ht="16.5" customHeight="1" spans="1:17">
      <c r="A4" s="75" t="s">
        <v>74</v>
      </c>
      <c r="B4" s="84"/>
      <c r="C4" s="84"/>
      <c r="D4" s="76"/>
      <c r="E4" s="74" t="s">
        <v>62</v>
      </c>
      <c r="F4" s="75" t="s">
        <v>7</v>
      </c>
      <c r="G4" s="84"/>
      <c r="H4" s="84"/>
      <c r="I4" s="76"/>
      <c r="J4" s="75" t="s">
        <v>19</v>
      </c>
      <c r="K4" s="84"/>
      <c r="L4" s="84"/>
      <c r="M4" s="84"/>
      <c r="N4" s="84"/>
      <c r="O4" s="84"/>
      <c r="P4" s="84"/>
      <c r="Q4" s="76"/>
    </row>
    <row r="5" ht="16.5" customHeight="1" spans="1:17">
      <c r="A5" s="75" t="s">
        <v>97</v>
      </c>
      <c r="B5" s="84"/>
      <c r="C5" s="76"/>
      <c r="D5" s="74" t="s">
        <v>78</v>
      </c>
      <c r="E5" s="85"/>
      <c r="F5" s="74" t="s">
        <v>68</v>
      </c>
      <c r="G5" s="74" t="s">
        <v>98</v>
      </c>
      <c r="H5" s="74" t="s">
        <v>99</v>
      </c>
      <c r="I5" s="74" t="s">
        <v>100</v>
      </c>
      <c r="J5" s="74" t="s">
        <v>68</v>
      </c>
      <c r="K5" s="74" t="s">
        <v>101</v>
      </c>
      <c r="L5" s="74" t="s">
        <v>102</v>
      </c>
      <c r="M5" s="74" t="s">
        <v>103</v>
      </c>
      <c r="N5" s="74" t="s">
        <v>104</v>
      </c>
      <c r="O5" s="74" t="s">
        <v>105</v>
      </c>
      <c r="P5" s="74" t="s">
        <v>107</v>
      </c>
      <c r="Q5" s="97" t="s">
        <v>108</v>
      </c>
    </row>
    <row r="6" ht="18" customHeight="1" spans="1:17">
      <c r="A6" s="94" t="s">
        <v>75</v>
      </c>
      <c r="B6" s="94" t="s">
        <v>76</v>
      </c>
      <c r="C6" s="94" t="s">
        <v>77</v>
      </c>
      <c r="D6" s="78"/>
      <c r="E6" s="78"/>
      <c r="F6" s="78"/>
      <c r="G6" s="78"/>
      <c r="H6" s="78"/>
      <c r="I6" s="78"/>
      <c r="J6" s="78"/>
      <c r="K6" s="78"/>
      <c r="L6" s="78"/>
      <c r="M6" s="78"/>
      <c r="N6" s="78"/>
      <c r="O6" s="78"/>
      <c r="P6" s="78"/>
      <c r="Q6" s="98"/>
    </row>
    <row r="7" ht="21.75" customHeight="1" spans="1:17">
      <c r="A7" s="90"/>
      <c r="B7" s="90"/>
      <c r="C7" s="90"/>
      <c r="D7" s="90" t="s">
        <v>68</v>
      </c>
      <c r="E7" s="95">
        <v>4684980.87</v>
      </c>
      <c r="F7" s="95">
        <v>2160980.87</v>
      </c>
      <c r="G7" s="95">
        <v>1827180.87</v>
      </c>
      <c r="H7" s="95">
        <v>333800</v>
      </c>
      <c r="I7" s="95">
        <v>0</v>
      </c>
      <c r="J7" s="95">
        <v>2524000</v>
      </c>
      <c r="K7" s="95">
        <v>2524000</v>
      </c>
      <c r="L7" s="95">
        <v>0</v>
      </c>
      <c r="M7" s="95">
        <v>0</v>
      </c>
      <c r="N7" s="95">
        <v>0</v>
      </c>
      <c r="O7" s="95">
        <v>0</v>
      </c>
      <c r="P7" s="95">
        <v>0</v>
      </c>
      <c r="Q7" s="95">
        <v>0</v>
      </c>
    </row>
    <row r="8" ht="21.75" customHeight="1" spans="1:17">
      <c r="A8" s="87">
        <v>201</v>
      </c>
      <c r="B8" s="87"/>
      <c r="C8" s="87"/>
      <c r="D8" s="88" t="s">
        <v>79</v>
      </c>
      <c r="E8" s="95">
        <v>4318710.91</v>
      </c>
      <c r="F8" s="95">
        <v>1794710.91</v>
      </c>
      <c r="G8" s="95">
        <v>1460910.91</v>
      </c>
      <c r="H8" s="95">
        <v>333800</v>
      </c>
      <c r="I8" s="95">
        <v>0</v>
      </c>
      <c r="J8" s="95">
        <v>2524000</v>
      </c>
      <c r="K8" s="95">
        <v>2524000</v>
      </c>
      <c r="L8" s="95">
        <v>0</v>
      </c>
      <c r="M8" s="95">
        <v>0</v>
      </c>
      <c r="N8" s="95">
        <v>0</v>
      </c>
      <c r="O8" s="95">
        <v>0</v>
      </c>
      <c r="P8" s="95">
        <v>0</v>
      </c>
      <c r="Q8" s="95">
        <v>0</v>
      </c>
    </row>
    <row r="9" ht="21.75" customHeight="1" spans="1:17">
      <c r="A9" s="87">
        <v>201</v>
      </c>
      <c r="B9" s="89" t="s">
        <v>80</v>
      </c>
      <c r="C9" s="87"/>
      <c r="D9" s="88" t="s">
        <v>81</v>
      </c>
      <c r="E9" s="95">
        <v>4318710.91</v>
      </c>
      <c r="F9" s="95">
        <v>1794710.91</v>
      </c>
      <c r="G9" s="95">
        <v>1460910.91</v>
      </c>
      <c r="H9" s="95">
        <v>333800</v>
      </c>
      <c r="I9" s="95">
        <v>0</v>
      </c>
      <c r="J9" s="95">
        <v>2524000</v>
      </c>
      <c r="K9" s="95">
        <v>2524000</v>
      </c>
      <c r="L9" s="95">
        <v>0</v>
      </c>
      <c r="M9" s="95">
        <v>0</v>
      </c>
      <c r="N9" s="95">
        <v>0</v>
      </c>
      <c r="O9" s="95">
        <v>0</v>
      </c>
      <c r="P9" s="95">
        <v>0</v>
      </c>
      <c r="Q9" s="95">
        <v>0</v>
      </c>
    </row>
    <row r="10" ht="27" customHeight="1" spans="1:17">
      <c r="A10" s="90">
        <v>201</v>
      </c>
      <c r="B10" s="89" t="s">
        <v>80</v>
      </c>
      <c r="C10" s="89" t="s">
        <v>82</v>
      </c>
      <c r="D10" s="90" t="s">
        <v>83</v>
      </c>
      <c r="E10" s="95">
        <v>1794710.91</v>
      </c>
      <c r="F10" s="95">
        <v>1794710.91</v>
      </c>
      <c r="G10" s="95">
        <v>1460910.91</v>
      </c>
      <c r="H10" s="95">
        <v>333800</v>
      </c>
      <c r="I10" s="95">
        <v>0</v>
      </c>
      <c r="J10" s="95">
        <v>0</v>
      </c>
      <c r="K10" s="95">
        <v>0</v>
      </c>
      <c r="L10" s="95">
        <v>0</v>
      </c>
      <c r="M10" s="95">
        <v>0</v>
      </c>
      <c r="N10" s="95">
        <v>0</v>
      </c>
      <c r="O10" s="95">
        <v>0</v>
      </c>
      <c r="P10" s="95">
        <v>0</v>
      </c>
      <c r="Q10" s="95">
        <v>0</v>
      </c>
    </row>
    <row r="11" ht="21.75" customHeight="1" spans="1:17">
      <c r="A11" s="90">
        <v>201</v>
      </c>
      <c r="B11" s="89" t="s">
        <v>80</v>
      </c>
      <c r="C11" s="89" t="s">
        <v>80</v>
      </c>
      <c r="D11" s="90" t="s">
        <v>84</v>
      </c>
      <c r="E11" s="95">
        <v>290000</v>
      </c>
      <c r="F11" s="95">
        <v>0</v>
      </c>
      <c r="G11" s="95">
        <v>0</v>
      </c>
      <c r="H11" s="95">
        <v>0</v>
      </c>
      <c r="I11" s="95">
        <v>0</v>
      </c>
      <c r="J11" s="95">
        <v>290000</v>
      </c>
      <c r="K11" s="95">
        <v>290000</v>
      </c>
      <c r="L11" s="95">
        <v>0</v>
      </c>
      <c r="M11" s="95">
        <v>0</v>
      </c>
      <c r="N11" s="95">
        <v>0</v>
      </c>
      <c r="O11" s="95">
        <v>0</v>
      </c>
      <c r="P11" s="95">
        <v>0</v>
      </c>
      <c r="Q11" s="95">
        <v>0</v>
      </c>
    </row>
    <row r="12" ht="21.75" customHeight="1" spans="1:17">
      <c r="A12" s="90">
        <v>201</v>
      </c>
      <c r="B12" s="89" t="s">
        <v>80</v>
      </c>
      <c r="C12" s="91" t="s">
        <v>85</v>
      </c>
      <c r="D12" s="90" t="s">
        <v>86</v>
      </c>
      <c r="E12" s="95">
        <v>1000000</v>
      </c>
      <c r="F12" s="95">
        <v>0</v>
      </c>
      <c r="G12" s="95">
        <v>0</v>
      </c>
      <c r="H12" s="95">
        <v>0</v>
      </c>
      <c r="I12" s="95">
        <v>0</v>
      </c>
      <c r="J12" s="95">
        <v>1000000</v>
      </c>
      <c r="K12" s="95">
        <v>1000000</v>
      </c>
      <c r="L12" s="95">
        <v>0</v>
      </c>
      <c r="M12" s="95">
        <v>0</v>
      </c>
      <c r="N12" s="95">
        <v>0</v>
      </c>
      <c r="O12" s="95">
        <v>0</v>
      </c>
      <c r="P12" s="95">
        <v>0</v>
      </c>
      <c r="Q12" s="95">
        <v>0</v>
      </c>
    </row>
    <row r="13" ht="21.75" customHeight="1" spans="1:17">
      <c r="A13" s="90">
        <v>201</v>
      </c>
      <c r="B13" s="89" t="s">
        <v>80</v>
      </c>
      <c r="C13" s="90">
        <v>50</v>
      </c>
      <c r="D13" s="90" t="s">
        <v>87</v>
      </c>
      <c r="E13" s="95">
        <v>990000</v>
      </c>
      <c r="F13" s="95">
        <v>0</v>
      </c>
      <c r="G13" s="95">
        <v>0</v>
      </c>
      <c r="H13" s="95">
        <v>0</v>
      </c>
      <c r="I13" s="95">
        <v>0</v>
      </c>
      <c r="J13" s="95">
        <v>990000</v>
      </c>
      <c r="K13" s="95">
        <v>990000</v>
      </c>
      <c r="L13" s="95">
        <v>0</v>
      </c>
      <c r="M13" s="95">
        <v>0</v>
      </c>
      <c r="N13" s="95">
        <v>0</v>
      </c>
      <c r="O13" s="95">
        <v>0</v>
      </c>
      <c r="P13" s="95">
        <v>0</v>
      </c>
      <c r="Q13" s="95">
        <v>0</v>
      </c>
    </row>
    <row r="14" ht="21.75" customHeight="1" spans="1:17">
      <c r="A14" s="90">
        <v>201</v>
      </c>
      <c r="B14" s="89" t="s">
        <v>80</v>
      </c>
      <c r="C14" s="90">
        <v>99</v>
      </c>
      <c r="D14" s="90" t="s">
        <v>88</v>
      </c>
      <c r="E14" s="95">
        <v>244000</v>
      </c>
      <c r="F14" s="95">
        <v>0</v>
      </c>
      <c r="G14" s="95">
        <v>0</v>
      </c>
      <c r="H14" s="95">
        <v>0</v>
      </c>
      <c r="I14" s="95">
        <v>0</v>
      </c>
      <c r="J14" s="95">
        <v>244000</v>
      </c>
      <c r="K14" s="95">
        <v>244000</v>
      </c>
      <c r="L14" s="95">
        <v>0</v>
      </c>
      <c r="M14" s="95">
        <v>0</v>
      </c>
      <c r="N14" s="95">
        <v>0</v>
      </c>
      <c r="O14" s="95">
        <v>0</v>
      </c>
      <c r="P14" s="95">
        <v>0</v>
      </c>
      <c r="Q14" s="95">
        <v>0</v>
      </c>
    </row>
    <row r="15" ht="21.75" customHeight="1" spans="1:17">
      <c r="A15" s="90">
        <v>208</v>
      </c>
      <c r="B15" s="90"/>
      <c r="C15" s="90"/>
      <c r="D15" s="88" t="s">
        <v>89</v>
      </c>
      <c r="E15" s="95">
        <v>209297.12</v>
      </c>
      <c r="F15" s="95">
        <v>209297.12</v>
      </c>
      <c r="G15" s="95">
        <v>209297.12</v>
      </c>
      <c r="H15" s="95">
        <v>0</v>
      </c>
      <c r="I15" s="95">
        <v>0</v>
      </c>
      <c r="J15" s="95">
        <v>0</v>
      </c>
      <c r="K15" s="95">
        <v>0</v>
      </c>
      <c r="L15" s="95">
        <v>0</v>
      </c>
      <c r="M15" s="95">
        <v>0</v>
      </c>
      <c r="N15" s="95">
        <v>0</v>
      </c>
      <c r="O15" s="95">
        <v>0</v>
      </c>
      <c r="P15" s="95">
        <v>0</v>
      </c>
      <c r="Q15" s="95">
        <v>0</v>
      </c>
    </row>
    <row r="16" ht="21.75" customHeight="1" spans="1:17">
      <c r="A16" s="88">
        <v>208</v>
      </c>
      <c r="B16" s="89" t="s">
        <v>80</v>
      </c>
      <c r="C16" s="90"/>
      <c r="D16" s="88" t="s">
        <v>90</v>
      </c>
      <c r="E16" s="95">
        <v>209297.12</v>
      </c>
      <c r="F16" s="95">
        <v>209297.12</v>
      </c>
      <c r="G16" s="95">
        <v>209297.12</v>
      </c>
      <c r="H16" s="95">
        <v>0</v>
      </c>
      <c r="I16" s="95">
        <v>0</v>
      </c>
      <c r="J16" s="95">
        <v>0</v>
      </c>
      <c r="K16" s="95">
        <v>0</v>
      </c>
      <c r="L16" s="95">
        <v>0</v>
      </c>
      <c r="M16" s="95">
        <v>0</v>
      </c>
      <c r="N16" s="95">
        <v>0</v>
      </c>
      <c r="O16" s="95">
        <v>0</v>
      </c>
      <c r="P16" s="95">
        <v>0</v>
      </c>
      <c r="Q16" s="95">
        <v>0</v>
      </c>
    </row>
    <row r="17" ht="21.75" customHeight="1" spans="1:17">
      <c r="A17" s="90">
        <v>208</v>
      </c>
      <c r="B17" s="89" t="s">
        <v>80</v>
      </c>
      <c r="C17" s="89" t="s">
        <v>80</v>
      </c>
      <c r="D17" s="90" t="s">
        <v>91</v>
      </c>
      <c r="E17" s="95">
        <v>209297.12</v>
      </c>
      <c r="F17" s="95">
        <v>209297.12</v>
      </c>
      <c r="G17" s="95">
        <v>209297.12</v>
      </c>
      <c r="H17" s="95">
        <v>0</v>
      </c>
      <c r="I17" s="95">
        <v>0</v>
      </c>
      <c r="J17" s="95">
        <v>0</v>
      </c>
      <c r="K17" s="95">
        <v>0</v>
      </c>
      <c r="L17" s="95">
        <v>0</v>
      </c>
      <c r="M17" s="95">
        <v>0</v>
      </c>
      <c r="N17" s="95">
        <v>0</v>
      </c>
      <c r="O17" s="95">
        <v>0</v>
      </c>
      <c r="P17" s="95">
        <v>0</v>
      </c>
      <c r="Q17" s="95">
        <v>0</v>
      </c>
    </row>
    <row r="18" ht="21.75" customHeight="1" spans="1:17">
      <c r="A18" s="90">
        <v>221</v>
      </c>
      <c r="B18" s="90"/>
      <c r="C18" s="90"/>
      <c r="D18" s="88" t="s">
        <v>92</v>
      </c>
      <c r="E18" s="95">
        <v>156972.84</v>
      </c>
      <c r="F18" s="95">
        <v>156972.84</v>
      </c>
      <c r="G18" s="95">
        <v>156972.84</v>
      </c>
      <c r="H18" s="95">
        <v>0</v>
      </c>
      <c r="I18" s="95">
        <v>0</v>
      </c>
      <c r="J18" s="95">
        <v>0</v>
      </c>
      <c r="K18" s="95">
        <v>0</v>
      </c>
      <c r="L18" s="95">
        <v>0</v>
      </c>
      <c r="M18" s="95">
        <v>0</v>
      </c>
      <c r="N18" s="95">
        <v>0</v>
      </c>
      <c r="O18" s="95">
        <v>0</v>
      </c>
      <c r="P18" s="95">
        <v>0</v>
      </c>
      <c r="Q18" s="95">
        <v>0</v>
      </c>
    </row>
    <row r="19" ht="21.75" customHeight="1" spans="1:17">
      <c r="A19" s="90">
        <v>221</v>
      </c>
      <c r="B19" s="91" t="s">
        <v>93</v>
      </c>
      <c r="C19" s="90"/>
      <c r="D19" s="88" t="s">
        <v>94</v>
      </c>
      <c r="E19" s="95">
        <v>156972.84</v>
      </c>
      <c r="F19" s="95">
        <v>156972.84</v>
      </c>
      <c r="G19" s="95">
        <v>156972.84</v>
      </c>
      <c r="H19" s="95">
        <v>0</v>
      </c>
      <c r="I19" s="95">
        <v>0</v>
      </c>
      <c r="J19" s="95">
        <v>0</v>
      </c>
      <c r="K19" s="95">
        <v>0</v>
      </c>
      <c r="L19" s="95">
        <v>0</v>
      </c>
      <c r="M19" s="95">
        <v>0</v>
      </c>
      <c r="N19" s="95">
        <v>0</v>
      </c>
      <c r="O19" s="95">
        <v>0</v>
      </c>
      <c r="P19" s="95">
        <v>0</v>
      </c>
      <c r="Q19" s="95">
        <v>0</v>
      </c>
    </row>
    <row r="20" ht="21.75" customHeight="1" spans="1:17">
      <c r="A20" s="90">
        <v>221</v>
      </c>
      <c r="B20" s="91" t="s">
        <v>93</v>
      </c>
      <c r="C20" s="89" t="s">
        <v>82</v>
      </c>
      <c r="D20" s="90" t="s">
        <v>95</v>
      </c>
      <c r="E20" s="95">
        <v>156972.84</v>
      </c>
      <c r="F20" s="95">
        <v>156972.84</v>
      </c>
      <c r="G20" s="95">
        <v>156972.84</v>
      </c>
      <c r="H20" s="95">
        <v>0</v>
      </c>
      <c r="I20" s="95">
        <v>0</v>
      </c>
      <c r="J20" s="95">
        <v>0</v>
      </c>
      <c r="K20" s="95">
        <v>0</v>
      </c>
      <c r="L20" s="95">
        <v>0</v>
      </c>
      <c r="M20" s="95">
        <v>0</v>
      </c>
      <c r="N20" s="95">
        <v>0</v>
      </c>
      <c r="O20" s="95">
        <v>0</v>
      </c>
      <c r="P20" s="95">
        <v>0</v>
      </c>
      <c r="Q20" s="95">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showGridLines="0" tabSelected="1" zoomScale="70" zoomScaleNormal="70" topLeftCell="A7" workbookViewId="0">
      <selection activeCell="C10" sqref="C10"/>
    </sheetView>
  </sheetViews>
  <sheetFormatPr defaultColWidth="9" defaultRowHeight="14.4"/>
  <cols>
    <col min="1" max="1" width="5.62962962962963" style="58" customWidth="1"/>
    <col min="2" max="3" width="5.12962962962963" style="58" customWidth="1"/>
    <col min="4" max="4" width="18.1296296296296" style="58" customWidth="1"/>
    <col min="5" max="5" width="15.3796296296296" style="58" customWidth="1"/>
    <col min="6" max="6" width="14" style="58" customWidth="1"/>
    <col min="7" max="7" width="13" style="58" customWidth="1"/>
    <col min="8" max="16384" width="9" style="58"/>
  </cols>
  <sheetData>
    <row r="1" ht="13.5" customHeight="1"/>
    <row r="2" ht="46.5" customHeight="1" spans="1:17">
      <c r="A2" s="81" t="s">
        <v>229</v>
      </c>
      <c r="B2" s="81"/>
      <c r="C2" s="81"/>
      <c r="D2" s="81"/>
      <c r="E2" s="81"/>
      <c r="F2" s="81"/>
      <c r="G2" s="81"/>
      <c r="H2" s="81"/>
      <c r="I2" s="81"/>
      <c r="J2" s="81"/>
      <c r="K2" s="81"/>
      <c r="L2" s="81"/>
      <c r="M2" s="81"/>
      <c r="N2" s="81"/>
      <c r="O2" s="81"/>
      <c r="P2" s="81"/>
      <c r="Q2" s="81"/>
    </row>
    <row r="3" ht="25.5" customHeight="1" spans="1:17">
      <c r="A3" s="82" t="s">
        <v>73</v>
      </c>
      <c r="B3" s="82"/>
      <c r="C3" s="82"/>
      <c r="D3" s="82"/>
      <c r="E3" s="83"/>
      <c r="F3" s="83"/>
      <c r="G3" s="83"/>
      <c r="H3" s="83"/>
      <c r="I3" s="83"/>
      <c r="J3" s="83"/>
      <c r="K3" s="83"/>
      <c r="L3" s="83"/>
      <c r="M3" s="83"/>
      <c r="N3" s="83"/>
      <c r="O3" s="83"/>
      <c r="P3" s="83"/>
      <c r="Q3" s="83" t="s">
        <v>2</v>
      </c>
    </row>
    <row r="4" ht="40.5" customHeight="1" spans="1:17">
      <c r="A4" s="75" t="s">
        <v>74</v>
      </c>
      <c r="B4" s="84"/>
      <c r="C4" s="76"/>
      <c r="D4" s="74" t="s">
        <v>74</v>
      </c>
      <c r="E4" s="74" t="s">
        <v>62</v>
      </c>
      <c r="F4" s="74" t="s">
        <v>110</v>
      </c>
      <c r="G4" s="74" t="s">
        <v>111</v>
      </c>
      <c r="H4" s="74" t="s">
        <v>112</v>
      </c>
      <c r="I4" s="74" t="s">
        <v>113</v>
      </c>
      <c r="J4" s="74" t="s">
        <v>114</v>
      </c>
      <c r="K4" s="74" t="s">
        <v>115</v>
      </c>
      <c r="L4" s="74" t="s">
        <v>116</v>
      </c>
      <c r="M4" s="74" t="s">
        <v>117</v>
      </c>
      <c r="N4" s="74" t="s">
        <v>100</v>
      </c>
      <c r="O4" s="74" t="s">
        <v>118</v>
      </c>
      <c r="P4" s="74" t="s">
        <v>108</v>
      </c>
      <c r="Q4" s="74" t="s">
        <v>107</v>
      </c>
    </row>
    <row r="5" ht="13.5" customHeight="1" spans="1:17">
      <c r="A5" s="74" t="s">
        <v>75</v>
      </c>
      <c r="B5" s="74" t="s">
        <v>76</v>
      </c>
      <c r="C5" s="74" t="s">
        <v>77</v>
      </c>
      <c r="D5" s="85"/>
      <c r="E5" s="85"/>
      <c r="F5" s="85"/>
      <c r="G5" s="85"/>
      <c r="H5" s="85"/>
      <c r="I5" s="85"/>
      <c r="J5" s="85"/>
      <c r="K5" s="85"/>
      <c r="L5" s="85"/>
      <c r="M5" s="85"/>
      <c r="N5" s="85"/>
      <c r="O5" s="85"/>
      <c r="P5" s="85"/>
      <c r="Q5" s="85"/>
    </row>
    <row r="6" ht="13.5" customHeight="1" spans="1:17">
      <c r="A6" s="78"/>
      <c r="B6" s="78"/>
      <c r="C6" s="78"/>
      <c r="D6" s="78"/>
      <c r="E6" s="78"/>
      <c r="F6" s="78"/>
      <c r="G6" s="78"/>
      <c r="H6" s="78"/>
      <c r="I6" s="78"/>
      <c r="J6" s="78"/>
      <c r="K6" s="78"/>
      <c r="L6" s="78"/>
      <c r="M6" s="78"/>
      <c r="N6" s="78"/>
      <c r="O6" s="78"/>
      <c r="P6" s="78"/>
      <c r="Q6" s="78"/>
    </row>
    <row r="7" ht="33.75" customHeight="1" spans="1:17">
      <c r="A7" s="70"/>
      <c r="B7" s="70"/>
      <c r="C7" s="70"/>
      <c r="D7" s="86" t="s">
        <v>68</v>
      </c>
      <c r="E7" s="71">
        <v>4684980.87</v>
      </c>
      <c r="F7" s="71">
        <v>1827180.87</v>
      </c>
      <c r="G7" s="71">
        <v>2857800</v>
      </c>
      <c r="H7" s="71">
        <v>0</v>
      </c>
      <c r="I7" s="71">
        <v>0</v>
      </c>
      <c r="J7" s="71">
        <v>0</v>
      </c>
      <c r="K7" s="71">
        <v>0</v>
      </c>
      <c r="L7" s="71">
        <v>0</v>
      </c>
      <c r="M7" s="71">
        <v>0</v>
      </c>
      <c r="N7" s="71">
        <v>0</v>
      </c>
      <c r="O7" s="71">
        <v>0</v>
      </c>
      <c r="P7" s="71">
        <v>0</v>
      </c>
      <c r="Q7" s="71">
        <v>0</v>
      </c>
    </row>
    <row r="8" ht="33.75" customHeight="1" spans="1:17">
      <c r="A8" s="87">
        <v>201</v>
      </c>
      <c r="B8" s="87"/>
      <c r="C8" s="87"/>
      <c r="D8" s="88" t="s">
        <v>79</v>
      </c>
      <c r="E8" s="71">
        <v>4318710.91</v>
      </c>
      <c r="F8" s="71">
        <v>1460910.91</v>
      </c>
      <c r="G8" s="71">
        <v>2857800</v>
      </c>
      <c r="H8" s="71">
        <v>0</v>
      </c>
      <c r="I8" s="71">
        <v>0</v>
      </c>
      <c r="J8" s="71">
        <v>0</v>
      </c>
      <c r="K8" s="71">
        <v>0</v>
      </c>
      <c r="L8" s="71">
        <v>0</v>
      </c>
      <c r="M8" s="71">
        <v>0</v>
      </c>
      <c r="N8" s="71">
        <v>0</v>
      </c>
      <c r="O8" s="71">
        <v>0</v>
      </c>
      <c r="P8" s="71">
        <v>0</v>
      </c>
      <c r="Q8" s="71">
        <v>0</v>
      </c>
    </row>
    <row r="9" ht="33.75" customHeight="1" spans="1:17">
      <c r="A9" s="87">
        <v>201</v>
      </c>
      <c r="B9" s="89" t="s">
        <v>80</v>
      </c>
      <c r="C9" s="87"/>
      <c r="D9" s="88" t="s">
        <v>81</v>
      </c>
      <c r="E9" s="71">
        <v>4318710.91</v>
      </c>
      <c r="F9" s="71">
        <v>1460910.91</v>
      </c>
      <c r="G9" s="71">
        <v>2857800</v>
      </c>
      <c r="H9" s="71">
        <v>0</v>
      </c>
      <c r="I9" s="71">
        <v>0</v>
      </c>
      <c r="J9" s="71">
        <v>0</v>
      </c>
      <c r="K9" s="71">
        <v>0</v>
      </c>
      <c r="L9" s="71">
        <v>0</v>
      </c>
      <c r="M9" s="71">
        <v>0</v>
      </c>
      <c r="N9" s="71">
        <v>0</v>
      </c>
      <c r="O9" s="71">
        <v>0</v>
      </c>
      <c r="P9" s="71">
        <v>0</v>
      </c>
      <c r="Q9" s="71">
        <v>0</v>
      </c>
    </row>
    <row r="10" ht="33.75" customHeight="1" spans="1:17">
      <c r="A10" s="90">
        <v>201</v>
      </c>
      <c r="B10" s="89" t="s">
        <v>80</v>
      </c>
      <c r="C10" s="89" t="s">
        <v>82</v>
      </c>
      <c r="D10" s="90" t="s">
        <v>83</v>
      </c>
      <c r="E10" s="71">
        <v>1794710.91</v>
      </c>
      <c r="F10" s="71">
        <v>1460910.91</v>
      </c>
      <c r="G10" s="71">
        <v>333800</v>
      </c>
      <c r="H10" s="71">
        <v>0</v>
      </c>
      <c r="I10" s="71">
        <v>0</v>
      </c>
      <c r="J10" s="71">
        <v>0</v>
      </c>
      <c r="K10" s="71">
        <v>0</v>
      </c>
      <c r="L10" s="71">
        <v>0</v>
      </c>
      <c r="M10" s="71">
        <v>0</v>
      </c>
      <c r="N10" s="71">
        <v>0</v>
      </c>
      <c r="O10" s="71">
        <v>0</v>
      </c>
      <c r="P10" s="71">
        <v>0</v>
      </c>
      <c r="Q10" s="71">
        <v>0</v>
      </c>
    </row>
    <row r="11" ht="33.75" customHeight="1" spans="1:17">
      <c r="A11" s="90">
        <v>201</v>
      </c>
      <c r="B11" s="89" t="s">
        <v>80</v>
      </c>
      <c r="C11" s="89" t="s">
        <v>80</v>
      </c>
      <c r="D11" s="90" t="s">
        <v>84</v>
      </c>
      <c r="E11" s="71">
        <v>290000</v>
      </c>
      <c r="F11" s="71">
        <v>0</v>
      </c>
      <c r="G11" s="71">
        <v>290000</v>
      </c>
      <c r="H11" s="71">
        <v>0</v>
      </c>
      <c r="I11" s="71">
        <v>0</v>
      </c>
      <c r="J11" s="71">
        <v>0</v>
      </c>
      <c r="K11" s="71">
        <v>0</v>
      </c>
      <c r="L11" s="71">
        <v>0</v>
      </c>
      <c r="M11" s="71">
        <v>0</v>
      </c>
      <c r="N11" s="71">
        <v>0</v>
      </c>
      <c r="O11" s="71">
        <v>0</v>
      </c>
      <c r="P11" s="71">
        <v>0</v>
      </c>
      <c r="Q11" s="71">
        <v>0</v>
      </c>
    </row>
    <row r="12" ht="33.75" customHeight="1" spans="1:17">
      <c r="A12" s="90">
        <v>201</v>
      </c>
      <c r="B12" s="89" t="s">
        <v>80</v>
      </c>
      <c r="C12" s="91" t="s">
        <v>85</v>
      </c>
      <c r="D12" s="90" t="s">
        <v>86</v>
      </c>
      <c r="E12" s="71">
        <v>1000000</v>
      </c>
      <c r="F12" s="71">
        <v>0</v>
      </c>
      <c r="G12" s="71">
        <v>1000000</v>
      </c>
      <c r="H12" s="71">
        <v>0</v>
      </c>
      <c r="I12" s="71">
        <v>0</v>
      </c>
      <c r="J12" s="71">
        <v>0</v>
      </c>
      <c r="K12" s="71">
        <v>0</v>
      </c>
      <c r="L12" s="71">
        <v>0</v>
      </c>
      <c r="M12" s="71">
        <v>0</v>
      </c>
      <c r="N12" s="71">
        <v>0</v>
      </c>
      <c r="O12" s="71">
        <v>0</v>
      </c>
      <c r="P12" s="71">
        <v>0</v>
      </c>
      <c r="Q12" s="71">
        <v>0</v>
      </c>
    </row>
    <row r="13" ht="33.75" customHeight="1" spans="1:17">
      <c r="A13" s="90">
        <v>201</v>
      </c>
      <c r="B13" s="89" t="s">
        <v>80</v>
      </c>
      <c r="C13" s="90">
        <v>50</v>
      </c>
      <c r="D13" s="90" t="s">
        <v>87</v>
      </c>
      <c r="E13" s="71">
        <v>990000</v>
      </c>
      <c r="F13" s="71">
        <v>0</v>
      </c>
      <c r="G13" s="71">
        <v>990000</v>
      </c>
      <c r="H13" s="71">
        <v>0</v>
      </c>
      <c r="I13" s="71">
        <v>0</v>
      </c>
      <c r="J13" s="71">
        <v>0</v>
      </c>
      <c r="K13" s="71">
        <v>0</v>
      </c>
      <c r="L13" s="71">
        <v>0</v>
      </c>
      <c r="M13" s="71">
        <v>0</v>
      </c>
      <c r="N13" s="71">
        <v>0</v>
      </c>
      <c r="O13" s="71">
        <v>0</v>
      </c>
      <c r="P13" s="71">
        <v>0</v>
      </c>
      <c r="Q13" s="71">
        <v>0</v>
      </c>
    </row>
    <row r="14" ht="33.75" customHeight="1" spans="1:17">
      <c r="A14" s="90">
        <v>201</v>
      </c>
      <c r="B14" s="89" t="s">
        <v>80</v>
      </c>
      <c r="C14" s="90">
        <v>99</v>
      </c>
      <c r="D14" s="90" t="s">
        <v>88</v>
      </c>
      <c r="E14" s="71">
        <v>244000</v>
      </c>
      <c r="F14" s="71">
        <v>0</v>
      </c>
      <c r="G14" s="71">
        <v>244000</v>
      </c>
      <c r="H14" s="71">
        <v>0</v>
      </c>
      <c r="I14" s="71">
        <v>0</v>
      </c>
      <c r="J14" s="71">
        <v>0</v>
      </c>
      <c r="K14" s="71">
        <v>0</v>
      </c>
      <c r="L14" s="71">
        <v>0</v>
      </c>
      <c r="M14" s="71">
        <v>0</v>
      </c>
      <c r="N14" s="71">
        <v>0</v>
      </c>
      <c r="O14" s="71">
        <v>0</v>
      </c>
      <c r="P14" s="71">
        <v>0</v>
      </c>
      <c r="Q14" s="71">
        <v>0</v>
      </c>
    </row>
    <row r="15" ht="33.75" customHeight="1" spans="1:17">
      <c r="A15" s="90">
        <v>208</v>
      </c>
      <c r="B15" s="90"/>
      <c r="C15" s="90"/>
      <c r="D15" s="88" t="s">
        <v>89</v>
      </c>
      <c r="E15" s="71">
        <v>209297.12</v>
      </c>
      <c r="F15" s="71">
        <v>209297.12</v>
      </c>
      <c r="G15" s="71">
        <v>0</v>
      </c>
      <c r="H15" s="71">
        <v>0</v>
      </c>
      <c r="I15" s="71">
        <v>0</v>
      </c>
      <c r="J15" s="71">
        <v>0</v>
      </c>
      <c r="K15" s="71">
        <v>0</v>
      </c>
      <c r="L15" s="71">
        <v>0</v>
      </c>
      <c r="M15" s="71">
        <v>0</v>
      </c>
      <c r="N15" s="71">
        <v>0</v>
      </c>
      <c r="O15" s="71">
        <v>0</v>
      </c>
      <c r="P15" s="71">
        <v>0</v>
      </c>
      <c r="Q15" s="71">
        <v>0</v>
      </c>
    </row>
    <row r="16" ht="33.75" customHeight="1" spans="1:17">
      <c r="A16" s="88">
        <v>208</v>
      </c>
      <c r="B16" s="89" t="s">
        <v>80</v>
      </c>
      <c r="C16" s="90"/>
      <c r="D16" s="88" t="s">
        <v>90</v>
      </c>
      <c r="E16" s="71">
        <v>209297.12</v>
      </c>
      <c r="F16" s="71">
        <v>209297.12</v>
      </c>
      <c r="G16" s="71">
        <v>0</v>
      </c>
      <c r="H16" s="71">
        <v>0</v>
      </c>
      <c r="I16" s="71">
        <v>0</v>
      </c>
      <c r="J16" s="71">
        <v>0</v>
      </c>
      <c r="K16" s="71">
        <v>0</v>
      </c>
      <c r="L16" s="71">
        <v>0</v>
      </c>
      <c r="M16" s="71">
        <v>0</v>
      </c>
      <c r="N16" s="71">
        <v>0</v>
      </c>
      <c r="O16" s="71">
        <v>0</v>
      </c>
      <c r="P16" s="71">
        <v>0</v>
      </c>
      <c r="Q16" s="71">
        <v>0</v>
      </c>
    </row>
    <row r="17" ht="33.75" customHeight="1" spans="1:17">
      <c r="A17" s="90">
        <v>208</v>
      </c>
      <c r="B17" s="89" t="s">
        <v>80</v>
      </c>
      <c r="C17" s="89" t="s">
        <v>80</v>
      </c>
      <c r="D17" s="90" t="s">
        <v>91</v>
      </c>
      <c r="E17" s="71">
        <v>209297.12</v>
      </c>
      <c r="F17" s="71">
        <v>209297.12</v>
      </c>
      <c r="G17" s="71">
        <v>0</v>
      </c>
      <c r="H17" s="71">
        <v>0</v>
      </c>
      <c r="I17" s="71">
        <v>0</v>
      </c>
      <c r="J17" s="71">
        <v>0</v>
      </c>
      <c r="K17" s="71">
        <v>0</v>
      </c>
      <c r="L17" s="71">
        <v>0</v>
      </c>
      <c r="M17" s="71">
        <v>0</v>
      </c>
      <c r="N17" s="71">
        <v>0</v>
      </c>
      <c r="O17" s="71">
        <v>0</v>
      </c>
      <c r="P17" s="71">
        <v>0</v>
      </c>
      <c r="Q17" s="71">
        <v>0</v>
      </c>
    </row>
    <row r="18" ht="33.75" customHeight="1" spans="1:17">
      <c r="A18" s="90">
        <v>221</v>
      </c>
      <c r="B18" s="90"/>
      <c r="C18" s="90"/>
      <c r="D18" s="88" t="s">
        <v>92</v>
      </c>
      <c r="E18" s="71">
        <v>156972.84</v>
      </c>
      <c r="F18" s="71">
        <v>156972.84</v>
      </c>
      <c r="G18" s="71">
        <v>0</v>
      </c>
      <c r="H18" s="71">
        <v>0</v>
      </c>
      <c r="I18" s="71">
        <v>0</v>
      </c>
      <c r="J18" s="71">
        <v>0</v>
      </c>
      <c r="K18" s="71">
        <v>0</v>
      </c>
      <c r="L18" s="71">
        <v>0</v>
      </c>
      <c r="M18" s="71">
        <v>0</v>
      </c>
      <c r="N18" s="71">
        <v>0</v>
      </c>
      <c r="O18" s="71">
        <v>0</v>
      </c>
      <c r="P18" s="71">
        <v>0</v>
      </c>
      <c r="Q18" s="71">
        <v>0</v>
      </c>
    </row>
    <row r="19" ht="33.75" customHeight="1" spans="1:17">
      <c r="A19" s="90">
        <v>221</v>
      </c>
      <c r="B19" s="91" t="s">
        <v>93</v>
      </c>
      <c r="C19" s="90"/>
      <c r="D19" s="88" t="s">
        <v>94</v>
      </c>
      <c r="E19" s="71">
        <v>156972.84</v>
      </c>
      <c r="F19" s="71">
        <v>156972.84</v>
      </c>
      <c r="G19" s="71">
        <v>0</v>
      </c>
      <c r="H19" s="71">
        <v>0</v>
      </c>
      <c r="I19" s="71">
        <v>0</v>
      </c>
      <c r="J19" s="71">
        <v>0</v>
      </c>
      <c r="K19" s="71">
        <v>0</v>
      </c>
      <c r="L19" s="71">
        <v>0</v>
      </c>
      <c r="M19" s="71">
        <v>0</v>
      </c>
      <c r="N19" s="71">
        <v>0</v>
      </c>
      <c r="O19" s="71">
        <v>0</v>
      </c>
      <c r="P19" s="71">
        <v>0</v>
      </c>
      <c r="Q19" s="71">
        <v>0</v>
      </c>
    </row>
    <row r="20" ht="33.75" customHeight="1" spans="1:17">
      <c r="A20" s="90">
        <v>221</v>
      </c>
      <c r="B20" s="91" t="s">
        <v>93</v>
      </c>
      <c r="C20" s="89" t="s">
        <v>82</v>
      </c>
      <c r="D20" s="90" t="s">
        <v>95</v>
      </c>
      <c r="E20" s="71">
        <v>156972.84</v>
      </c>
      <c r="F20" s="71">
        <v>156972.84</v>
      </c>
      <c r="G20" s="71">
        <v>0</v>
      </c>
      <c r="H20" s="71">
        <v>0</v>
      </c>
      <c r="I20" s="71">
        <v>0</v>
      </c>
      <c r="J20" s="71">
        <v>0</v>
      </c>
      <c r="K20" s="71">
        <v>0</v>
      </c>
      <c r="L20" s="71">
        <v>0</v>
      </c>
      <c r="M20" s="71">
        <v>0</v>
      </c>
      <c r="N20" s="71">
        <v>0</v>
      </c>
      <c r="O20" s="71">
        <v>0</v>
      </c>
      <c r="P20" s="71">
        <v>0</v>
      </c>
      <c r="Q20" s="71">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showGridLines="0" workbookViewId="0">
      <selection activeCell="D35" sqref="D35"/>
    </sheetView>
  </sheetViews>
  <sheetFormatPr defaultColWidth="9" defaultRowHeight="14.4" outlineLevelCol="7"/>
  <cols>
    <col min="1" max="1" width="24.75" style="58" customWidth="1"/>
    <col min="2" max="2" width="14.6296296296296" style="58" customWidth="1"/>
    <col min="3" max="3" width="19.5" style="58" customWidth="1"/>
    <col min="4" max="4" width="24.3796296296296" style="58" customWidth="1"/>
    <col min="5" max="5" width="14.75" style="58" customWidth="1"/>
    <col min="6" max="6" width="15" style="58" customWidth="1"/>
    <col min="7" max="7" width="11.5" style="58" customWidth="1"/>
    <col min="8" max="8" width="11.3796296296296" style="58" customWidth="1"/>
    <col min="9" max="16384" width="9" style="58"/>
  </cols>
  <sheetData>
    <row r="1" ht="13.5" customHeight="1"/>
    <row r="2" ht="23.25" customHeight="1" spans="1:8">
      <c r="A2" s="43" t="s">
        <v>230</v>
      </c>
      <c r="B2" s="43"/>
      <c r="C2" s="43"/>
      <c r="D2" s="43"/>
      <c r="E2" s="43"/>
      <c r="F2" s="43"/>
      <c r="G2" s="43"/>
      <c r="H2" s="43"/>
    </row>
    <row r="3" ht="18" customHeight="1" spans="1:8">
      <c r="A3" s="58" t="s">
        <v>73</v>
      </c>
      <c r="H3" s="72" t="s">
        <v>2</v>
      </c>
    </row>
    <row r="4" ht="21" customHeight="1" spans="1:8">
      <c r="A4" s="73" t="s">
        <v>231</v>
      </c>
      <c r="B4" s="74" t="s">
        <v>62</v>
      </c>
      <c r="C4" s="75" t="s">
        <v>63</v>
      </c>
      <c r="D4" s="76"/>
      <c r="E4" s="74" t="s">
        <v>15</v>
      </c>
      <c r="F4" s="74" t="s">
        <v>18</v>
      </c>
      <c r="G4" s="74" t="s">
        <v>23</v>
      </c>
      <c r="H4" s="74" t="s">
        <v>28</v>
      </c>
    </row>
    <row r="5" ht="13.5" customHeight="1" spans="1:8">
      <c r="A5" s="77"/>
      <c r="B5" s="78"/>
      <c r="C5" s="78" t="s">
        <v>66</v>
      </c>
      <c r="D5" s="78" t="s">
        <v>67</v>
      </c>
      <c r="E5" s="78"/>
      <c r="F5" s="78"/>
      <c r="G5" s="78"/>
      <c r="H5" s="78"/>
    </row>
    <row r="6" ht="33.75" customHeight="1" spans="1:8">
      <c r="A6" s="79"/>
      <c r="B6" s="80">
        <v>2524000</v>
      </c>
      <c r="C6" s="80">
        <v>2524000</v>
      </c>
      <c r="D6" s="80">
        <v>0</v>
      </c>
      <c r="E6" s="80">
        <v>0</v>
      </c>
      <c r="F6" s="80">
        <v>0</v>
      </c>
      <c r="G6" s="80">
        <v>0</v>
      </c>
      <c r="H6" s="80">
        <v>0</v>
      </c>
    </row>
    <row r="7" ht="33.75" customHeight="1" spans="1:8">
      <c r="A7" s="79" t="s">
        <v>232</v>
      </c>
      <c r="B7" s="80">
        <v>990000</v>
      </c>
      <c r="C7" s="80">
        <v>990000</v>
      </c>
      <c r="D7" s="80">
        <v>0</v>
      </c>
      <c r="E7" s="80">
        <v>0</v>
      </c>
      <c r="F7" s="80">
        <v>0</v>
      </c>
      <c r="G7" s="80">
        <v>0</v>
      </c>
      <c r="H7" s="80">
        <v>0</v>
      </c>
    </row>
    <row r="8" ht="33.75" customHeight="1" spans="1:8">
      <c r="A8" s="79" t="s">
        <v>233</v>
      </c>
      <c r="B8" s="80">
        <v>290000</v>
      </c>
      <c r="C8" s="80">
        <v>290000</v>
      </c>
      <c r="D8" s="80">
        <v>0</v>
      </c>
      <c r="E8" s="80">
        <v>0</v>
      </c>
      <c r="F8" s="80">
        <v>0</v>
      </c>
      <c r="G8" s="80">
        <v>0</v>
      </c>
      <c r="H8" s="80">
        <v>0</v>
      </c>
    </row>
    <row r="9" ht="33.75" customHeight="1" spans="1:8">
      <c r="A9" s="79" t="s">
        <v>234</v>
      </c>
      <c r="B9" s="80">
        <v>1000000</v>
      </c>
      <c r="C9" s="80">
        <v>1000000</v>
      </c>
      <c r="D9" s="80">
        <v>0</v>
      </c>
      <c r="E9" s="80">
        <v>0</v>
      </c>
      <c r="F9" s="80">
        <v>0</v>
      </c>
      <c r="G9" s="80">
        <v>0</v>
      </c>
      <c r="H9" s="80">
        <v>0</v>
      </c>
    </row>
    <row r="10" ht="33.75" customHeight="1" spans="1:8">
      <c r="A10" s="79" t="s">
        <v>235</v>
      </c>
      <c r="B10" s="80">
        <v>244000</v>
      </c>
      <c r="C10" s="80">
        <v>244000</v>
      </c>
      <c r="D10" s="80">
        <v>0</v>
      </c>
      <c r="E10" s="80">
        <v>0</v>
      </c>
      <c r="F10" s="80">
        <v>0</v>
      </c>
      <c r="G10" s="80">
        <v>0</v>
      </c>
      <c r="H10" s="80">
        <v>0</v>
      </c>
    </row>
  </sheetData>
  <sheetProtection formatCells="0" formatColumns="0" formatRows="0"/>
  <mergeCells count="8">
    <mergeCell ref="A2:H2"/>
    <mergeCell ref="C4:D4"/>
    <mergeCell ref="A4:A5"/>
    <mergeCell ref="B4:B5"/>
    <mergeCell ref="E4:E5"/>
    <mergeCell ref="F4:F5"/>
    <mergeCell ref="G4:G5"/>
    <mergeCell ref="H4:H5"/>
  </mergeCells>
  <pageMargins left="0.7" right="0.7" top="0.75" bottom="0.75" header="0.3" footer="0.3"/>
  <pageSetup paperSize="9" scale="65"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showGridLines="0" workbookViewId="0">
      <selection activeCell="A1" sqref="A1:G1"/>
    </sheetView>
  </sheetViews>
  <sheetFormatPr defaultColWidth="9" defaultRowHeight="14.4" outlineLevelRow="7" outlineLevelCol="6"/>
  <cols>
    <col min="1" max="1" width="9" style="58"/>
    <col min="2" max="2" width="10.75" style="58" customWidth="1"/>
    <col min="3" max="3" width="16.6296296296296" style="58" customWidth="1"/>
    <col min="4" max="4" width="12" style="58" customWidth="1"/>
    <col min="5" max="5" width="14.3796296296296" style="58" customWidth="1"/>
    <col min="6" max="6" width="18.1296296296296" style="58" customWidth="1"/>
    <col min="7" max="7" width="18.8796296296296" style="58" customWidth="1"/>
    <col min="8" max="16384" width="9" style="58"/>
  </cols>
  <sheetData>
    <row r="1" ht="35.25" customHeight="1" spans="1:7">
      <c r="A1" s="59" t="s">
        <v>236</v>
      </c>
      <c r="B1" s="59"/>
      <c r="C1" s="59"/>
      <c r="D1" s="59"/>
      <c r="E1" s="59"/>
      <c r="F1" s="59"/>
      <c r="G1" s="59"/>
    </row>
    <row r="2" ht="24" customHeight="1" spans="1:7">
      <c r="A2" s="60" t="s">
        <v>73</v>
      </c>
      <c r="B2" s="61"/>
      <c r="C2" s="61"/>
      <c r="G2" s="62" t="s">
        <v>2</v>
      </c>
    </row>
    <row r="3" ht="26.25" customHeight="1" spans="1:7">
      <c r="A3" s="63" t="s">
        <v>65</v>
      </c>
      <c r="B3" s="64" t="s">
        <v>237</v>
      </c>
      <c r="C3" s="65"/>
      <c r="D3" s="65"/>
      <c r="E3" s="65"/>
      <c r="F3" s="65"/>
      <c r="G3" s="66"/>
    </row>
    <row r="4" ht="16.5" customHeight="1" spans="1:7">
      <c r="A4" s="67"/>
      <c r="B4" s="63" t="s">
        <v>238</v>
      </c>
      <c r="C4" s="63" t="s">
        <v>163</v>
      </c>
      <c r="D4" s="63" t="s">
        <v>239</v>
      </c>
      <c r="E4" s="64" t="s">
        <v>240</v>
      </c>
      <c r="F4" s="66"/>
      <c r="G4" s="63" t="s">
        <v>241</v>
      </c>
    </row>
    <row r="5" ht="34.5" customHeight="1" spans="1:7">
      <c r="A5" s="68"/>
      <c r="B5" s="68"/>
      <c r="C5" s="68"/>
      <c r="D5" s="68"/>
      <c r="E5" s="69" t="s">
        <v>242</v>
      </c>
      <c r="F5" s="69" t="s">
        <v>167</v>
      </c>
      <c r="G5" s="68"/>
    </row>
    <row r="6" ht="57" customHeight="1" spans="1:7">
      <c r="A6" s="70" t="s">
        <v>68</v>
      </c>
      <c r="B6" s="71">
        <v>40600</v>
      </c>
      <c r="C6" s="71">
        <v>40600</v>
      </c>
      <c r="D6" s="71">
        <v>0</v>
      </c>
      <c r="E6" s="71">
        <v>0</v>
      </c>
      <c r="F6" s="71">
        <v>0</v>
      </c>
      <c r="G6" s="71">
        <v>0</v>
      </c>
    </row>
    <row r="7" ht="57" customHeight="1" spans="1:7">
      <c r="A7" s="70"/>
      <c r="B7" s="71">
        <v>40600</v>
      </c>
      <c r="C7" s="71">
        <v>40600</v>
      </c>
      <c r="D7" s="71">
        <v>0</v>
      </c>
      <c r="E7" s="71">
        <v>0</v>
      </c>
      <c r="F7" s="71">
        <v>0</v>
      </c>
      <c r="G7" s="71">
        <v>0</v>
      </c>
    </row>
    <row r="8" ht="57" customHeight="1" spans="1:7">
      <c r="A8" s="70" t="s">
        <v>243</v>
      </c>
      <c r="B8" s="71">
        <v>40600</v>
      </c>
      <c r="C8" s="71">
        <v>40600</v>
      </c>
      <c r="D8" s="71">
        <v>0</v>
      </c>
      <c r="E8" s="71">
        <v>0</v>
      </c>
      <c r="F8" s="71">
        <v>0</v>
      </c>
      <c r="G8" s="71">
        <v>0</v>
      </c>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
  <sheetViews>
    <sheetView showGridLines="0" workbookViewId="0">
      <selection activeCell="H6" sqref="H6"/>
    </sheetView>
  </sheetViews>
  <sheetFormatPr defaultColWidth="9" defaultRowHeight="14.4" outlineLevelRow="5"/>
  <cols>
    <col min="1" max="6" width="9" style="42"/>
    <col min="7" max="7" width="12.25" style="42" customWidth="1"/>
    <col min="8" max="19" width="9" style="42"/>
    <col min="20" max="20" width="16.25" style="42" customWidth="1"/>
    <col min="21" max="21" width="9" style="42"/>
    <col min="22" max="22" width="11.5" style="42" customWidth="1"/>
    <col min="23" max="16384" width="9" style="42"/>
  </cols>
  <sheetData>
    <row r="1" ht="52.5" customHeight="1" spans="1:22">
      <c r="A1" s="43" t="s">
        <v>244</v>
      </c>
      <c r="B1" s="43"/>
      <c r="C1" s="43"/>
      <c r="D1" s="43"/>
      <c r="E1" s="43"/>
      <c r="F1" s="43"/>
      <c r="G1" s="43"/>
      <c r="H1" s="43"/>
      <c r="I1" s="43"/>
      <c r="J1" s="43"/>
      <c r="K1" s="43"/>
      <c r="L1" s="43"/>
      <c r="M1" s="43"/>
      <c r="N1" s="43"/>
      <c r="O1" s="43"/>
      <c r="P1" s="43"/>
      <c r="Q1" s="43"/>
      <c r="R1" s="43"/>
      <c r="S1" s="43"/>
      <c r="T1" s="43"/>
      <c r="U1" s="43"/>
      <c r="V1" s="43"/>
    </row>
    <row r="2" ht="24.75" customHeight="1" spans="1:22">
      <c r="A2" s="44" t="s">
        <v>73</v>
      </c>
      <c r="B2" s="45"/>
      <c r="C2" s="45"/>
      <c r="D2" s="45"/>
      <c r="E2" s="46"/>
      <c r="F2" s="46"/>
      <c r="G2" s="46"/>
      <c r="H2" s="47"/>
      <c r="I2" s="47"/>
      <c r="J2" s="47"/>
      <c r="K2" s="47"/>
      <c r="L2" s="47"/>
      <c r="M2" s="47"/>
      <c r="N2" s="47"/>
      <c r="O2" s="47"/>
      <c r="P2" s="47"/>
      <c r="Q2" s="47"/>
      <c r="R2" s="47"/>
      <c r="S2" s="47"/>
      <c r="T2" s="47"/>
      <c r="U2" s="46"/>
      <c r="V2" s="57" t="s">
        <v>245</v>
      </c>
    </row>
    <row r="3" ht="40.5" customHeight="1" spans="1:22">
      <c r="A3" s="48" t="s">
        <v>246</v>
      </c>
      <c r="B3" s="48" t="s">
        <v>65</v>
      </c>
      <c r="C3" s="48" t="s">
        <v>247</v>
      </c>
      <c r="D3" s="48" t="s">
        <v>248</v>
      </c>
      <c r="E3" s="48" t="s">
        <v>249</v>
      </c>
      <c r="F3" s="48" t="s">
        <v>250</v>
      </c>
      <c r="G3" s="48" t="s">
        <v>251</v>
      </c>
      <c r="H3" s="49" t="s">
        <v>252</v>
      </c>
      <c r="I3" s="55"/>
      <c r="J3" s="55"/>
      <c r="K3" s="55"/>
      <c r="L3" s="56"/>
      <c r="M3" s="49" t="s">
        <v>253</v>
      </c>
      <c r="N3" s="55"/>
      <c r="O3" s="55"/>
      <c r="P3" s="55"/>
      <c r="Q3" s="55"/>
      <c r="R3" s="55"/>
      <c r="S3" s="56"/>
      <c r="T3" s="51" t="s">
        <v>254</v>
      </c>
      <c r="U3" s="48" t="s">
        <v>255</v>
      </c>
      <c r="V3" s="48" t="s">
        <v>256</v>
      </c>
    </row>
    <row r="4" ht="40.5" customHeight="1" spans="1:22">
      <c r="A4" s="50"/>
      <c r="B4" s="50"/>
      <c r="C4" s="50"/>
      <c r="D4" s="50"/>
      <c r="E4" s="50"/>
      <c r="F4" s="50"/>
      <c r="G4" s="50"/>
      <c r="H4" s="51" t="s">
        <v>257</v>
      </c>
      <c r="I4" s="51" t="s">
        <v>258</v>
      </c>
      <c r="J4" s="51" t="s">
        <v>18</v>
      </c>
      <c r="K4" s="51" t="s">
        <v>259</v>
      </c>
      <c r="L4" s="51" t="s">
        <v>260</v>
      </c>
      <c r="M4" s="51" t="s">
        <v>261</v>
      </c>
      <c r="N4" s="51" t="s">
        <v>7</v>
      </c>
      <c r="O4" s="51" t="s">
        <v>19</v>
      </c>
      <c r="P4" s="51" t="s">
        <v>262</v>
      </c>
      <c r="Q4" s="51" t="s">
        <v>263</v>
      </c>
      <c r="R4" s="51" t="s">
        <v>163</v>
      </c>
      <c r="S4" s="51" t="s">
        <v>172</v>
      </c>
      <c r="T4" s="51"/>
      <c r="U4" s="50"/>
      <c r="V4" s="50"/>
    </row>
    <row r="5" ht="19.15" customHeight="1" spans="1:22">
      <c r="A5" s="51" t="s">
        <v>264</v>
      </c>
      <c r="B5" s="51" t="s">
        <v>264</v>
      </c>
      <c r="C5" s="51" t="s">
        <v>264</v>
      </c>
      <c r="D5" s="51" t="s">
        <v>264</v>
      </c>
      <c r="E5" s="51">
        <v>1</v>
      </c>
      <c r="F5" s="51">
        <v>2</v>
      </c>
      <c r="G5" s="51">
        <v>3</v>
      </c>
      <c r="H5" s="51">
        <v>4</v>
      </c>
      <c r="I5" s="51">
        <v>5</v>
      </c>
      <c r="J5" s="51">
        <v>6</v>
      </c>
      <c r="K5" s="51">
        <v>7</v>
      </c>
      <c r="L5" s="51">
        <v>8</v>
      </c>
      <c r="M5" s="51">
        <v>9</v>
      </c>
      <c r="N5" s="51">
        <v>10</v>
      </c>
      <c r="O5" s="51">
        <v>11</v>
      </c>
      <c r="P5" s="51">
        <v>12</v>
      </c>
      <c r="Q5" s="51">
        <v>13</v>
      </c>
      <c r="R5" s="51">
        <v>14</v>
      </c>
      <c r="S5" s="51">
        <v>15</v>
      </c>
      <c r="T5" s="51">
        <v>16</v>
      </c>
      <c r="U5" s="51">
        <v>17</v>
      </c>
      <c r="V5" s="51">
        <v>18</v>
      </c>
    </row>
    <row r="6" s="41" customFormat="1" ht="280.9" customHeight="1" spans="1:22">
      <c r="A6" s="52" t="s">
        <v>70</v>
      </c>
      <c r="B6" s="52" t="s">
        <v>243</v>
      </c>
      <c r="C6" s="52" t="s">
        <v>265</v>
      </c>
      <c r="D6" s="52" t="s">
        <v>266</v>
      </c>
      <c r="E6" s="53">
        <v>27</v>
      </c>
      <c r="F6" s="53">
        <v>21</v>
      </c>
      <c r="G6" s="52" t="s">
        <v>267</v>
      </c>
      <c r="H6" s="54">
        <v>468.49</v>
      </c>
      <c r="I6" s="54">
        <v>468.49</v>
      </c>
      <c r="J6" s="54">
        <v>0</v>
      </c>
      <c r="K6" s="54">
        <v>0</v>
      </c>
      <c r="L6" s="54">
        <v>0</v>
      </c>
      <c r="M6" s="54">
        <v>468.49</v>
      </c>
      <c r="N6" s="54">
        <v>216.09</v>
      </c>
      <c r="O6" s="54">
        <v>252.4</v>
      </c>
      <c r="P6" s="54">
        <v>4.06</v>
      </c>
      <c r="Q6" s="54">
        <v>0</v>
      </c>
      <c r="R6" s="54">
        <v>4.06</v>
      </c>
      <c r="S6" s="54">
        <v>0</v>
      </c>
      <c r="T6" s="52" t="s">
        <v>268</v>
      </c>
      <c r="U6" s="52" t="s">
        <v>269</v>
      </c>
      <c r="V6" s="52" t="s">
        <v>269</v>
      </c>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showGridLines="0" showZeros="0" topLeftCell="A3" workbookViewId="0">
      <selection activeCell="F23" sqref="F23"/>
    </sheetView>
  </sheetViews>
  <sheetFormatPr defaultColWidth="9" defaultRowHeight="14.4"/>
  <cols>
    <col min="1" max="1" width="5.37962962962963" style="58" customWidth="1"/>
    <col min="2" max="2" width="5.75" style="58" customWidth="1"/>
    <col min="3" max="3" width="5.12962962962963" style="58" customWidth="1"/>
    <col min="4" max="4" width="19" style="58" customWidth="1"/>
    <col min="5" max="5" width="18.75" style="58" customWidth="1"/>
    <col min="6" max="6" width="13" style="58" customWidth="1"/>
    <col min="7" max="7" width="24.3796296296296" style="58" customWidth="1"/>
    <col min="8" max="8" width="11.5" style="58" customWidth="1"/>
    <col min="9" max="10" width="12" style="58" customWidth="1"/>
    <col min="11" max="11" width="11.5" style="58" customWidth="1"/>
    <col min="12" max="12" width="11.3796296296296" style="58" customWidth="1"/>
    <col min="13" max="16384" width="9" style="58"/>
  </cols>
  <sheetData>
    <row r="1" ht="13.5" customHeight="1"/>
    <row r="2" ht="32.25" customHeight="1" spans="1:12">
      <c r="A2" s="114" t="s">
        <v>72</v>
      </c>
      <c r="B2" s="114"/>
      <c r="C2" s="114"/>
      <c r="D2" s="114"/>
      <c r="E2" s="114"/>
      <c r="F2" s="114"/>
      <c r="G2" s="114"/>
      <c r="H2" s="114"/>
      <c r="I2" s="114"/>
      <c r="J2" s="114"/>
      <c r="K2" s="114"/>
      <c r="L2" s="114"/>
    </row>
    <row r="3" ht="13.5" customHeight="1" spans="1:12">
      <c r="A3" s="92" t="s">
        <v>73</v>
      </c>
      <c r="B3" s="93"/>
      <c r="C3" s="93"/>
      <c r="D3" s="93"/>
      <c r="E3" s="93"/>
      <c r="F3" s="83"/>
      <c r="G3" s="83"/>
      <c r="H3" s="83"/>
      <c r="I3" s="83"/>
      <c r="J3" s="83"/>
      <c r="K3" s="83"/>
      <c r="L3" s="83" t="s">
        <v>2</v>
      </c>
    </row>
    <row r="4" ht="21" customHeight="1" spans="1:12">
      <c r="A4" s="75" t="s">
        <v>74</v>
      </c>
      <c r="B4" s="84"/>
      <c r="C4" s="84"/>
      <c r="D4" s="76"/>
      <c r="E4" s="74" t="s">
        <v>62</v>
      </c>
      <c r="F4" s="75" t="s">
        <v>63</v>
      </c>
      <c r="G4" s="76"/>
      <c r="H4" s="74" t="s">
        <v>15</v>
      </c>
      <c r="I4" s="74" t="s">
        <v>18</v>
      </c>
      <c r="J4" s="74" t="s">
        <v>21</v>
      </c>
      <c r="K4" s="74" t="s">
        <v>23</v>
      </c>
      <c r="L4" s="74" t="s">
        <v>28</v>
      </c>
    </row>
    <row r="5" ht="13.5" customHeight="1" spans="1:12">
      <c r="A5" s="94" t="s">
        <v>75</v>
      </c>
      <c r="B5" s="94" t="s">
        <v>76</v>
      </c>
      <c r="C5" s="94" t="s">
        <v>77</v>
      </c>
      <c r="D5" s="94" t="s">
        <v>78</v>
      </c>
      <c r="E5" s="78"/>
      <c r="F5" s="78" t="s">
        <v>66</v>
      </c>
      <c r="G5" s="78" t="s">
        <v>67</v>
      </c>
      <c r="H5" s="78"/>
      <c r="I5" s="78"/>
      <c r="J5" s="78"/>
      <c r="K5" s="78"/>
      <c r="L5" s="78"/>
    </row>
    <row r="6" ht="24.75" customHeight="1" spans="1:12">
      <c r="A6" s="87"/>
      <c r="B6" s="87"/>
      <c r="C6" s="87"/>
      <c r="D6" s="87" t="s">
        <v>68</v>
      </c>
      <c r="E6" s="171">
        <v>4684980.87</v>
      </c>
      <c r="F6" s="171">
        <v>4684980.87</v>
      </c>
      <c r="G6" s="171">
        <v>0</v>
      </c>
      <c r="H6" s="171">
        <v>0</v>
      </c>
      <c r="I6" s="171">
        <v>0</v>
      </c>
      <c r="J6" s="171">
        <v>0</v>
      </c>
      <c r="K6" s="171">
        <v>0</v>
      </c>
      <c r="L6" s="171">
        <v>0</v>
      </c>
    </row>
    <row r="7" ht="24.75" customHeight="1" spans="1:12">
      <c r="A7" s="87">
        <v>201</v>
      </c>
      <c r="B7" s="87"/>
      <c r="C7" s="87"/>
      <c r="D7" s="88" t="s">
        <v>79</v>
      </c>
      <c r="E7" s="171">
        <v>4318710.91</v>
      </c>
      <c r="F7" s="171">
        <v>4318710.91</v>
      </c>
      <c r="G7" s="171">
        <v>0</v>
      </c>
      <c r="H7" s="171">
        <v>0</v>
      </c>
      <c r="I7" s="171">
        <v>0</v>
      </c>
      <c r="J7" s="171">
        <v>0</v>
      </c>
      <c r="K7" s="171">
        <v>0</v>
      </c>
      <c r="L7" s="171">
        <v>0</v>
      </c>
    </row>
    <row r="8" ht="24.75" customHeight="1" spans="1:12">
      <c r="A8" s="87">
        <v>201</v>
      </c>
      <c r="B8" s="89" t="s">
        <v>80</v>
      </c>
      <c r="C8" s="87"/>
      <c r="D8" s="88" t="s">
        <v>81</v>
      </c>
      <c r="E8" s="171">
        <v>4318710.91</v>
      </c>
      <c r="F8" s="171">
        <v>4318710.91</v>
      </c>
      <c r="G8" s="171">
        <v>0</v>
      </c>
      <c r="H8" s="171">
        <v>0</v>
      </c>
      <c r="I8" s="171">
        <v>0</v>
      </c>
      <c r="J8" s="171">
        <v>0</v>
      </c>
      <c r="K8" s="171">
        <v>0</v>
      </c>
      <c r="L8" s="171">
        <v>0</v>
      </c>
    </row>
    <row r="9" ht="24.75" customHeight="1" spans="1:12">
      <c r="A9" s="87">
        <v>201</v>
      </c>
      <c r="B9" s="89" t="s">
        <v>80</v>
      </c>
      <c r="C9" s="89" t="s">
        <v>82</v>
      </c>
      <c r="D9" s="87" t="s">
        <v>83</v>
      </c>
      <c r="E9" s="171">
        <v>1794710.91</v>
      </c>
      <c r="F9" s="171">
        <v>1794710.91</v>
      </c>
      <c r="G9" s="171">
        <v>0</v>
      </c>
      <c r="H9" s="171">
        <v>0</v>
      </c>
      <c r="I9" s="171">
        <v>0</v>
      </c>
      <c r="J9" s="171">
        <v>0</v>
      </c>
      <c r="K9" s="171">
        <v>0</v>
      </c>
      <c r="L9" s="171">
        <v>0</v>
      </c>
    </row>
    <row r="10" ht="24.75" customHeight="1" spans="1:12">
      <c r="A10" s="87">
        <v>201</v>
      </c>
      <c r="B10" s="89" t="s">
        <v>80</v>
      </c>
      <c r="C10" s="89" t="s">
        <v>80</v>
      </c>
      <c r="D10" s="87" t="s">
        <v>84</v>
      </c>
      <c r="E10" s="171">
        <v>290000</v>
      </c>
      <c r="F10" s="171">
        <v>290000</v>
      </c>
      <c r="G10" s="171">
        <v>0</v>
      </c>
      <c r="H10" s="171">
        <v>0</v>
      </c>
      <c r="I10" s="171">
        <v>0</v>
      </c>
      <c r="J10" s="171">
        <v>0</v>
      </c>
      <c r="K10" s="171">
        <v>0</v>
      </c>
      <c r="L10" s="171">
        <v>0</v>
      </c>
    </row>
    <row r="11" ht="24.75" customHeight="1" spans="1:12">
      <c r="A11" s="87">
        <v>201</v>
      </c>
      <c r="B11" s="89" t="s">
        <v>80</v>
      </c>
      <c r="C11" s="89" t="s">
        <v>85</v>
      </c>
      <c r="D11" s="87" t="s">
        <v>86</v>
      </c>
      <c r="E11" s="171">
        <v>1000000</v>
      </c>
      <c r="F11" s="171">
        <v>1000000</v>
      </c>
      <c r="G11" s="171">
        <v>0</v>
      </c>
      <c r="H11" s="171">
        <v>0</v>
      </c>
      <c r="I11" s="171">
        <v>0</v>
      </c>
      <c r="J11" s="171">
        <v>0</v>
      </c>
      <c r="K11" s="171">
        <v>0</v>
      </c>
      <c r="L11" s="171">
        <v>0</v>
      </c>
    </row>
    <row r="12" ht="24.75" customHeight="1" spans="1:12">
      <c r="A12" s="87">
        <v>201</v>
      </c>
      <c r="B12" s="89" t="s">
        <v>80</v>
      </c>
      <c r="C12" s="87">
        <v>50</v>
      </c>
      <c r="D12" s="87" t="s">
        <v>87</v>
      </c>
      <c r="E12" s="171">
        <v>990000</v>
      </c>
      <c r="F12" s="171">
        <v>990000</v>
      </c>
      <c r="G12" s="171">
        <v>0</v>
      </c>
      <c r="H12" s="171">
        <v>0</v>
      </c>
      <c r="I12" s="171">
        <v>0</v>
      </c>
      <c r="J12" s="171">
        <v>0</v>
      </c>
      <c r="K12" s="171">
        <v>0</v>
      </c>
      <c r="L12" s="171">
        <v>0</v>
      </c>
    </row>
    <row r="13" ht="24.75" customHeight="1" spans="1:12">
      <c r="A13" s="87">
        <v>201</v>
      </c>
      <c r="B13" s="89" t="s">
        <v>80</v>
      </c>
      <c r="C13" s="87">
        <v>99</v>
      </c>
      <c r="D13" s="87" t="s">
        <v>88</v>
      </c>
      <c r="E13" s="171">
        <v>244000</v>
      </c>
      <c r="F13" s="171">
        <v>244000</v>
      </c>
      <c r="G13" s="171">
        <v>0</v>
      </c>
      <c r="H13" s="171">
        <v>0</v>
      </c>
      <c r="I13" s="171">
        <v>0</v>
      </c>
      <c r="J13" s="171">
        <v>0</v>
      </c>
      <c r="K13" s="171">
        <v>0</v>
      </c>
      <c r="L13" s="171">
        <v>0</v>
      </c>
    </row>
    <row r="14" ht="24.75" customHeight="1" spans="1:12">
      <c r="A14" s="87">
        <v>208</v>
      </c>
      <c r="B14" s="87"/>
      <c r="C14" s="87"/>
      <c r="D14" s="88" t="s">
        <v>89</v>
      </c>
      <c r="E14" s="171">
        <v>209297.12</v>
      </c>
      <c r="F14" s="171">
        <v>209297.12</v>
      </c>
      <c r="G14" s="171">
        <v>0</v>
      </c>
      <c r="H14" s="171">
        <v>0</v>
      </c>
      <c r="I14" s="171">
        <v>0</v>
      </c>
      <c r="J14" s="171">
        <v>0</v>
      </c>
      <c r="K14" s="171">
        <v>0</v>
      </c>
      <c r="L14" s="171">
        <v>0</v>
      </c>
    </row>
    <row r="15" ht="24.75" customHeight="1" spans="1:12">
      <c r="A15" s="87">
        <v>208</v>
      </c>
      <c r="B15" s="89" t="s">
        <v>80</v>
      </c>
      <c r="C15" s="87"/>
      <c r="D15" s="88" t="s">
        <v>90</v>
      </c>
      <c r="E15" s="171">
        <v>209297.12</v>
      </c>
      <c r="F15" s="171">
        <v>209297.12</v>
      </c>
      <c r="G15" s="171">
        <v>0</v>
      </c>
      <c r="H15" s="171">
        <v>0</v>
      </c>
      <c r="I15" s="171">
        <v>0</v>
      </c>
      <c r="J15" s="171">
        <v>0</v>
      </c>
      <c r="K15" s="171">
        <v>0</v>
      </c>
      <c r="L15" s="171">
        <v>0</v>
      </c>
    </row>
    <row r="16" ht="24.75" customHeight="1" spans="1:12">
      <c r="A16" s="87">
        <v>208</v>
      </c>
      <c r="B16" s="89" t="s">
        <v>80</v>
      </c>
      <c r="C16" s="89" t="s">
        <v>80</v>
      </c>
      <c r="D16" s="87" t="s">
        <v>91</v>
      </c>
      <c r="E16" s="171">
        <v>209297.12</v>
      </c>
      <c r="F16" s="171">
        <v>209297.12</v>
      </c>
      <c r="G16" s="171">
        <v>0</v>
      </c>
      <c r="H16" s="171">
        <v>0</v>
      </c>
      <c r="I16" s="171">
        <v>0</v>
      </c>
      <c r="J16" s="171">
        <v>0</v>
      </c>
      <c r="K16" s="171">
        <v>0</v>
      </c>
      <c r="L16" s="171">
        <v>0</v>
      </c>
    </row>
    <row r="17" ht="24.75" customHeight="1" spans="1:12">
      <c r="A17" s="87">
        <v>221</v>
      </c>
      <c r="B17" s="87"/>
      <c r="C17" s="87"/>
      <c r="D17" s="88" t="s">
        <v>92</v>
      </c>
      <c r="E17" s="171">
        <v>156972.84</v>
      </c>
      <c r="F17" s="171">
        <v>156972.84</v>
      </c>
      <c r="G17" s="171">
        <v>0</v>
      </c>
      <c r="H17" s="171">
        <v>0</v>
      </c>
      <c r="I17" s="171">
        <v>0</v>
      </c>
      <c r="J17" s="171">
        <v>0</v>
      </c>
      <c r="K17" s="171">
        <v>0</v>
      </c>
      <c r="L17" s="171">
        <v>0</v>
      </c>
    </row>
    <row r="18" ht="24.75" customHeight="1" spans="1:12">
      <c r="A18" s="87">
        <v>221</v>
      </c>
      <c r="B18" s="89" t="s">
        <v>93</v>
      </c>
      <c r="C18" s="87"/>
      <c r="D18" s="88" t="s">
        <v>94</v>
      </c>
      <c r="E18" s="171">
        <v>156972.84</v>
      </c>
      <c r="F18" s="171">
        <v>156972.84</v>
      </c>
      <c r="G18" s="171">
        <v>0</v>
      </c>
      <c r="H18" s="171">
        <v>0</v>
      </c>
      <c r="I18" s="171">
        <v>0</v>
      </c>
      <c r="J18" s="171">
        <v>0</v>
      </c>
      <c r="K18" s="171">
        <v>0</v>
      </c>
      <c r="L18" s="171">
        <v>0</v>
      </c>
    </row>
    <row r="19" ht="24.75" customHeight="1" spans="1:12">
      <c r="A19" s="87">
        <v>221</v>
      </c>
      <c r="B19" s="89" t="s">
        <v>93</v>
      </c>
      <c r="C19" s="89" t="s">
        <v>82</v>
      </c>
      <c r="D19" s="87" t="s">
        <v>95</v>
      </c>
      <c r="E19" s="171">
        <v>156972.84</v>
      </c>
      <c r="F19" s="171">
        <v>156972.84</v>
      </c>
      <c r="G19" s="171">
        <v>0</v>
      </c>
      <c r="H19" s="171">
        <v>0</v>
      </c>
      <c r="I19" s="171">
        <v>0</v>
      </c>
      <c r="J19" s="171">
        <v>0</v>
      </c>
      <c r="K19" s="171">
        <v>0</v>
      </c>
      <c r="L19" s="171">
        <v>0</v>
      </c>
    </row>
  </sheetData>
  <sheetProtection formatCells="0" formatColumns="0" formatRows="0"/>
  <mergeCells count="10">
    <mergeCell ref="A2:L2"/>
    <mergeCell ref="A3:E3"/>
    <mergeCell ref="A4:D4"/>
    <mergeCell ref="F4:G4"/>
    <mergeCell ref="E4:E5"/>
    <mergeCell ref="H4:H5"/>
    <mergeCell ref="I4:I5"/>
    <mergeCell ref="J4:J5"/>
    <mergeCell ref="K4:K5"/>
    <mergeCell ref="L4:L5"/>
  </mergeCells>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topLeftCell="G1" workbookViewId="0">
      <selection activeCell="W12" sqref="W12"/>
    </sheetView>
  </sheetViews>
  <sheetFormatPr defaultColWidth="9" defaultRowHeight="15.6"/>
  <cols>
    <col min="1" max="1" width="9" style="25"/>
    <col min="2" max="2" width="13.5" style="25" customWidth="1"/>
    <col min="3" max="3" width="9" style="25"/>
    <col min="4" max="4" width="13.3796296296296" style="25" customWidth="1"/>
    <col min="5" max="8" width="9" style="25"/>
    <col min="9" max="9" width="24" style="25" customWidth="1"/>
    <col min="10" max="10" width="15.1296296296296" style="25" customWidth="1"/>
    <col min="11" max="11" width="10.6296296296296" style="25" customWidth="1"/>
    <col min="12" max="12" width="10.5" style="25" customWidth="1"/>
    <col min="13" max="14" width="10.3796296296296" style="25" customWidth="1"/>
    <col min="15" max="15" width="10.6296296296296" style="25" customWidth="1"/>
    <col min="16" max="16" width="11.6296296296296" style="25" customWidth="1"/>
    <col min="17" max="17" width="11.1296296296296" style="25" customWidth="1"/>
    <col min="18" max="18" width="10.8796296296296" style="25" customWidth="1"/>
    <col min="19" max="21" width="9" style="25"/>
    <col min="22" max="22" width="11.1296296296296" style="25" customWidth="1"/>
    <col min="23" max="23" width="22.25" style="25" customWidth="1"/>
    <col min="24" max="31" width="9" style="25"/>
    <col min="32" max="32" width="8.12962962962963" style="25" customWidth="1"/>
    <col min="33" max="33" width="8.5" style="25" customWidth="1"/>
    <col min="34" max="34" width="9.5" style="25" customWidth="1"/>
    <col min="35" max="35" width="8.62962962962963" style="25" customWidth="1"/>
    <col min="36" max="36" width="10.3796296296296" style="25" customWidth="1"/>
    <col min="37" max="37" width="9.5" style="25" customWidth="1"/>
    <col min="38" max="38" width="7.87962962962963" style="25" customWidth="1"/>
    <col min="39" max="39" width="10.5" style="25" customWidth="1"/>
    <col min="40" max="40" width="9" style="25"/>
    <col min="41" max="41" width="8.25" style="25" customWidth="1"/>
    <col min="42" max="42" width="10.5" style="25" customWidth="1"/>
    <col min="43" max="43" width="9" style="25"/>
    <col min="44" max="44" width="8" style="25" customWidth="1"/>
    <col min="45" max="45" width="10.8796296296296" style="25" customWidth="1"/>
    <col min="46" max="46" width="9.5" style="25" customWidth="1"/>
    <col min="47" max="47" width="9.87962962962963" style="25" customWidth="1"/>
    <col min="48" max="16384" width="9" style="25"/>
  </cols>
  <sheetData>
    <row r="1" ht="14.25" customHeight="1"/>
    <row r="2" ht="42.75" customHeight="1" spans="1:53">
      <c r="A2" s="26" t="s">
        <v>270</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row>
    <row r="3" ht="14.25" customHeight="1"/>
    <row r="4" ht="14.25" customHeight="1" spans="1:53">
      <c r="A4" s="27" t="s">
        <v>246</v>
      </c>
      <c r="B4" s="27" t="s">
        <v>65</v>
      </c>
      <c r="C4" s="27" t="s">
        <v>271</v>
      </c>
      <c r="D4" s="27" t="s">
        <v>272</v>
      </c>
      <c r="E4" s="27" t="s">
        <v>273</v>
      </c>
      <c r="F4" s="27" t="s">
        <v>274</v>
      </c>
      <c r="G4" s="27" t="s">
        <v>275</v>
      </c>
      <c r="H4" s="27" t="s">
        <v>248</v>
      </c>
      <c r="I4" s="27" t="s">
        <v>276</v>
      </c>
      <c r="J4" s="27" t="s">
        <v>277</v>
      </c>
      <c r="K4" s="32" t="s">
        <v>278</v>
      </c>
      <c r="L4" s="33"/>
      <c r="M4" s="33"/>
      <c r="N4" s="33"/>
      <c r="O4" s="33"/>
      <c r="P4" s="33"/>
      <c r="Q4" s="33"/>
      <c r="R4" s="33"/>
      <c r="S4" s="33"/>
      <c r="T4" s="33"/>
      <c r="U4" s="38"/>
      <c r="V4" s="27" t="s">
        <v>279</v>
      </c>
      <c r="W4" s="34" t="s">
        <v>280</v>
      </c>
      <c r="X4" s="36"/>
      <c r="Y4" s="34"/>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0" t="s">
        <v>255</v>
      </c>
      <c r="BA4" s="27" t="s">
        <v>256</v>
      </c>
    </row>
    <row r="5" ht="14.25" customHeight="1" spans="1:53">
      <c r="A5" s="28"/>
      <c r="B5" s="28"/>
      <c r="C5" s="28"/>
      <c r="D5" s="28"/>
      <c r="E5" s="28"/>
      <c r="F5" s="28"/>
      <c r="G5" s="28"/>
      <c r="H5" s="28"/>
      <c r="I5" s="28"/>
      <c r="J5" s="28"/>
      <c r="K5" s="34" t="s">
        <v>281</v>
      </c>
      <c r="L5" s="35"/>
      <c r="M5" s="35"/>
      <c r="N5" s="35"/>
      <c r="O5" s="35"/>
      <c r="P5" s="35"/>
      <c r="Q5" s="35"/>
      <c r="R5" s="36"/>
      <c r="S5" s="34" t="s">
        <v>282</v>
      </c>
      <c r="T5" s="35"/>
      <c r="U5" s="36"/>
      <c r="V5" s="28"/>
      <c r="W5" s="27" t="s">
        <v>283</v>
      </c>
      <c r="X5" s="27" t="s">
        <v>284</v>
      </c>
      <c r="Y5" s="34" t="s">
        <v>285</v>
      </c>
      <c r="Z5" s="35"/>
      <c r="AA5" s="35"/>
      <c r="AB5" s="35"/>
      <c r="AC5" s="35"/>
      <c r="AD5" s="35"/>
      <c r="AE5" s="35"/>
      <c r="AF5" s="35"/>
      <c r="AG5" s="35"/>
      <c r="AH5" s="35"/>
      <c r="AI5" s="35"/>
      <c r="AJ5" s="36"/>
      <c r="AK5" s="34" t="s">
        <v>286</v>
      </c>
      <c r="AL5" s="35"/>
      <c r="AM5" s="35"/>
      <c r="AN5" s="35"/>
      <c r="AO5" s="35"/>
      <c r="AP5" s="35"/>
      <c r="AQ5" s="35"/>
      <c r="AR5" s="35"/>
      <c r="AS5" s="35"/>
      <c r="AT5" s="35"/>
      <c r="AU5" s="35"/>
      <c r="AV5" s="35"/>
      <c r="AW5" s="35"/>
      <c r="AX5" s="35"/>
      <c r="AY5" s="36"/>
      <c r="AZ5" s="30"/>
      <c r="BA5" s="28"/>
    </row>
    <row r="6" ht="14.25" customHeight="1" spans="1:53">
      <c r="A6" s="28"/>
      <c r="B6" s="28"/>
      <c r="C6" s="28"/>
      <c r="D6" s="28"/>
      <c r="E6" s="28"/>
      <c r="F6" s="28"/>
      <c r="G6" s="28"/>
      <c r="H6" s="28"/>
      <c r="I6" s="28"/>
      <c r="J6" s="28"/>
      <c r="K6" s="34" t="s">
        <v>287</v>
      </c>
      <c r="L6" s="36"/>
      <c r="M6" s="34" t="s">
        <v>288</v>
      </c>
      <c r="N6" s="36"/>
      <c r="O6" s="34" t="s">
        <v>289</v>
      </c>
      <c r="P6" s="36"/>
      <c r="Q6" s="34" t="s">
        <v>290</v>
      </c>
      <c r="R6" s="36"/>
      <c r="S6" s="27" t="s">
        <v>291</v>
      </c>
      <c r="T6" s="27" t="s">
        <v>292</v>
      </c>
      <c r="U6" s="27" t="s">
        <v>293</v>
      </c>
      <c r="V6" s="28"/>
      <c r="W6" s="28"/>
      <c r="X6" s="28"/>
      <c r="Y6" s="34" t="s">
        <v>294</v>
      </c>
      <c r="Z6" s="35"/>
      <c r="AA6" s="36"/>
      <c r="AB6" s="34" t="s">
        <v>295</v>
      </c>
      <c r="AC6" s="35"/>
      <c r="AD6" s="36"/>
      <c r="AE6" s="34" t="s">
        <v>296</v>
      </c>
      <c r="AF6" s="35"/>
      <c r="AG6" s="36"/>
      <c r="AH6" s="34" t="s">
        <v>297</v>
      </c>
      <c r="AI6" s="35"/>
      <c r="AJ6" s="36"/>
      <c r="AK6" s="34" t="s">
        <v>298</v>
      </c>
      <c r="AL6" s="35"/>
      <c r="AM6" s="36"/>
      <c r="AN6" s="34" t="s">
        <v>299</v>
      </c>
      <c r="AO6" s="35"/>
      <c r="AP6" s="36"/>
      <c r="AQ6" s="34" t="s">
        <v>300</v>
      </c>
      <c r="AR6" s="35"/>
      <c r="AS6" s="36"/>
      <c r="AT6" s="34" t="s">
        <v>301</v>
      </c>
      <c r="AU6" s="35"/>
      <c r="AV6" s="36"/>
      <c r="AW6" s="34" t="s">
        <v>302</v>
      </c>
      <c r="AX6" s="35"/>
      <c r="AY6" s="36"/>
      <c r="AZ6" s="30"/>
      <c r="BA6" s="28"/>
    </row>
    <row r="7" ht="14.25" customHeight="1" spans="1:53">
      <c r="A7" s="28"/>
      <c r="B7" s="28"/>
      <c r="C7" s="28"/>
      <c r="D7" s="28"/>
      <c r="E7" s="28"/>
      <c r="F7" s="28"/>
      <c r="G7" s="28"/>
      <c r="H7" s="28"/>
      <c r="I7" s="28"/>
      <c r="J7" s="28"/>
      <c r="K7" s="27" t="s">
        <v>303</v>
      </c>
      <c r="L7" s="27" t="s">
        <v>304</v>
      </c>
      <c r="M7" s="27" t="s">
        <v>305</v>
      </c>
      <c r="N7" s="27" t="s">
        <v>306</v>
      </c>
      <c r="O7" s="27" t="s">
        <v>307</v>
      </c>
      <c r="P7" s="27" t="s">
        <v>308</v>
      </c>
      <c r="Q7" s="27" t="s">
        <v>309</v>
      </c>
      <c r="R7" s="27" t="s">
        <v>310</v>
      </c>
      <c r="S7" s="28"/>
      <c r="T7" s="28"/>
      <c r="U7" s="28"/>
      <c r="V7" s="28"/>
      <c r="W7" s="28"/>
      <c r="X7" s="28"/>
      <c r="Y7" s="27" t="s">
        <v>311</v>
      </c>
      <c r="Z7" s="27" t="s">
        <v>312</v>
      </c>
      <c r="AA7" s="27" t="s">
        <v>313</v>
      </c>
      <c r="AB7" s="27" t="s">
        <v>314</v>
      </c>
      <c r="AC7" s="27" t="s">
        <v>315</v>
      </c>
      <c r="AD7" s="27" t="s">
        <v>316</v>
      </c>
      <c r="AE7" s="27" t="s">
        <v>317</v>
      </c>
      <c r="AF7" s="27" t="s">
        <v>318</v>
      </c>
      <c r="AG7" s="27" t="s">
        <v>319</v>
      </c>
      <c r="AH7" s="27" t="s">
        <v>320</v>
      </c>
      <c r="AI7" s="27" t="s">
        <v>321</v>
      </c>
      <c r="AJ7" s="27" t="s">
        <v>322</v>
      </c>
      <c r="AK7" s="27" t="s">
        <v>323</v>
      </c>
      <c r="AL7" s="27" t="s">
        <v>324</v>
      </c>
      <c r="AM7" s="27" t="s">
        <v>325</v>
      </c>
      <c r="AN7" s="27" t="s">
        <v>326</v>
      </c>
      <c r="AO7" s="27" t="s">
        <v>327</v>
      </c>
      <c r="AP7" s="27" t="s">
        <v>328</v>
      </c>
      <c r="AQ7" s="27" t="s">
        <v>329</v>
      </c>
      <c r="AR7" s="27" t="s">
        <v>330</v>
      </c>
      <c r="AS7" s="27" t="s">
        <v>331</v>
      </c>
      <c r="AT7" s="27" t="s">
        <v>332</v>
      </c>
      <c r="AU7" s="27" t="s">
        <v>333</v>
      </c>
      <c r="AV7" s="27" t="s">
        <v>334</v>
      </c>
      <c r="AW7" s="27" t="s">
        <v>335</v>
      </c>
      <c r="AX7" s="27" t="s">
        <v>336</v>
      </c>
      <c r="AY7" s="27" t="s">
        <v>337</v>
      </c>
      <c r="AZ7" s="30"/>
      <c r="BA7" s="28"/>
    </row>
    <row r="8" ht="29.25" customHeight="1" spans="1:53">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30"/>
      <c r="BA8" s="28"/>
    </row>
    <row r="9" ht="14.25" customHeight="1" spans="1:53">
      <c r="A9" s="30" t="s">
        <v>264</v>
      </c>
      <c r="B9" s="30" t="s">
        <v>264</v>
      </c>
      <c r="C9" s="30" t="s">
        <v>264</v>
      </c>
      <c r="D9" s="30" t="s">
        <v>264</v>
      </c>
      <c r="E9" s="30" t="s">
        <v>264</v>
      </c>
      <c r="F9" s="30" t="s">
        <v>264</v>
      </c>
      <c r="G9" s="30" t="s">
        <v>264</v>
      </c>
      <c r="H9" s="30" t="s">
        <v>264</v>
      </c>
      <c r="I9" s="30" t="s">
        <v>264</v>
      </c>
      <c r="J9" s="30" t="s">
        <v>264</v>
      </c>
      <c r="K9" s="30">
        <v>1</v>
      </c>
      <c r="L9" s="30">
        <v>2</v>
      </c>
      <c r="M9" s="30">
        <v>3</v>
      </c>
      <c r="N9" s="30">
        <v>4</v>
      </c>
      <c r="O9" s="30">
        <v>5</v>
      </c>
      <c r="P9" s="30">
        <v>6</v>
      </c>
      <c r="Q9" s="30">
        <v>7</v>
      </c>
      <c r="R9" s="30">
        <v>8</v>
      </c>
      <c r="S9" s="30">
        <v>9</v>
      </c>
      <c r="T9" s="30">
        <v>10</v>
      </c>
      <c r="U9" s="30">
        <v>11</v>
      </c>
      <c r="V9" s="30">
        <v>12</v>
      </c>
      <c r="W9" s="30">
        <v>13</v>
      </c>
      <c r="X9" s="30">
        <v>14</v>
      </c>
      <c r="Y9" s="30">
        <v>15</v>
      </c>
      <c r="Z9" s="30">
        <v>16</v>
      </c>
      <c r="AA9" s="30">
        <v>17</v>
      </c>
      <c r="AB9" s="30">
        <v>18</v>
      </c>
      <c r="AC9" s="30">
        <v>19</v>
      </c>
      <c r="AD9" s="30">
        <v>20</v>
      </c>
      <c r="AE9" s="30">
        <v>21</v>
      </c>
      <c r="AF9" s="30">
        <v>22</v>
      </c>
      <c r="AG9" s="30">
        <v>23</v>
      </c>
      <c r="AH9" s="30">
        <v>24</v>
      </c>
      <c r="AI9" s="30">
        <v>25</v>
      </c>
      <c r="AJ9" s="30">
        <v>26</v>
      </c>
      <c r="AK9" s="30">
        <v>27</v>
      </c>
      <c r="AL9" s="30">
        <v>28</v>
      </c>
      <c r="AM9" s="30">
        <v>29</v>
      </c>
      <c r="AN9" s="30">
        <v>30</v>
      </c>
      <c r="AO9" s="30">
        <v>31</v>
      </c>
      <c r="AP9" s="30">
        <v>32</v>
      </c>
      <c r="AQ9" s="30">
        <v>33</v>
      </c>
      <c r="AR9" s="30">
        <v>34</v>
      </c>
      <c r="AS9" s="30">
        <v>35</v>
      </c>
      <c r="AT9" s="30">
        <v>36</v>
      </c>
      <c r="AU9" s="30">
        <v>37</v>
      </c>
      <c r="AV9" s="30">
        <v>38</v>
      </c>
      <c r="AW9" s="30">
        <v>39</v>
      </c>
      <c r="AX9" s="30">
        <v>40</v>
      </c>
      <c r="AY9" s="30">
        <v>41</v>
      </c>
      <c r="AZ9" s="30"/>
      <c r="BA9" s="29"/>
    </row>
    <row r="10" s="24" customFormat="1" ht="46.9" customHeight="1" spans="1:53">
      <c r="A10" s="31"/>
      <c r="B10" s="31" t="s">
        <v>68</v>
      </c>
      <c r="C10" s="31"/>
      <c r="D10" s="31"/>
      <c r="E10" s="31"/>
      <c r="F10" s="31"/>
      <c r="G10" s="31"/>
      <c r="H10" s="31"/>
      <c r="I10" s="31"/>
      <c r="J10" s="31"/>
      <c r="K10" s="37">
        <v>266.4</v>
      </c>
      <c r="L10" s="37">
        <v>252.4</v>
      </c>
      <c r="M10" s="37">
        <v>0</v>
      </c>
      <c r="N10" s="37">
        <v>0</v>
      </c>
      <c r="O10" s="37">
        <v>0</v>
      </c>
      <c r="P10" s="37">
        <v>0</v>
      </c>
      <c r="Q10" s="37">
        <v>0</v>
      </c>
      <c r="R10" s="37">
        <v>0</v>
      </c>
      <c r="S10" s="37">
        <v>142</v>
      </c>
      <c r="T10" s="37">
        <v>252.4</v>
      </c>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ht="63" customHeight="1" spans="1:53">
      <c r="A11" s="31" t="s">
        <v>70</v>
      </c>
      <c r="B11" s="31" t="s">
        <v>243</v>
      </c>
      <c r="C11" s="31" t="s">
        <v>338</v>
      </c>
      <c r="D11" s="31" t="s">
        <v>339</v>
      </c>
      <c r="E11" s="31" t="s">
        <v>340</v>
      </c>
      <c r="F11" s="31" t="s">
        <v>341</v>
      </c>
      <c r="G11" s="31"/>
      <c r="H11" s="31" t="s">
        <v>266</v>
      </c>
      <c r="I11" s="31" t="s">
        <v>342</v>
      </c>
      <c r="J11" s="31" t="s">
        <v>343</v>
      </c>
      <c r="K11" s="37">
        <v>24.4</v>
      </c>
      <c r="L11" s="37">
        <v>24.4</v>
      </c>
      <c r="M11" s="37">
        <v>0</v>
      </c>
      <c r="N11" s="37">
        <v>0</v>
      </c>
      <c r="O11" s="37">
        <v>0</v>
      </c>
      <c r="P11" s="37">
        <v>0</v>
      </c>
      <c r="Q11" s="37">
        <v>0</v>
      </c>
      <c r="R11" s="37">
        <v>0</v>
      </c>
      <c r="S11" s="37">
        <v>24.4</v>
      </c>
      <c r="T11" s="37">
        <v>24.4</v>
      </c>
      <c r="U11" s="31"/>
      <c r="V11" s="31"/>
      <c r="W11" s="31" t="s">
        <v>344</v>
      </c>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ht="97.15" customHeight="1" spans="1:53">
      <c r="A12" s="31" t="s">
        <v>70</v>
      </c>
      <c r="B12" s="31" t="s">
        <v>243</v>
      </c>
      <c r="C12" s="31" t="s">
        <v>338</v>
      </c>
      <c r="D12" s="31" t="s">
        <v>339</v>
      </c>
      <c r="E12" s="31" t="s">
        <v>340</v>
      </c>
      <c r="F12" s="31"/>
      <c r="G12" s="31" t="s">
        <v>345</v>
      </c>
      <c r="H12" s="31" t="s">
        <v>266</v>
      </c>
      <c r="I12" s="31" t="s">
        <v>346</v>
      </c>
      <c r="J12" s="31" t="s">
        <v>347</v>
      </c>
      <c r="K12" s="37">
        <v>99</v>
      </c>
      <c r="L12" s="37">
        <v>99</v>
      </c>
      <c r="M12" s="37">
        <v>0</v>
      </c>
      <c r="N12" s="37">
        <v>0</v>
      </c>
      <c r="O12" s="37">
        <v>0</v>
      </c>
      <c r="P12" s="37">
        <v>0</v>
      </c>
      <c r="Q12" s="37">
        <v>0</v>
      </c>
      <c r="R12" s="37">
        <v>0</v>
      </c>
      <c r="S12" s="37">
        <v>99</v>
      </c>
      <c r="T12" s="37">
        <v>99</v>
      </c>
      <c r="U12" s="31"/>
      <c r="V12" s="31"/>
      <c r="W12" s="31" t="s">
        <v>346</v>
      </c>
      <c r="X12" s="31"/>
      <c r="Y12" s="31"/>
      <c r="Z12" s="31"/>
      <c r="AA12" s="31"/>
      <c r="AB12" s="31"/>
      <c r="AC12" s="31"/>
      <c r="AD12" s="31"/>
      <c r="AE12" s="31"/>
      <c r="AF12" s="31"/>
      <c r="AG12" s="31"/>
      <c r="AH12" s="31"/>
      <c r="AI12" s="31"/>
      <c r="AJ12" s="31"/>
      <c r="AK12" s="31"/>
      <c r="AL12" s="31"/>
      <c r="AM12" s="31"/>
      <c r="AN12" s="31"/>
      <c r="AO12" s="31" t="s">
        <v>348</v>
      </c>
      <c r="AP12" s="31"/>
      <c r="AQ12" s="31"/>
      <c r="AR12" s="31"/>
      <c r="AS12" s="31"/>
      <c r="AT12" s="31"/>
      <c r="AU12" s="31"/>
      <c r="AV12" s="31"/>
      <c r="AW12" s="31"/>
      <c r="AX12" s="31"/>
      <c r="AY12" s="31"/>
      <c r="AZ12" s="31"/>
      <c r="BA12" s="31"/>
    </row>
    <row r="13" ht="72" customHeight="1" spans="1:53">
      <c r="A13" s="31" t="s">
        <v>70</v>
      </c>
      <c r="B13" s="31" t="s">
        <v>243</v>
      </c>
      <c r="C13" s="31" t="s">
        <v>338</v>
      </c>
      <c r="D13" s="31" t="s">
        <v>349</v>
      </c>
      <c r="E13" s="31" t="s">
        <v>340</v>
      </c>
      <c r="F13" s="31" t="s">
        <v>341</v>
      </c>
      <c r="G13" s="31"/>
      <c r="H13" s="31" t="s">
        <v>266</v>
      </c>
      <c r="I13" s="31" t="s">
        <v>350</v>
      </c>
      <c r="J13" s="31" t="s">
        <v>351</v>
      </c>
      <c r="K13" s="37">
        <v>100</v>
      </c>
      <c r="L13" s="37">
        <v>100</v>
      </c>
      <c r="M13" s="37">
        <v>0</v>
      </c>
      <c r="N13" s="37">
        <v>0</v>
      </c>
      <c r="O13" s="37">
        <v>0</v>
      </c>
      <c r="P13" s="37">
        <v>0</v>
      </c>
      <c r="Q13" s="37">
        <v>0</v>
      </c>
      <c r="R13" s="37">
        <v>0</v>
      </c>
      <c r="S13" s="37">
        <v>0</v>
      </c>
      <c r="T13" s="37">
        <v>100</v>
      </c>
      <c r="U13" s="31"/>
      <c r="V13" s="31"/>
      <c r="W13" s="39" t="s">
        <v>352</v>
      </c>
      <c r="X13" s="31"/>
      <c r="Y13" s="31"/>
      <c r="Z13" s="31"/>
      <c r="AA13" s="31"/>
      <c r="AB13" s="31"/>
      <c r="AC13" s="31"/>
      <c r="AD13" s="31"/>
      <c r="AE13" s="31"/>
      <c r="AF13" s="31"/>
      <c r="AG13" s="31"/>
      <c r="AH13" s="31"/>
      <c r="AI13" s="31"/>
      <c r="AJ13" s="31"/>
      <c r="AK13" s="31"/>
      <c r="AL13" s="31"/>
      <c r="AM13" s="31"/>
      <c r="AN13" s="31"/>
      <c r="AO13" s="31" t="s">
        <v>348</v>
      </c>
      <c r="AP13" s="31"/>
      <c r="AQ13" s="31"/>
      <c r="AR13" s="31"/>
      <c r="AS13" s="31"/>
      <c r="AT13" s="31"/>
      <c r="AU13" s="31"/>
      <c r="AV13" s="31"/>
      <c r="AW13" s="31"/>
      <c r="AX13" s="31"/>
      <c r="AY13" s="31"/>
      <c r="AZ13" s="31"/>
      <c r="BA13" s="31"/>
    </row>
    <row r="14" ht="64.15" customHeight="1" spans="1:53">
      <c r="A14" s="31" t="s">
        <v>70</v>
      </c>
      <c r="B14" s="31" t="s">
        <v>243</v>
      </c>
      <c r="C14" s="31" t="s">
        <v>338</v>
      </c>
      <c r="D14" s="31" t="s">
        <v>339</v>
      </c>
      <c r="E14" s="31" t="s">
        <v>340</v>
      </c>
      <c r="F14" s="31" t="s">
        <v>341</v>
      </c>
      <c r="G14" s="31"/>
      <c r="H14" s="31" t="s">
        <v>266</v>
      </c>
      <c r="I14" s="31" t="s">
        <v>353</v>
      </c>
      <c r="J14" s="31" t="s">
        <v>354</v>
      </c>
      <c r="K14" s="37">
        <v>43</v>
      </c>
      <c r="L14" s="37">
        <v>29</v>
      </c>
      <c r="M14" s="37">
        <v>0</v>
      </c>
      <c r="N14" s="37">
        <v>0</v>
      </c>
      <c r="O14" s="37">
        <v>0</v>
      </c>
      <c r="P14" s="37">
        <v>0</v>
      </c>
      <c r="Q14" s="37">
        <v>0</v>
      </c>
      <c r="R14" s="37">
        <v>0</v>
      </c>
      <c r="S14" s="37">
        <v>43</v>
      </c>
      <c r="T14" s="37">
        <v>29</v>
      </c>
      <c r="U14" s="31"/>
      <c r="V14" s="31"/>
      <c r="W14" s="31" t="s">
        <v>355</v>
      </c>
      <c r="X14" s="31"/>
      <c r="Y14" s="31"/>
      <c r="Z14" s="31"/>
      <c r="AA14" s="31"/>
      <c r="AB14" s="31"/>
      <c r="AC14" s="31"/>
      <c r="AD14" s="31"/>
      <c r="AE14" s="31"/>
      <c r="AF14" s="31"/>
      <c r="AG14" s="31"/>
      <c r="AH14" s="31"/>
      <c r="AI14" s="31"/>
      <c r="AJ14" s="31"/>
      <c r="AK14" s="31"/>
      <c r="AL14" s="31"/>
      <c r="AM14" s="31"/>
      <c r="AN14" s="31"/>
      <c r="AO14" s="31" t="s">
        <v>348</v>
      </c>
      <c r="AP14" s="31"/>
      <c r="AQ14" s="31"/>
      <c r="AR14" s="31"/>
      <c r="AS14" s="31"/>
      <c r="AT14" s="31"/>
      <c r="AU14" s="31"/>
      <c r="AV14" s="31"/>
      <c r="AW14" s="31"/>
      <c r="AX14" s="31"/>
      <c r="AY14" s="31"/>
      <c r="AZ14" s="31"/>
      <c r="BA14" s="31"/>
    </row>
    <row r="19" spans="54:55">
      <c r="BB19" s="25">
        <v>0</v>
      </c>
      <c r="BC19" s="25">
        <v>0</v>
      </c>
    </row>
    <row r="20" spans="38:38">
      <c r="AL20" s="40"/>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GridLines="0" workbookViewId="0">
      <selection activeCell="J18" sqref="J18"/>
    </sheetView>
  </sheetViews>
  <sheetFormatPr defaultColWidth="9" defaultRowHeight="14.4"/>
  <cols>
    <col min="1" max="1" width="15.1296296296296" style="8" customWidth="1"/>
    <col min="2" max="2" width="18.6296296296296" style="8" customWidth="1"/>
    <col min="3" max="3" width="7.75" style="8" customWidth="1"/>
    <col min="4" max="4" width="9" style="8"/>
    <col min="5" max="5" width="9.37962962962963" style="8" customWidth="1"/>
    <col min="6" max="6" width="5" style="8" customWidth="1"/>
    <col min="7" max="7" width="5.37962962962963" style="8" customWidth="1"/>
    <col min="8" max="8" width="10.1296296296296" style="8" customWidth="1"/>
    <col min="9" max="9" width="11" style="8" customWidth="1"/>
    <col min="10" max="10" width="10.8796296296296" style="8" customWidth="1"/>
    <col min="11" max="11" width="9" style="8"/>
    <col min="12" max="12" width="8.37962962962963" style="8" customWidth="1"/>
    <col min="13" max="13" width="6.5" style="8" customWidth="1"/>
    <col min="14" max="15" width="9.62962962962963" style="8" customWidth="1"/>
    <col min="16" max="16384" width="9" style="8"/>
  </cols>
  <sheetData>
    <row r="1" ht="13.5" customHeight="1" spans="12:15">
      <c r="L1" s="18"/>
      <c r="M1" s="18"/>
      <c r="N1" s="18"/>
      <c r="O1" s="18" t="s">
        <v>356</v>
      </c>
    </row>
    <row r="2" ht="22.5" customHeight="1" spans="1:15">
      <c r="A2" s="9" t="s">
        <v>357</v>
      </c>
      <c r="B2" s="9"/>
      <c r="C2" s="9"/>
      <c r="D2" s="9"/>
      <c r="E2" s="9"/>
      <c r="F2" s="9"/>
      <c r="G2" s="9"/>
      <c r="H2" s="9"/>
      <c r="I2" s="9"/>
      <c r="J2" s="9"/>
      <c r="K2" s="9"/>
      <c r="L2" s="9"/>
      <c r="M2" s="9"/>
      <c r="N2" s="9"/>
      <c r="O2" s="9"/>
    </row>
    <row r="3" ht="13.5" customHeight="1" spans="1:15">
      <c r="A3" s="10"/>
      <c r="B3" s="11"/>
      <c r="C3" s="11"/>
      <c r="D3" s="11"/>
      <c r="E3" s="11"/>
      <c r="F3" s="11"/>
      <c r="G3" s="11"/>
      <c r="H3" s="11"/>
      <c r="I3" s="11"/>
      <c r="J3" s="11"/>
      <c r="K3" s="11"/>
      <c r="L3" s="19"/>
      <c r="M3" s="19"/>
      <c r="N3" s="19"/>
      <c r="O3" s="19" t="s">
        <v>2</v>
      </c>
    </row>
    <row r="4" ht="14.25" customHeight="1" spans="1:15">
      <c r="A4" s="12" t="s">
        <v>246</v>
      </c>
      <c r="B4" s="12" t="s">
        <v>65</v>
      </c>
      <c r="C4" s="12" t="s">
        <v>358</v>
      </c>
      <c r="D4" s="12" t="s">
        <v>359</v>
      </c>
      <c r="E4" s="12" t="s">
        <v>360</v>
      </c>
      <c r="F4" s="12" t="s">
        <v>361</v>
      </c>
      <c r="G4" s="12" t="s">
        <v>362</v>
      </c>
      <c r="H4" s="12" t="s">
        <v>62</v>
      </c>
      <c r="I4" s="20" t="s">
        <v>66</v>
      </c>
      <c r="J4" s="21" t="s">
        <v>363</v>
      </c>
      <c r="K4" s="21" t="s">
        <v>364</v>
      </c>
      <c r="L4" s="21" t="s">
        <v>365</v>
      </c>
      <c r="M4" s="21" t="s">
        <v>23</v>
      </c>
      <c r="N4" s="21" t="s">
        <v>28</v>
      </c>
      <c r="O4" s="21" t="s">
        <v>366</v>
      </c>
    </row>
    <row r="5" ht="62.25" customHeight="1" spans="1:15">
      <c r="A5" s="12"/>
      <c r="B5" s="12"/>
      <c r="C5" s="12"/>
      <c r="D5" s="12"/>
      <c r="E5" s="12"/>
      <c r="F5" s="12"/>
      <c r="G5" s="12"/>
      <c r="H5" s="12"/>
      <c r="I5" s="22"/>
      <c r="J5" s="23"/>
      <c r="K5" s="23"/>
      <c r="L5" s="23"/>
      <c r="M5" s="23"/>
      <c r="N5" s="23"/>
      <c r="O5" s="23"/>
    </row>
    <row r="6" s="7" customFormat="1" ht="31.9" customHeight="1" spans="1:15">
      <c r="A6" s="13"/>
      <c r="B6" s="13" t="s">
        <v>68</v>
      </c>
      <c r="C6" s="13"/>
      <c r="D6" s="13"/>
      <c r="E6" s="14"/>
      <c r="F6" s="15">
        <v>0</v>
      </c>
      <c r="G6" s="16"/>
      <c r="H6" s="17">
        <v>600000</v>
      </c>
      <c r="I6" s="17">
        <v>600000</v>
      </c>
      <c r="J6" s="17">
        <v>0</v>
      </c>
      <c r="K6" s="17">
        <v>0</v>
      </c>
      <c r="L6" s="17">
        <v>0</v>
      </c>
      <c r="M6" s="17">
        <v>0</v>
      </c>
      <c r="N6" s="17">
        <v>0</v>
      </c>
      <c r="O6" s="17">
        <v>0</v>
      </c>
    </row>
    <row r="7" ht="28.15" customHeight="1" spans="1:15">
      <c r="A7" s="13"/>
      <c r="B7" s="13" t="s">
        <v>243</v>
      </c>
      <c r="C7" s="13"/>
      <c r="D7" s="13"/>
      <c r="E7" s="14"/>
      <c r="F7" s="15">
        <v>0</v>
      </c>
      <c r="G7" s="16"/>
      <c r="H7" s="17">
        <v>600000</v>
      </c>
      <c r="I7" s="17">
        <v>600000</v>
      </c>
      <c r="J7" s="17">
        <v>0</v>
      </c>
      <c r="K7" s="17">
        <v>0</v>
      </c>
      <c r="L7" s="17">
        <v>0</v>
      </c>
      <c r="M7" s="17">
        <v>0</v>
      </c>
      <c r="N7" s="17">
        <v>0</v>
      </c>
      <c r="O7" s="17">
        <v>0</v>
      </c>
    </row>
    <row r="8" ht="37.9" customHeight="1" spans="1:15">
      <c r="A8" s="13" t="s">
        <v>70</v>
      </c>
      <c r="B8" s="13" t="s">
        <v>71</v>
      </c>
      <c r="C8" s="13" t="s">
        <v>367</v>
      </c>
      <c r="D8" s="13" t="s">
        <v>232</v>
      </c>
      <c r="E8" s="14" t="s">
        <v>368</v>
      </c>
      <c r="F8" s="15">
        <v>0</v>
      </c>
      <c r="G8" s="16"/>
      <c r="H8" s="17">
        <v>100000</v>
      </c>
      <c r="I8" s="17">
        <v>100000</v>
      </c>
      <c r="J8" s="17">
        <v>0</v>
      </c>
      <c r="K8" s="17">
        <v>0</v>
      </c>
      <c r="L8" s="17">
        <v>0</v>
      </c>
      <c r="M8" s="17">
        <v>0</v>
      </c>
      <c r="N8" s="17">
        <v>0</v>
      </c>
      <c r="O8" s="17">
        <v>0</v>
      </c>
    </row>
    <row r="9" ht="33" customHeight="1" spans="1:15">
      <c r="A9" s="13" t="s">
        <v>70</v>
      </c>
      <c r="B9" s="13" t="s">
        <v>71</v>
      </c>
      <c r="C9" s="13" t="s">
        <v>367</v>
      </c>
      <c r="D9" s="13" t="s">
        <v>234</v>
      </c>
      <c r="E9" s="14" t="s">
        <v>369</v>
      </c>
      <c r="F9" s="15">
        <v>0</v>
      </c>
      <c r="G9" s="16"/>
      <c r="H9" s="17">
        <v>40000</v>
      </c>
      <c r="I9" s="17">
        <v>40000</v>
      </c>
      <c r="J9" s="17">
        <v>0</v>
      </c>
      <c r="K9" s="17">
        <v>0</v>
      </c>
      <c r="L9" s="17">
        <v>0</v>
      </c>
      <c r="M9" s="17">
        <v>0</v>
      </c>
      <c r="N9" s="17">
        <v>0</v>
      </c>
      <c r="O9" s="17">
        <v>0</v>
      </c>
    </row>
    <row r="10" ht="30" customHeight="1" spans="1:15">
      <c r="A10" s="13" t="s">
        <v>70</v>
      </c>
      <c r="B10" s="13" t="s">
        <v>71</v>
      </c>
      <c r="C10" s="13" t="s">
        <v>367</v>
      </c>
      <c r="D10" s="13" t="s">
        <v>232</v>
      </c>
      <c r="E10" s="14" t="s">
        <v>370</v>
      </c>
      <c r="F10" s="15">
        <v>0</v>
      </c>
      <c r="G10" s="16"/>
      <c r="H10" s="17">
        <v>300000</v>
      </c>
      <c r="I10" s="17">
        <v>300000</v>
      </c>
      <c r="J10" s="17">
        <v>0</v>
      </c>
      <c r="K10" s="17">
        <v>0</v>
      </c>
      <c r="L10" s="17">
        <v>0</v>
      </c>
      <c r="M10" s="17">
        <v>0</v>
      </c>
      <c r="N10" s="17">
        <v>0</v>
      </c>
      <c r="O10" s="17">
        <v>0</v>
      </c>
    </row>
    <row r="11" ht="36" customHeight="1" spans="1:15">
      <c r="A11" s="13" t="s">
        <v>70</v>
      </c>
      <c r="B11" s="13" t="s">
        <v>71</v>
      </c>
      <c r="C11" s="13" t="s">
        <v>371</v>
      </c>
      <c r="D11" s="13" t="s">
        <v>232</v>
      </c>
      <c r="E11" s="14" t="s">
        <v>372</v>
      </c>
      <c r="F11" s="15">
        <v>0</v>
      </c>
      <c r="G11" s="16"/>
      <c r="H11" s="17">
        <v>100000</v>
      </c>
      <c r="I11" s="17">
        <v>100000</v>
      </c>
      <c r="J11" s="17">
        <v>0</v>
      </c>
      <c r="K11" s="17">
        <v>0</v>
      </c>
      <c r="L11" s="17">
        <v>0</v>
      </c>
      <c r="M11" s="17">
        <v>0</v>
      </c>
      <c r="N11" s="17">
        <v>0</v>
      </c>
      <c r="O11" s="17">
        <v>0</v>
      </c>
    </row>
    <row r="12" ht="37.9" customHeight="1" spans="1:15">
      <c r="A12" s="13" t="s">
        <v>70</v>
      </c>
      <c r="B12" s="13" t="s">
        <v>71</v>
      </c>
      <c r="C12" s="13" t="s">
        <v>367</v>
      </c>
      <c r="D12" s="13" t="s">
        <v>234</v>
      </c>
      <c r="E12" s="14" t="s">
        <v>368</v>
      </c>
      <c r="F12" s="15">
        <v>0</v>
      </c>
      <c r="G12" s="16"/>
      <c r="H12" s="17">
        <v>60000</v>
      </c>
      <c r="I12" s="17">
        <v>60000</v>
      </c>
      <c r="J12" s="17">
        <v>0</v>
      </c>
      <c r="K12" s="17">
        <v>0</v>
      </c>
      <c r="L12" s="17">
        <v>0</v>
      </c>
      <c r="M12" s="17">
        <v>0</v>
      </c>
      <c r="N12" s="17">
        <v>0</v>
      </c>
      <c r="O12" s="17">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showGridLines="0" workbookViewId="0">
      <selection activeCell="K4" sqref="K4"/>
    </sheetView>
  </sheetViews>
  <sheetFormatPr defaultColWidth="9" defaultRowHeight="14.4" outlineLevelRow="3" outlineLevelCol="4"/>
  <cols>
    <col min="5" max="5" width="13.1296296296296" customWidth="1"/>
  </cols>
  <sheetData>
    <row r="1" ht="42.95" customHeight="1" spans="1:5">
      <c r="A1" s="2" t="s">
        <v>373</v>
      </c>
      <c r="B1" s="2"/>
      <c r="C1" s="2"/>
      <c r="D1" s="2"/>
      <c r="E1" s="2"/>
    </row>
    <row r="2" ht="13.5" customHeight="1" spans="5:5">
      <c r="E2" s="3" t="s">
        <v>245</v>
      </c>
    </row>
    <row r="3" ht="27" customHeight="1" spans="1:5">
      <c r="A3" s="4" t="s">
        <v>65</v>
      </c>
      <c r="B3" s="4" t="s">
        <v>231</v>
      </c>
      <c r="C3" s="4" t="s">
        <v>374</v>
      </c>
      <c r="D3" s="4" t="s">
        <v>375</v>
      </c>
      <c r="E3" s="4" t="s">
        <v>376</v>
      </c>
    </row>
    <row r="4" s="1" customFormat="1" ht="42" customHeight="1" spans="1:5">
      <c r="A4" s="5" t="s">
        <v>243</v>
      </c>
      <c r="B4" s="5" t="s">
        <v>377</v>
      </c>
      <c r="C4" s="5" t="s">
        <v>269</v>
      </c>
      <c r="D4" s="5" t="s">
        <v>378</v>
      </c>
      <c r="E4" s="6">
        <v>468.49</v>
      </c>
    </row>
  </sheetData>
  <sheetProtection formatCells="0" formatColumns="0" formatRows="0"/>
  <mergeCells count="1">
    <mergeCell ref="A1:E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showGridLines="0" showZeros="0" topLeftCell="A14" workbookViewId="0">
      <selection activeCell="G26" sqref="G26"/>
    </sheetView>
  </sheetViews>
  <sheetFormatPr defaultColWidth="9" defaultRowHeight="14.4"/>
  <cols>
    <col min="1" max="1" width="7" style="58" customWidth="1"/>
    <col min="2" max="3" width="7.37962962962963" style="58" customWidth="1"/>
    <col min="4" max="4" width="13.3796296296296" style="58" customWidth="1"/>
    <col min="5" max="5" width="15.5" style="58" customWidth="1"/>
    <col min="6" max="6" width="14.5" style="58" customWidth="1"/>
    <col min="7" max="7" width="13.6296296296296" style="58" customWidth="1"/>
    <col min="8" max="8" width="13.1296296296296" style="58" customWidth="1"/>
    <col min="9" max="9" width="9" style="58"/>
    <col min="10" max="10" width="12.25" style="58" customWidth="1"/>
    <col min="11" max="11" width="13.25" style="58" customWidth="1"/>
    <col min="12" max="16384" width="9" style="58"/>
  </cols>
  <sheetData>
    <row r="1" ht="13.5" customHeight="1"/>
    <row r="2" ht="35.25" customHeight="1" spans="1:18">
      <c r="A2" s="43" t="s">
        <v>96</v>
      </c>
      <c r="B2" s="43"/>
      <c r="C2" s="43"/>
      <c r="D2" s="43"/>
      <c r="E2" s="43"/>
      <c r="F2" s="43"/>
      <c r="G2" s="43"/>
      <c r="H2" s="43"/>
      <c r="I2" s="43"/>
      <c r="J2" s="43"/>
      <c r="K2" s="43"/>
      <c r="L2" s="43"/>
      <c r="M2" s="43"/>
      <c r="N2" s="43"/>
      <c r="O2" s="43"/>
      <c r="P2" s="43"/>
      <c r="Q2" s="43"/>
      <c r="R2" s="43"/>
    </row>
    <row r="3" ht="13.5" customHeight="1" spans="1:18">
      <c r="A3" s="60" t="s">
        <v>60</v>
      </c>
      <c r="B3" s="61"/>
      <c r="C3" s="61"/>
      <c r="D3" s="61"/>
      <c r="E3" s="61"/>
      <c r="R3" s="72" t="s">
        <v>2</v>
      </c>
    </row>
    <row r="4" ht="16.5" customHeight="1" spans="1:18">
      <c r="A4" s="75" t="s">
        <v>74</v>
      </c>
      <c r="B4" s="84"/>
      <c r="C4" s="84"/>
      <c r="D4" s="76"/>
      <c r="E4" s="74" t="s">
        <v>62</v>
      </c>
      <c r="F4" s="75" t="s">
        <v>7</v>
      </c>
      <c r="G4" s="84"/>
      <c r="H4" s="84"/>
      <c r="I4" s="76"/>
      <c r="J4" s="75" t="s">
        <v>19</v>
      </c>
      <c r="K4" s="84"/>
      <c r="L4" s="84"/>
      <c r="M4" s="84"/>
      <c r="N4" s="84"/>
      <c r="O4" s="84"/>
      <c r="P4" s="84"/>
      <c r="Q4" s="84"/>
      <c r="R4" s="76"/>
    </row>
    <row r="5" ht="16.5" customHeight="1" spans="1:18">
      <c r="A5" s="75" t="s">
        <v>97</v>
      </c>
      <c r="B5" s="84"/>
      <c r="C5" s="76"/>
      <c r="D5" s="74" t="s">
        <v>78</v>
      </c>
      <c r="E5" s="85"/>
      <c r="F5" s="74" t="s">
        <v>68</v>
      </c>
      <c r="G5" s="74" t="s">
        <v>98</v>
      </c>
      <c r="H5" s="74" t="s">
        <v>99</v>
      </c>
      <c r="I5" s="74" t="s">
        <v>100</v>
      </c>
      <c r="J5" s="74" t="s">
        <v>68</v>
      </c>
      <c r="K5" s="74" t="s">
        <v>101</v>
      </c>
      <c r="L5" s="74" t="s">
        <v>102</v>
      </c>
      <c r="M5" s="74" t="s">
        <v>103</v>
      </c>
      <c r="N5" s="74" t="s">
        <v>104</v>
      </c>
      <c r="O5" s="74" t="s">
        <v>105</v>
      </c>
      <c r="P5" s="74" t="s">
        <v>106</v>
      </c>
      <c r="Q5" s="74" t="s">
        <v>107</v>
      </c>
      <c r="R5" s="97" t="s">
        <v>108</v>
      </c>
    </row>
    <row r="6" ht="18" customHeight="1" spans="1:18">
      <c r="A6" s="94" t="s">
        <v>75</v>
      </c>
      <c r="B6" s="94" t="s">
        <v>76</v>
      </c>
      <c r="C6" s="94" t="s">
        <v>77</v>
      </c>
      <c r="D6" s="78"/>
      <c r="E6" s="78"/>
      <c r="F6" s="78"/>
      <c r="G6" s="78"/>
      <c r="H6" s="78"/>
      <c r="I6" s="78"/>
      <c r="J6" s="78"/>
      <c r="K6" s="78"/>
      <c r="L6" s="78"/>
      <c r="M6" s="78"/>
      <c r="N6" s="78"/>
      <c r="O6" s="78"/>
      <c r="P6" s="78"/>
      <c r="Q6" s="78"/>
      <c r="R6" s="98"/>
    </row>
    <row r="7" ht="21.75" customHeight="1" spans="1:18">
      <c r="A7" s="89"/>
      <c r="B7" s="89"/>
      <c r="C7" s="89"/>
      <c r="D7" s="87" t="s">
        <v>68</v>
      </c>
      <c r="E7" s="126">
        <v>4684980.87</v>
      </c>
      <c r="F7" s="126">
        <v>2160980.87</v>
      </c>
      <c r="G7" s="126">
        <v>1827180.87</v>
      </c>
      <c r="H7" s="126">
        <v>333800</v>
      </c>
      <c r="I7" s="126">
        <v>0</v>
      </c>
      <c r="J7" s="126">
        <v>2524000</v>
      </c>
      <c r="K7" s="126">
        <v>2524000</v>
      </c>
      <c r="L7" s="126">
        <v>0</v>
      </c>
      <c r="M7" s="126">
        <v>0</v>
      </c>
      <c r="N7" s="126">
        <v>0</v>
      </c>
      <c r="O7" s="126">
        <v>0</v>
      </c>
      <c r="P7" s="159">
        <v>0</v>
      </c>
      <c r="Q7" s="126">
        <v>0</v>
      </c>
      <c r="R7" s="126">
        <v>0</v>
      </c>
    </row>
    <row r="8" ht="21.75" customHeight="1" spans="1:18">
      <c r="A8" s="87">
        <v>201</v>
      </c>
      <c r="B8" s="87"/>
      <c r="C8" s="87"/>
      <c r="D8" s="88" t="s">
        <v>79</v>
      </c>
      <c r="E8" s="126">
        <v>4318710.91</v>
      </c>
      <c r="F8" s="126">
        <v>1794710.91</v>
      </c>
      <c r="G8" s="126">
        <v>1460910.91</v>
      </c>
      <c r="H8" s="126">
        <v>333800</v>
      </c>
      <c r="I8" s="126">
        <v>0</v>
      </c>
      <c r="J8" s="126">
        <v>2524000</v>
      </c>
      <c r="K8" s="126">
        <v>2524000</v>
      </c>
      <c r="L8" s="126">
        <v>0</v>
      </c>
      <c r="M8" s="126">
        <v>0</v>
      </c>
      <c r="N8" s="126">
        <v>0</v>
      </c>
      <c r="O8" s="126">
        <v>0</v>
      </c>
      <c r="P8" s="159">
        <v>0</v>
      </c>
      <c r="Q8" s="126">
        <v>0</v>
      </c>
      <c r="R8" s="126">
        <v>0</v>
      </c>
    </row>
    <row r="9" ht="21.75" customHeight="1" spans="1:18">
      <c r="A9" s="87">
        <v>201</v>
      </c>
      <c r="B9" s="89" t="s">
        <v>80</v>
      </c>
      <c r="C9" s="87"/>
      <c r="D9" s="88" t="s">
        <v>81</v>
      </c>
      <c r="E9" s="126">
        <v>4318710.91</v>
      </c>
      <c r="F9" s="126">
        <v>1794710.91</v>
      </c>
      <c r="G9" s="126">
        <v>1460910.91</v>
      </c>
      <c r="H9" s="126">
        <v>333800</v>
      </c>
      <c r="I9" s="126">
        <v>0</v>
      </c>
      <c r="J9" s="126">
        <v>2524000</v>
      </c>
      <c r="K9" s="126">
        <v>2524000</v>
      </c>
      <c r="L9" s="126">
        <v>0</v>
      </c>
      <c r="M9" s="126">
        <v>0</v>
      </c>
      <c r="N9" s="126">
        <v>0</v>
      </c>
      <c r="O9" s="126">
        <v>0</v>
      </c>
      <c r="P9" s="159">
        <v>0</v>
      </c>
      <c r="Q9" s="126">
        <v>0</v>
      </c>
      <c r="R9" s="126">
        <v>0</v>
      </c>
    </row>
    <row r="10" ht="21.75" customHeight="1" spans="1:18">
      <c r="A10" s="87">
        <v>201</v>
      </c>
      <c r="B10" s="89" t="s">
        <v>80</v>
      </c>
      <c r="C10" s="89" t="s">
        <v>82</v>
      </c>
      <c r="D10" s="87" t="s">
        <v>83</v>
      </c>
      <c r="E10" s="126">
        <v>1794710.91</v>
      </c>
      <c r="F10" s="126">
        <v>1794710.91</v>
      </c>
      <c r="G10" s="126">
        <v>1460910.91</v>
      </c>
      <c r="H10" s="126">
        <v>333800</v>
      </c>
      <c r="I10" s="126">
        <v>0</v>
      </c>
      <c r="J10" s="126">
        <v>0</v>
      </c>
      <c r="K10" s="126">
        <v>0</v>
      </c>
      <c r="L10" s="126">
        <v>0</v>
      </c>
      <c r="M10" s="126">
        <v>0</v>
      </c>
      <c r="N10" s="126">
        <v>0</v>
      </c>
      <c r="O10" s="126">
        <v>0</v>
      </c>
      <c r="P10" s="159">
        <v>0</v>
      </c>
      <c r="Q10" s="126">
        <v>0</v>
      </c>
      <c r="R10" s="126">
        <v>0</v>
      </c>
    </row>
    <row r="11" ht="21.75" customHeight="1" spans="1:18">
      <c r="A11" s="87">
        <v>201</v>
      </c>
      <c r="B11" s="89" t="s">
        <v>80</v>
      </c>
      <c r="C11" s="89" t="s">
        <v>80</v>
      </c>
      <c r="D11" s="87" t="s">
        <v>84</v>
      </c>
      <c r="E11" s="126">
        <v>290000</v>
      </c>
      <c r="F11" s="126">
        <v>0</v>
      </c>
      <c r="G11" s="126">
        <v>0</v>
      </c>
      <c r="H11" s="126">
        <v>0</v>
      </c>
      <c r="I11" s="126">
        <v>0</v>
      </c>
      <c r="J11" s="126">
        <v>290000</v>
      </c>
      <c r="K11" s="126">
        <v>290000</v>
      </c>
      <c r="L11" s="126">
        <v>0</v>
      </c>
      <c r="M11" s="126">
        <v>0</v>
      </c>
      <c r="N11" s="126">
        <v>0</v>
      </c>
      <c r="O11" s="126">
        <v>0</v>
      </c>
      <c r="P11" s="159">
        <v>0</v>
      </c>
      <c r="Q11" s="126">
        <v>0</v>
      </c>
      <c r="R11" s="126">
        <v>0</v>
      </c>
    </row>
    <row r="12" ht="21.75" customHeight="1" spans="1:18">
      <c r="A12" s="87">
        <v>201</v>
      </c>
      <c r="B12" s="89" t="s">
        <v>80</v>
      </c>
      <c r="C12" s="89" t="s">
        <v>85</v>
      </c>
      <c r="D12" s="87" t="s">
        <v>86</v>
      </c>
      <c r="E12" s="126">
        <v>1000000</v>
      </c>
      <c r="F12" s="126">
        <v>0</v>
      </c>
      <c r="G12" s="126">
        <v>0</v>
      </c>
      <c r="H12" s="126">
        <v>0</v>
      </c>
      <c r="I12" s="126">
        <v>0</v>
      </c>
      <c r="J12" s="126">
        <v>1000000</v>
      </c>
      <c r="K12" s="126">
        <v>1000000</v>
      </c>
      <c r="L12" s="126">
        <v>0</v>
      </c>
      <c r="M12" s="126">
        <v>0</v>
      </c>
      <c r="N12" s="126">
        <v>0</v>
      </c>
      <c r="O12" s="126">
        <v>0</v>
      </c>
      <c r="P12" s="159">
        <v>0</v>
      </c>
      <c r="Q12" s="126">
        <v>0</v>
      </c>
      <c r="R12" s="126">
        <v>0</v>
      </c>
    </row>
    <row r="13" ht="21.75" customHeight="1" spans="1:18">
      <c r="A13" s="87">
        <v>201</v>
      </c>
      <c r="B13" s="89" t="s">
        <v>80</v>
      </c>
      <c r="C13" s="87">
        <v>50</v>
      </c>
      <c r="D13" s="87" t="s">
        <v>87</v>
      </c>
      <c r="E13" s="126">
        <v>990000</v>
      </c>
      <c r="F13" s="126">
        <v>0</v>
      </c>
      <c r="G13" s="126">
        <v>0</v>
      </c>
      <c r="H13" s="126">
        <v>0</v>
      </c>
      <c r="I13" s="126">
        <v>0</v>
      </c>
      <c r="J13" s="126">
        <v>990000</v>
      </c>
      <c r="K13" s="126">
        <v>990000</v>
      </c>
      <c r="L13" s="126">
        <v>0</v>
      </c>
      <c r="M13" s="126">
        <v>0</v>
      </c>
      <c r="N13" s="126">
        <v>0</v>
      </c>
      <c r="O13" s="126">
        <v>0</v>
      </c>
      <c r="P13" s="159">
        <v>0</v>
      </c>
      <c r="Q13" s="126">
        <v>0</v>
      </c>
      <c r="R13" s="126">
        <v>0</v>
      </c>
    </row>
    <row r="14" ht="21.75" customHeight="1" spans="1:18">
      <c r="A14" s="87">
        <v>201</v>
      </c>
      <c r="B14" s="89" t="s">
        <v>80</v>
      </c>
      <c r="C14" s="87">
        <v>99</v>
      </c>
      <c r="D14" s="87" t="s">
        <v>88</v>
      </c>
      <c r="E14" s="126">
        <v>244000</v>
      </c>
      <c r="F14" s="126">
        <v>0</v>
      </c>
      <c r="G14" s="126">
        <v>0</v>
      </c>
      <c r="H14" s="126">
        <v>0</v>
      </c>
      <c r="I14" s="126">
        <v>0</v>
      </c>
      <c r="J14" s="126">
        <v>244000</v>
      </c>
      <c r="K14" s="126">
        <v>244000</v>
      </c>
      <c r="L14" s="126">
        <v>0</v>
      </c>
      <c r="M14" s="126">
        <v>0</v>
      </c>
      <c r="N14" s="126">
        <v>0</v>
      </c>
      <c r="O14" s="126">
        <v>0</v>
      </c>
      <c r="P14" s="159">
        <v>0</v>
      </c>
      <c r="Q14" s="126">
        <v>0</v>
      </c>
      <c r="R14" s="126">
        <v>0</v>
      </c>
    </row>
    <row r="15" ht="21.75" customHeight="1" spans="1:18">
      <c r="A15" s="87">
        <v>208</v>
      </c>
      <c r="B15" s="87"/>
      <c r="C15" s="87"/>
      <c r="D15" s="88" t="s">
        <v>89</v>
      </c>
      <c r="E15" s="126">
        <v>209297.12</v>
      </c>
      <c r="F15" s="126">
        <v>209297.12</v>
      </c>
      <c r="G15" s="126">
        <v>209297.12</v>
      </c>
      <c r="H15" s="126">
        <v>0</v>
      </c>
      <c r="I15" s="126">
        <v>0</v>
      </c>
      <c r="J15" s="126">
        <v>0</v>
      </c>
      <c r="K15" s="126">
        <v>0</v>
      </c>
      <c r="L15" s="126">
        <v>0</v>
      </c>
      <c r="M15" s="126">
        <v>0</v>
      </c>
      <c r="N15" s="126">
        <v>0</v>
      </c>
      <c r="O15" s="126">
        <v>0</v>
      </c>
      <c r="P15" s="159">
        <v>0</v>
      </c>
      <c r="Q15" s="126">
        <v>0</v>
      </c>
      <c r="R15" s="126">
        <v>0</v>
      </c>
    </row>
    <row r="16" ht="21.75" customHeight="1" spans="1:18">
      <c r="A16" s="87">
        <v>208</v>
      </c>
      <c r="B16" s="89" t="s">
        <v>80</v>
      </c>
      <c r="C16" s="87"/>
      <c r="D16" s="88" t="s">
        <v>90</v>
      </c>
      <c r="E16" s="126">
        <v>209297.12</v>
      </c>
      <c r="F16" s="126">
        <v>209297.12</v>
      </c>
      <c r="G16" s="126">
        <v>209297.12</v>
      </c>
      <c r="H16" s="126">
        <v>0</v>
      </c>
      <c r="I16" s="126">
        <v>0</v>
      </c>
      <c r="J16" s="126">
        <v>0</v>
      </c>
      <c r="K16" s="126">
        <v>0</v>
      </c>
      <c r="L16" s="126">
        <v>0</v>
      </c>
      <c r="M16" s="126">
        <v>0</v>
      </c>
      <c r="N16" s="126">
        <v>0</v>
      </c>
      <c r="O16" s="126">
        <v>0</v>
      </c>
      <c r="P16" s="159">
        <v>0</v>
      </c>
      <c r="Q16" s="126">
        <v>0</v>
      </c>
      <c r="R16" s="126">
        <v>0</v>
      </c>
    </row>
    <row r="17" ht="21.75" customHeight="1" spans="1:18">
      <c r="A17" s="87">
        <v>208</v>
      </c>
      <c r="B17" s="89" t="s">
        <v>80</v>
      </c>
      <c r="C17" s="89" t="s">
        <v>80</v>
      </c>
      <c r="D17" s="87" t="s">
        <v>91</v>
      </c>
      <c r="E17" s="126">
        <v>209297.12</v>
      </c>
      <c r="F17" s="126">
        <v>209297.12</v>
      </c>
      <c r="G17" s="126">
        <v>209297.12</v>
      </c>
      <c r="H17" s="126">
        <v>0</v>
      </c>
      <c r="I17" s="126">
        <v>0</v>
      </c>
      <c r="J17" s="126">
        <v>0</v>
      </c>
      <c r="K17" s="126">
        <v>0</v>
      </c>
      <c r="L17" s="126">
        <v>0</v>
      </c>
      <c r="M17" s="126">
        <v>0</v>
      </c>
      <c r="N17" s="126">
        <v>0</v>
      </c>
      <c r="O17" s="126">
        <v>0</v>
      </c>
      <c r="P17" s="159">
        <v>0</v>
      </c>
      <c r="Q17" s="126">
        <v>0</v>
      </c>
      <c r="R17" s="126">
        <v>0</v>
      </c>
    </row>
    <row r="18" ht="21.75" customHeight="1" spans="1:18">
      <c r="A18" s="87">
        <v>221</v>
      </c>
      <c r="B18" s="87"/>
      <c r="C18" s="87"/>
      <c r="D18" s="88" t="s">
        <v>92</v>
      </c>
      <c r="E18" s="126">
        <v>156972.84</v>
      </c>
      <c r="F18" s="126">
        <v>156972.84</v>
      </c>
      <c r="G18" s="126">
        <v>156972.84</v>
      </c>
      <c r="H18" s="126">
        <v>0</v>
      </c>
      <c r="I18" s="126">
        <v>0</v>
      </c>
      <c r="J18" s="126">
        <v>0</v>
      </c>
      <c r="K18" s="126">
        <v>0</v>
      </c>
      <c r="L18" s="126">
        <v>0</v>
      </c>
      <c r="M18" s="126">
        <v>0</v>
      </c>
      <c r="N18" s="126">
        <v>0</v>
      </c>
      <c r="O18" s="126">
        <v>0</v>
      </c>
      <c r="P18" s="159">
        <v>0</v>
      </c>
      <c r="Q18" s="126">
        <v>0</v>
      </c>
      <c r="R18" s="126">
        <v>0</v>
      </c>
    </row>
    <row r="19" ht="21.75" customHeight="1" spans="1:18">
      <c r="A19" s="87">
        <v>221</v>
      </c>
      <c r="B19" s="89" t="s">
        <v>93</v>
      </c>
      <c r="C19" s="87"/>
      <c r="D19" s="88" t="s">
        <v>94</v>
      </c>
      <c r="E19" s="126">
        <v>156972.84</v>
      </c>
      <c r="F19" s="126">
        <v>156972.84</v>
      </c>
      <c r="G19" s="126">
        <v>156972.84</v>
      </c>
      <c r="H19" s="126">
        <v>0</v>
      </c>
      <c r="I19" s="126">
        <v>0</v>
      </c>
      <c r="J19" s="126">
        <v>0</v>
      </c>
      <c r="K19" s="126">
        <v>0</v>
      </c>
      <c r="L19" s="126">
        <v>0</v>
      </c>
      <c r="M19" s="126">
        <v>0</v>
      </c>
      <c r="N19" s="126">
        <v>0</v>
      </c>
      <c r="O19" s="126">
        <v>0</v>
      </c>
      <c r="P19" s="159">
        <v>0</v>
      </c>
      <c r="Q19" s="126">
        <v>0</v>
      </c>
      <c r="R19" s="126">
        <v>0</v>
      </c>
    </row>
    <row r="20" ht="21.75" customHeight="1" spans="1:18">
      <c r="A20" s="87">
        <v>221</v>
      </c>
      <c r="B20" s="89" t="s">
        <v>93</v>
      </c>
      <c r="C20" s="89" t="s">
        <v>82</v>
      </c>
      <c r="D20" s="87" t="s">
        <v>95</v>
      </c>
      <c r="E20" s="126">
        <v>156972.84</v>
      </c>
      <c r="F20" s="126">
        <v>156972.84</v>
      </c>
      <c r="G20" s="126">
        <v>156972.84</v>
      </c>
      <c r="H20" s="126">
        <v>0</v>
      </c>
      <c r="I20" s="126">
        <v>0</v>
      </c>
      <c r="J20" s="126">
        <v>0</v>
      </c>
      <c r="K20" s="126">
        <v>0</v>
      </c>
      <c r="L20" s="126">
        <v>0</v>
      </c>
      <c r="M20" s="126">
        <v>0</v>
      </c>
      <c r="N20" s="126">
        <v>0</v>
      </c>
      <c r="O20" s="126">
        <v>0</v>
      </c>
      <c r="P20" s="159">
        <v>0</v>
      </c>
      <c r="Q20" s="126">
        <v>0</v>
      </c>
      <c r="R20" s="126">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showGridLines="0" showZeros="0" zoomScale="70" zoomScaleNormal="70" workbookViewId="0">
      <selection activeCell="A15" sqref="A15:D16"/>
    </sheetView>
  </sheetViews>
  <sheetFormatPr defaultColWidth="9" defaultRowHeight="14.4"/>
  <cols>
    <col min="1" max="1" width="5.5" style="58" customWidth="1"/>
    <col min="2" max="2" width="5.87962962962963" style="58" customWidth="1"/>
    <col min="3" max="3" width="6" style="58" customWidth="1"/>
    <col min="4" max="4" width="19.25" style="58" customWidth="1"/>
    <col min="5" max="5" width="17.1296296296296" style="58" customWidth="1"/>
    <col min="6" max="6" width="12" style="58" customWidth="1"/>
    <col min="7" max="7" width="12.25" style="58" customWidth="1"/>
    <col min="8" max="19" width="9" style="58"/>
    <col min="20" max="20" width="10.75" style="58" customWidth="1"/>
    <col min="21" max="16384" width="9" style="58"/>
  </cols>
  <sheetData>
    <row r="1" ht="13.5" customHeight="1"/>
    <row r="2" ht="54" customHeight="1" spans="1:20">
      <c r="A2" s="175" t="s">
        <v>109</v>
      </c>
      <c r="B2" s="175"/>
      <c r="C2" s="175"/>
      <c r="D2" s="175"/>
      <c r="E2" s="175"/>
      <c r="F2" s="175"/>
      <c r="G2" s="175"/>
      <c r="H2" s="175"/>
      <c r="I2" s="175"/>
      <c r="J2" s="175"/>
      <c r="K2" s="175"/>
      <c r="L2" s="175"/>
      <c r="M2" s="175"/>
      <c r="N2" s="175"/>
      <c r="O2" s="175"/>
      <c r="P2" s="175"/>
      <c r="Q2" s="175"/>
      <c r="R2" s="175"/>
      <c r="S2" s="175"/>
      <c r="T2" s="175"/>
    </row>
    <row r="3" ht="27.75" customHeight="1" spans="1:20">
      <c r="A3" s="82" t="s">
        <v>60</v>
      </c>
      <c r="B3" s="82"/>
      <c r="C3" s="82"/>
      <c r="D3" s="82"/>
      <c r="E3" s="83"/>
      <c r="F3" s="83"/>
      <c r="G3" s="83"/>
      <c r="H3" s="83"/>
      <c r="I3" s="83"/>
      <c r="J3" s="83"/>
      <c r="K3" s="83"/>
      <c r="L3" s="83"/>
      <c r="M3" s="83"/>
      <c r="N3" s="83"/>
      <c r="O3" s="83"/>
      <c r="P3" s="83"/>
      <c r="Q3" s="83"/>
      <c r="R3" s="83"/>
      <c r="S3" s="83"/>
      <c r="T3" s="83" t="s">
        <v>2</v>
      </c>
    </row>
    <row r="4" ht="40.5" customHeight="1" spans="1:20">
      <c r="A4" s="75" t="s">
        <v>74</v>
      </c>
      <c r="B4" s="84"/>
      <c r="C4" s="76"/>
      <c r="D4" s="74" t="s">
        <v>74</v>
      </c>
      <c r="E4" s="74" t="s">
        <v>62</v>
      </c>
      <c r="F4" s="74" t="s">
        <v>110</v>
      </c>
      <c r="G4" s="74" t="s">
        <v>111</v>
      </c>
      <c r="H4" s="74" t="s">
        <v>112</v>
      </c>
      <c r="I4" s="74" t="s">
        <v>113</v>
      </c>
      <c r="J4" s="74" t="s">
        <v>114</v>
      </c>
      <c r="K4" s="74" t="s">
        <v>115</v>
      </c>
      <c r="L4" s="74" t="s">
        <v>116</v>
      </c>
      <c r="M4" s="74" t="s">
        <v>117</v>
      </c>
      <c r="N4" s="74" t="s">
        <v>100</v>
      </c>
      <c r="O4" s="74" t="s">
        <v>118</v>
      </c>
      <c r="P4" s="74" t="s">
        <v>108</v>
      </c>
      <c r="Q4" s="74" t="s">
        <v>119</v>
      </c>
      <c r="R4" s="74" t="s">
        <v>120</v>
      </c>
      <c r="S4" s="74" t="s">
        <v>121</v>
      </c>
      <c r="T4" s="74" t="s">
        <v>107</v>
      </c>
    </row>
    <row r="5" ht="13.5" customHeight="1" spans="1:20">
      <c r="A5" s="74" t="s">
        <v>75</v>
      </c>
      <c r="B5" s="74" t="s">
        <v>76</v>
      </c>
      <c r="C5" s="74" t="s">
        <v>77</v>
      </c>
      <c r="D5" s="85"/>
      <c r="E5" s="85"/>
      <c r="F5" s="85"/>
      <c r="G5" s="85"/>
      <c r="H5" s="85"/>
      <c r="I5" s="85"/>
      <c r="J5" s="85"/>
      <c r="K5" s="85"/>
      <c r="L5" s="85"/>
      <c r="M5" s="85"/>
      <c r="N5" s="85"/>
      <c r="O5" s="85"/>
      <c r="P5" s="85"/>
      <c r="Q5" s="85"/>
      <c r="R5" s="85"/>
      <c r="S5" s="85"/>
      <c r="T5" s="85"/>
    </row>
    <row r="6" ht="13.5" customHeight="1" spans="1:20">
      <c r="A6" s="78"/>
      <c r="B6" s="78"/>
      <c r="C6" s="78"/>
      <c r="D6" s="78"/>
      <c r="E6" s="78"/>
      <c r="F6" s="78"/>
      <c r="G6" s="78"/>
      <c r="H6" s="78"/>
      <c r="I6" s="78"/>
      <c r="J6" s="78"/>
      <c r="K6" s="78"/>
      <c r="L6" s="78"/>
      <c r="M6" s="78"/>
      <c r="N6" s="78"/>
      <c r="O6" s="78"/>
      <c r="P6" s="78"/>
      <c r="Q6" s="78"/>
      <c r="R6" s="78"/>
      <c r="S6" s="78"/>
      <c r="T6" s="78"/>
    </row>
    <row r="7" ht="33.75" customHeight="1" spans="1:20">
      <c r="A7" s="70"/>
      <c r="B7" s="70"/>
      <c r="C7" s="70"/>
      <c r="D7" s="86" t="s">
        <v>68</v>
      </c>
      <c r="E7" s="71">
        <v>4684980.87</v>
      </c>
      <c r="F7" s="71">
        <v>1827180.87</v>
      </c>
      <c r="G7" s="71">
        <v>2857800</v>
      </c>
      <c r="H7" s="71">
        <v>0</v>
      </c>
      <c r="I7" s="71">
        <v>0</v>
      </c>
      <c r="J7" s="71">
        <v>0</v>
      </c>
      <c r="K7" s="71">
        <v>0</v>
      </c>
      <c r="L7" s="71">
        <v>0</v>
      </c>
      <c r="M7" s="71">
        <v>0</v>
      </c>
      <c r="N7" s="71">
        <v>0</v>
      </c>
      <c r="O7" s="71">
        <v>0</v>
      </c>
      <c r="P7" s="71">
        <v>0</v>
      </c>
      <c r="Q7" s="71">
        <v>0</v>
      </c>
      <c r="R7" s="71">
        <v>0</v>
      </c>
      <c r="S7" s="71">
        <v>0</v>
      </c>
      <c r="T7" s="71">
        <v>0</v>
      </c>
    </row>
    <row r="8" ht="33.75" customHeight="1" spans="1:20">
      <c r="A8" s="87">
        <v>201</v>
      </c>
      <c r="B8" s="87"/>
      <c r="C8" s="87"/>
      <c r="D8" s="88" t="s">
        <v>79</v>
      </c>
      <c r="E8" s="71">
        <v>4318710.91</v>
      </c>
      <c r="F8" s="71">
        <v>1460910.91</v>
      </c>
      <c r="G8" s="71">
        <v>2857800</v>
      </c>
      <c r="H8" s="71">
        <v>0</v>
      </c>
      <c r="I8" s="71">
        <v>0</v>
      </c>
      <c r="J8" s="71">
        <v>0</v>
      </c>
      <c r="K8" s="71">
        <v>0</v>
      </c>
      <c r="L8" s="71">
        <v>0</v>
      </c>
      <c r="M8" s="71">
        <v>0</v>
      </c>
      <c r="N8" s="71">
        <v>0</v>
      </c>
      <c r="O8" s="71">
        <v>0</v>
      </c>
      <c r="P8" s="71">
        <v>0</v>
      </c>
      <c r="Q8" s="71">
        <v>0</v>
      </c>
      <c r="R8" s="71">
        <v>0</v>
      </c>
      <c r="S8" s="71">
        <v>0</v>
      </c>
      <c r="T8" s="71">
        <v>0</v>
      </c>
    </row>
    <row r="9" ht="33.75" customHeight="1" spans="1:20">
      <c r="A9" s="87">
        <v>201</v>
      </c>
      <c r="B9" s="89" t="s">
        <v>80</v>
      </c>
      <c r="C9" s="87"/>
      <c r="D9" s="88" t="s">
        <v>81</v>
      </c>
      <c r="E9" s="71">
        <v>4318710.91</v>
      </c>
      <c r="F9" s="71">
        <v>1460910.91</v>
      </c>
      <c r="G9" s="71">
        <v>2857800</v>
      </c>
      <c r="H9" s="71">
        <v>0</v>
      </c>
      <c r="I9" s="71">
        <v>0</v>
      </c>
      <c r="J9" s="71">
        <v>0</v>
      </c>
      <c r="K9" s="71">
        <v>0</v>
      </c>
      <c r="L9" s="71">
        <v>0</v>
      </c>
      <c r="M9" s="71">
        <v>0</v>
      </c>
      <c r="N9" s="71">
        <v>0</v>
      </c>
      <c r="O9" s="71">
        <v>0</v>
      </c>
      <c r="P9" s="71">
        <v>0</v>
      </c>
      <c r="Q9" s="71">
        <v>0</v>
      </c>
      <c r="R9" s="71">
        <v>0</v>
      </c>
      <c r="S9" s="71">
        <v>0</v>
      </c>
      <c r="T9" s="71">
        <v>0</v>
      </c>
    </row>
    <row r="10" ht="33.75" customHeight="1" spans="1:20">
      <c r="A10" s="87">
        <v>201</v>
      </c>
      <c r="B10" s="89" t="s">
        <v>80</v>
      </c>
      <c r="C10" s="89" t="s">
        <v>82</v>
      </c>
      <c r="D10" s="87" t="s">
        <v>83</v>
      </c>
      <c r="E10" s="71">
        <v>1794710.91</v>
      </c>
      <c r="F10" s="71">
        <v>1460910.91</v>
      </c>
      <c r="G10" s="71">
        <v>333800</v>
      </c>
      <c r="H10" s="71">
        <v>0</v>
      </c>
      <c r="I10" s="71">
        <v>0</v>
      </c>
      <c r="J10" s="71">
        <v>0</v>
      </c>
      <c r="K10" s="71">
        <v>0</v>
      </c>
      <c r="L10" s="71">
        <v>0</v>
      </c>
      <c r="M10" s="71">
        <v>0</v>
      </c>
      <c r="N10" s="71">
        <v>0</v>
      </c>
      <c r="O10" s="71">
        <v>0</v>
      </c>
      <c r="P10" s="71">
        <v>0</v>
      </c>
      <c r="Q10" s="71">
        <v>0</v>
      </c>
      <c r="R10" s="71">
        <v>0</v>
      </c>
      <c r="S10" s="71">
        <v>0</v>
      </c>
      <c r="T10" s="71">
        <v>0</v>
      </c>
    </row>
    <row r="11" ht="33.75" customHeight="1" spans="1:20">
      <c r="A11" s="87">
        <v>201</v>
      </c>
      <c r="B11" s="89" t="s">
        <v>80</v>
      </c>
      <c r="C11" s="89" t="s">
        <v>80</v>
      </c>
      <c r="D11" s="87" t="s">
        <v>84</v>
      </c>
      <c r="E11" s="71">
        <v>290000</v>
      </c>
      <c r="F11" s="71">
        <v>0</v>
      </c>
      <c r="G11" s="71">
        <v>290000</v>
      </c>
      <c r="H11" s="71">
        <v>0</v>
      </c>
      <c r="I11" s="71">
        <v>0</v>
      </c>
      <c r="J11" s="71">
        <v>0</v>
      </c>
      <c r="K11" s="71">
        <v>0</v>
      </c>
      <c r="L11" s="71">
        <v>0</v>
      </c>
      <c r="M11" s="71">
        <v>0</v>
      </c>
      <c r="N11" s="71">
        <v>0</v>
      </c>
      <c r="O11" s="71">
        <v>0</v>
      </c>
      <c r="P11" s="71">
        <v>0</v>
      </c>
      <c r="Q11" s="71">
        <v>0</v>
      </c>
      <c r="R11" s="71">
        <v>0</v>
      </c>
      <c r="S11" s="71">
        <v>0</v>
      </c>
      <c r="T11" s="71">
        <v>0</v>
      </c>
    </row>
    <row r="12" ht="33.75" customHeight="1" spans="1:20">
      <c r="A12" s="87">
        <v>201</v>
      </c>
      <c r="B12" s="89" t="s">
        <v>80</v>
      </c>
      <c r="C12" s="89" t="s">
        <v>85</v>
      </c>
      <c r="D12" s="87" t="s">
        <v>86</v>
      </c>
      <c r="E12" s="71">
        <v>1000000</v>
      </c>
      <c r="F12" s="71">
        <v>0</v>
      </c>
      <c r="G12" s="71">
        <v>1000000</v>
      </c>
      <c r="H12" s="71">
        <v>0</v>
      </c>
      <c r="I12" s="71">
        <v>0</v>
      </c>
      <c r="J12" s="71">
        <v>0</v>
      </c>
      <c r="K12" s="71">
        <v>0</v>
      </c>
      <c r="L12" s="71">
        <v>0</v>
      </c>
      <c r="M12" s="71">
        <v>0</v>
      </c>
      <c r="N12" s="71">
        <v>0</v>
      </c>
      <c r="O12" s="71">
        <v>0</v>
      </c>
      <c r="P12" s="71">
        <v>0</v>
      </c>
      <c r="Q12" s="71">
        <v>0</v>
      </c>
      <c r="R12" s="71">
        <v>0</v>
      </c>
      <c r="S12" s="71">
        <v>0</v>
      </c>
      <c r="T12" s="71">
        <v>0</v>
      </c>
    </row>
    <row r="13" ht="33.75" customHeight="1" spans="1:20">
      <c r="A13" s="87">
        <v>201</v>
      </c>
      <c r="B13" s="89" t="s">
        <v>80</v>
      </c>
      <c r="C13" s="87">
        <v>50</v>
      </c>
      <c r="D13" s="87" t="s">
        <v>87</v>
      </c>
      <c r="E13" s="71">
        <v>990000</v>
      </c>
      <c r="F13" s="71">
        <v>0</v>
      </c>
      <c r="G13" s="71">
        <v>990000</v>
      </c>
      <c r="H13" s="71">
        <v>0</v>
      </c>
      <c r="I13" s="71">
        <v>0</v>
      </c>
      <c r="J13" s="71">
        <v>0</v>
      </c>
      <c r="K13" s="71">
        <v>0</v>
      </c>
      <c r="L13" s="71">
        <v>0</v>
      </c>
      <c r="M13" s="71">
        <v>0</v>
      </c>
      <c r="N13" s="71">
        <v>0</v>
      </c>
      <c r="O13" s="71">
        <v>0</v>
      </c>
      <c r="P13" s="71">
        <v>0</v>
      </c>
      <c r="Q13" s="71">
        <v>0</v>
      </c>
      <c r="R13" s="71">
        <v>0</v>
      </c>
      <c r="S13" s="71">
        <v>0</v>
      </c>
      <c r="T13" s="71">
        <v>0</v>
      </c>
    </row>
    <row r="14" ht="33.75" customHeight="1" spans="1:20">
      <c r="A14" s="87">
        <v>201</v>
      </c>
      <c r="B14" s="89" t="s">
        <v>80</v>
      </c>
      <c r="C14" s="87">
        <v>99</v>
      </c>
      <c r="D14" s="87" t="s">
        <v>88</v>
      </c>
      <c r="E14" s="71">
        <v>244000</v>
      </c>
      <c r="F14" s="71">
        <v>0</v>
      </c>
      <c r="G14" s="71">
        <v>244000</v>
      </c>
      <c r="H14" s="71">
        <v>0</v>
      </c>
      <c r="I14" s="71">
        <v>0</v>
      </c>
      <c r="J14" s="71">
        <v>0</v>
      </c>
      <c r="K14" s="71">
        <v>0</v>
      </c>
      <c r="L14" s="71">
        <v>0</v>
      </c>
      <c r="M14" s="71">
        <v>0</v>
      </c>
      <c r="N14" s="71">
        <v>0</v>
      </c>
      <c r="O14" s="71">
        <v>0</v>
      </c>
      <c r="P14" s="71">
        <v>0</v>
      </c>
      <c r="Q14" s="71">
        <v>0</v>
      </c>
      <c r="R14" s="71">
        <v>0</v>
      </c>
      <c r="S14" s="71">
        <v>0</v>
      </c>
      <c r="T14" s="71">
        <v>0</v>
      </c>
    </row>
    <row r="15" ht="33.75" customHeight="1" spans="1:20">
      <c r="A15" s="87">
        <v>208</v>
      </c>
      <c r="B15" s="87"/>
      <c r="C15" s="87"/>
      <c r="D15" s="88" t="s">
        <v>89</v>
      </c>
      <c r="E15" s="71">
        <v>209297.12</v>
      </c>
      <c r="F15" s="71">
        <v>209297.12</v>
      </c>
      <c r="G15" s="71">
        <v>0</v>
      </c>
      <c r="H15" s="71">
        <v>0</v>
      </c>
      <c r="I15" s="71">
        <v>0</v>
      </c>
      <c r="J15" s="71">
        <v>0</v>
      </c>
      <c r="K15" s="71">
        <v>0</v>
      </c>
      <c r="L15" s="71">
        <v>0</v>
      </c>
      <c r="M15" s="71">
        <v>0</v>
      </c>
      <c r="N15" s="71">
        <v>0</v>
      </c>
      <c r="O15" s="71">
        <v>0</v>
      </c>
      <c r="P15" s="71">
        <v>0</v>
      </c>
      <c r="Q15" s="71">
        <v>0</v>
      </c>
      <c r="R15" s="71">
        <v>0</v>
      </c>
      <c r="S15" s="71">
        <v>0</v>
      </c>
      <c r="T15" s="71">
        <v>0</v>
      </c>
    </row>
    <row r="16" ht="33.75" customHeight="1" spans="1:20">
      <c r="A16" s="87">
        <v>208</v>
      </c>
      <c r="B16" s="89" t="s">
        <v>80</v>
      </c>
      <c r="C16" s="87"/>
      <c r="D16" s="88" t="s">
        <v>90</v>
      </c>
      <c r="E16" s="71">
        <v>209297.12</v>
      </c>
      <c r="F16" s="71">
        <v>209297.12</v>
      </c>
      <c r="G16" s="71">
        <v>0</v>
      </c>
      <c r="H16" s="71">
        <v>0</v>
      </c>
      <c r="I16" s="71">
        <v>0</v>
      </c>
      <c r="J16" s="71">
        <v>0</v>
      </c>
      <c r="K16" s="71">
        <v>0</v>
      </c>
      <c r="L16" s="71">
        <v>0</v>
      </c>
      <c r="M16" s="71">
        <v>0</v>
      </c>
      <c r="N16" s="71">
        <v>0</v>
      </c>
      <c r="O16" s="71">
        <v>0</v>
      </c>
      <c r="P16" s="71">
        <v>0</v>
      </c>
      <c r="Q16" s="71">
        <v>0</v>
      </c>
      <c r="R16" s="71">
        <v>0</v>
      </c>
      <c r="S16" s="71">
        <v>0</v>
      </c>
      <c r="T16" s="71">
        <v>0</v>
      </c>
    </row>
    <row r="17" ht="33.75" customHeight="1" spans="1:20">
      <c r="A17" s="87">
        <v>208</v>
      </c>
      <c r="B17" s="89" t="s">
        <v>80</v>
      </c>
      <c r="C17" s="89" t="s">
        <v>80</v>
      </c>
      <c r="D17" s="87" t="s">
        <v>91</v>
      </c>
      <c r="E17" s="71">
        <v>209297.12</v>
      </c>
      <c r="F17" s="71">
        <v>209297.12</v>
      </c>
      <c r="G17" s="71">
        <v>0</v>
      </c>
      <c r="H17" s="71">
        <v>0</v>
      </c>
      <c r="I17" s="71">
        <v>0</v>
      </c>
      <c r="J17" s="71">
        <v>0</v>
      </c>
      <c r="K17" s="71">
        <v>0</v>
      </c>
      <c r="L17" s="71">
        <v>0</v>
      </c>
      <c r="M17" s="71">
        <v>0</v>
      </c>
      <c r="N17" s="71">
        <v>0</v>
      </c>
      <c r="O17" s="71">
        <v>0</v>
      </c>
      <c r="P17" s="71">
        <v>0</v>
      </c>
      <c r="Q17" s="71">
        <v>0</v>
      </c>
      <c r="R17" s="71">
        <v>0</v>
      </c>
      <c r="S17" s="71">
        <v>0</v>
      </c>
      <c r="T17" s="71">
        <v>0</v>
      </c>
    </row>
    <row r="18" ht="33.75" customHeight="1" spans="1:20">
      <c r="A18" s="87">
        <v>221</v>
      </c>
      <c r="B18" s="87"/>
      <c r="C18" s="87"/>
      <c r="D18" s="88" t="s">
        <v>92</v>
      </c>
      <c r="E18" s="71">
        <v>156972.84</v>
      </c>
      <c r="F18" s="71">
        <v>156972.84</v>
      </c>
      <c r="G18" s="71">
        <v>0</v>
      </c>
      <c r="H18" s="71">
        <v>0</v>
      </c>
      <c r="I18" s="71">
        <v>0</v>
      </c>
      <c r="J18" s="71">
        <v>0</v>
      </c>
      <c r="K18" s="71">
        <v>0</v>
      </c>
      <c r="L18" s="71">
        <v>0</v>
      </c>
      <c r="M18" s="71">
        <v>0</v>
      </c>
      <c r="N18" s="71">
        <v>0</v>
      </c>
      <c r="O18" s="71">
        <v>0</v>
      </c>
      <c r="P18" s="71">
        <v>0</v>
      </c>
      <c r="Q18" s="71">
        <v>0</v>
      </c>
      <c r="R18" s="71">
        <v>0</v>
      </c>
      <c r="S18" s="71">
        <v>0</v>
      </c>
      <c r="T18" s="71">
        <v>0</v>
      </c>
    </row>
    <row r="19" ht="33.75" customHeight="1" spans="1:20">
      <c r="A19" s="87">
        <v>221</v>
      </c>
      <c r="B19" s="89" t="s">
        <v>93</v>
      </c>
      <c r="C19" s="87"/>
      <c r="D19" s="88" t="s">
        <v>94</v>
      </c>
      <c r="E19" s="71">
        <v>156972.84</v>
      </c>
      <c r="F19" s="71">
        <v>156972.84</v>
      </c>
      <c r="G19" s="71">
        <v>0</v>
      </c>
      <c r="H19" s="71">
        <v>0</v>
      </c>
      <c r="I19" s="71">
        <v>0</v>
      </c>
      <c r="J19" s="71">
        <v>0</v>
      </c>
      <c r="K19" s="71">
        <v>0</v>
      </c>
      <c r="L19" s="71">
        <v>0</v>
      </c>
      <c r="M19" s="71">
        <v>0</v>
      </c>
      <c r="N19" s="71">
        <v>0</v>
      </c>
      <c r="O19" s="71">
        <v>0</v>
      </c>
      <c r="P19" s="71">
        <v>0</v>
      </c>
      <c r="Q19" s="71">
        <v>0</v>
      </c>
      <c r="R19" s="71">
        <v>0</v>
      </c>
      <c r="S19" s="71">
        <v>0</v>
      </c>
      <c r="T19" s="71">
        <v>0</v>
      </c>
    </row>
    <row r="20" ht="33.75" customHeight="1" spans="1:20">
      <c r="A20" s="87">
        <v>221</v>
      </c>
      <c r="B20" s="89" t="s">
        <v>93</v>
      </c>
      <c r="C20" s="89" t="s">
        <v>82</v>
      </c>
      <c r="D20" s="87" t="s">
        <v>95</v>
      </c>
      <c r="E20" s="71">
        <v>156972.84</v>
      </c>
      <c r="F20" s="71">
        <v>156972.84</v>
      </c>
      <c r="G20" s="71">
        <v>0</v>
      </c>
      <c r="H20" s="71">
        <v>0</v>
      </c>
      <c r="I20" s="71">
        <v>0</v>
      </c>
      <c r="J20" s="71">
        <v>0</v>
      </c>
      <c r="K20" s="71">
        <v>0</v>
      </c>
      <c r="L20" s="71">
        <v>0</v>
      </c>
      <c r="M20" s="71">
        <v>0</v>
      </c>
      <c r="N20" s="71">
        <v>0</v>
      </c>
      <c r="O20" s="71">
        <v>0</v>
      </c>
      <c r="P20" s="71">
        <v>0</v>
      </c>
      <c r="Q20" s="71">
        <v>0</v>
      </c>
      <c r="R20" s="71">
        <v>0</v>
      </c>
      <c r="S20" s="71">
        <v>0</v>
      </c>
      <c r="T20" s="71">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workbookViewId="0">
      <selection activeCell="A10" sqref="A10:D11"/>
    </sheetView>
  </sheetViews>
  <sheetFormatPr defaultColWidth="9" defaultRowHeight="14.4"/>
  <cols>
    <col min="1" max="3" width="5.87962962962963" style="58" customWidth="1"/>
    <col min="4" max="4" width="13.6296296296296" style="58" customWidth="1"/>
    <col min="5" max="5" width="16.25" style="58" customWidth="1"/>
    <col min="6" max="6" width="12.3796296296296" style="58" customWidth="1"/>
    <col min="7" max="7" width="12.5" style="58" customWidth="1"/>
    <col min="8" max="9" width="11.25" style="58" customWidth="1"/>
    <col min="10" max="10" width="11.3796296296296" style="58" customWidth="1"/>
    <col min="11" max="11" width="11.8796296296296" style="58" customWidth="1"/>
    <col min="12" max="12" width="11.6296296296296" style="58" customWidth="1"/>
    <col min="13" max="13" width="9" style="58"/>
    <col min="14" max="14" width="10.75" style="58" customWidth="1"/>
    <col min="15" max="15" width="11" style="58" customWidth="1"/>
    <col min="16" max="16" width="9" style="58"/>
    <col min="17" max="17" width="11.25" style="58" customWidth="1"/>
    <col min="18" max="21" width="9" style="58"/>
    <col min="22" max="22" width="9.87962962962963" style="58" customWidth="1"/>
    <col min="23" max="16384" width="9" style="58"/>
  </cols>
  <sheetData>
    <row r="1" ht="13.5" customHeight="1"/>
    <row r="2" ht="33.75" customHeight="1" spans="1:22">
      <c r="A2" s="114" t="s">
        <v>122</v>
      </c>
      <c r="B2" s="114"/>
      <c r="C2" s="114"/>
      <c r="D2" s="114"/>
      <c r="E2" s="114"/>
      <c r="F2" s="114"/>
      <c r="G2" s="114"/>
      <c r="H2" s="114"/>
      <c r="I2" s="114"/>
      <c r="J2" s="114"/>
      <c r="K2" s="114"/>
      <c r="L2" s="114"/>
      <c r="M2" s="114"/>
      <c r="N2" s="114"/>
      <c r="O2" s="114"/>
      <c r="P2" s="114"/>
      <c r="Q2" s="114"/>
      <c r="R2" s="114"/>
      <c r="S2" s="114"/>
      <c r="T2" s="114"/>
      <c r="U2" s="114"/>
      <c r="V2" s="83"/>
    </row>
    <row r="3" ht="21.75" customHeight="1" spans="1:22">
      <c r="A3" s="92" t="s">
        <v>60</v>
      </c>
      <c r="B3" s="92"/>
      <c r="C3" s="92"/>
      <c r="D3" s="92"/>
      <c r="E3" s="92"/>
      <c r="F3" s="83"/>
      <c r="G3" s="83"/>
      <c r="H3" s="83"/>
      <c r="I3" s="83"/>
      <c r="J3" s="83"/>
      <c r="K3" s="83"/>
      <c r="L3" s="83"/>
      <c r="M3" s="83"/>
      <c r="N3" s="83"/>
      <c r="O3" s="83"/>
      <c r="P3" s="83"/>
      <c r="Q3" s="83"/>
      <c r="R3" s="83"/>
      <c r="S3" s="83"/>
      <c r="T3" s="83"/>
      <c r="U3" s="83" t="s">
        <v>2</v>
      </c>
      <c r="V3" s="83"/>
    </row>
    <row r="4" ht="18" customHeight="1" spans="1:22">
      <c r="A4" s="75" t="s">
        <v>74</v>
      </c>
      <c r="B4" s="84"/>
      <c r="C4" s="76"/>
      <c r="D4" s="74" t="s">
        <v>78</v>
      </c>
      <c r="E4" s="74" t="s">
        <v>62</v>
      </c>
      <c r="F4" s="75" t="s">
        <v>123</v>
      </c>
      <c r="G4" s="84"/>
      <c r="H4" s="84"/>
      <c r="I4" s="84"/>
      <c r="J4" s="76"/>
      <c r="K4" s="75" t="s">
        <v>124</v>
      </c>
      <c r="L4" s="84"/>
      <c r="M4" s="84"/>
      <c r="N4" s="84"/>
      <c r="O4" s="84"/>
      <c r="P4" s="84"/>
      <c r="Q4" s="84"/>
      <c r="R4" s="76"/>
      <c r="S4" s="75" t="s">
        <v>125</v>
      </c>
      <c r="T4" s="76"/>
      <c r="U4" s="74" t="s">
        <v>126</v>
      </c>
      <c r="V4" s="172" t="s">
        <v>127</v>
      </c>
    </row>
    <row r="5" ht="28.5" customHeight="1" spans="1:22">
      <c r="A5" s="94" t="s">
        <v>75</v>
      </c>
      <c r="B5" s="94" t="s">
        <v>76</v>
      </c>
      <c r="C5" s="94" t="s">
        <v>77</v>
      </c>
      <c r="D5" s="78"/>
      <c r="E5" s="78"/>
      <c r="F5" s="94" t="s">
        <v>68</v>
      </c>
      <c r="G5" s="94" t="s">
        <v>128</v>
      </c>
      <c r="H5" s="94" t="s">
        <v>129</v>
      </c>
      <c r="I5" s="94" t="s">
        <v>130</v>
      </c>
      <c r="J5" s="94" t="s">
        <v>131</v>
      </c>
      <c r="K5" s="94" t="s">
        <v>68</v>
      </c>
      <c r="L5" s="94" t="s">
        <v>132</v>
      </c>
      <c r="M5" s="94" t="s">
        <v>133</v>
      </c>
      <c r="N5" s="94" t="s">
        <v>134</v>
      </c>
      <c r="O5" s="94" t="s">
        <v>135</v>
      </c>
      <c r="P5" s="94" t="s">
        <v>136</v>
      </c>
      <c r="Q5" s="94" t="s">
        <v>95</v>
      </c>
      <c r="R5" s="94" t="s">
        <v>137</v>
      </c>
      <c r="S5" s="94" t="s">
        <v>68</v>
      </c>
      <c r="T5" s="94" t="s">
        <v>138</v>
      </c>
      <c r="U5" s="78"/>
      <c r="V5" s="173"/>
    </row>
    <row r="6" ht="27" customHeight="1" spans="1:22">
      <c r="A6" s="89"/>
      <c r="B6" s="89"/>
      <c r="C6" s="89"/>
      <c r="D6" s="87" t="s">
        <v>68</v>
      </c>
      <c r="E6" s="126">
        <f>SUM(F6+K6+V6)</f>
        <v>1827180.87</v>
      </c>
      <c r="F6" s="126">
        <v>1308107</v>
      </c>
      <c r="G6" s="126">
        <v>787152</v>
      </c>
      <c r="H6" s="126">
        <v>272712</v>
      </c>
      <c r="I6" s="126">
        <v>41699</v>
      </c>
      <c r="J6" s="126">
        <v>206544</v>
      </c>
      <c r="K6" s="126">
        <v>471844.75</v>
      </c>
      <c r="L6" s="126">
        <v>91567.49</v>
      </c>
      <c r="M6" s="126">
        <v>0</v>
      </c>
      <c r="N6" s="126">
        <v>14007.3</v>
      </c>
      <c r="O6" s="126">
        <v>209297.12</v>
      </c>
      <c r="P6" s="126">
        <v>0</v>
      </c>
      <c r="Q6" s="126">
        <v>156972.84</v>
      </c>
      <c r="R6" s="126">
        <v>0</v>
      </c>
      <c r="S6" s="126">
        <v>0</v>
      </c>
      <c r="T6" s="126">
        <v>0</v>
      </c>
      <c r="U6" s="126">
        <v>0</v>
      </c>
      <c r="V6" s="174">
        <v>47229.12</v>
      </c>
    </row>
    <row r="7" ht="27" customHeight="1" spans="1:22">
      <c r="A7" s="87">
        <v>201</v>
      </c>
      <c r="B7" s="87"/>
      <c r="C7" s="87"/>
      <c r="D7" s="88" t="s">
        <v>79</v>
      </c>
      <c r="E7" s="126">
        <f t="shared" ref="E7:E15" si="0">SUM(F7+K7+V7)</f>
        <v>1460910.91</v>
      </c>
      <c r="F7" s="126">
        <v>1308107</v>
      </c>
      <c r="G7" s="126">
        <v>787152</v>
      </c>
      <c r="H7" s="126">
        <v>272712</v>
      </c>
      <c r="I7" s="126">
        <v>41699</v>
      </c>
      <c r="J7" s="126">
        <v>206544</v>
      </c>
      <c r="K7" s="126">
        <v>105574.79</v>
      </c>
      <c r="L7" s="126">
        <v>91567.49</v>
      </c>
      <c r="M7" s="126">
        <v>0</v>
      </c>
      <c r="N7" s="126">
        <v>14007.3</v>
      </c>
      <c r="O7" s="126">
        <v>0</v>
      </c>
      <c r="P7" s="126">
        <v>0</v>
      </c>
      <c r="Q7" s="126">
        <v>0</v>
      </c>
      <c r="R7" s="126">
        <v>0</v>
      </c>
      <c r="S7" s="126">
        <v>0</v>
      </c>
      <c r="T7" s="126">
        <v>0</v>
      </c>
      <c r="U7" s="126">
        <v>0</v>
      </c>
      <c r="V7" s="174">
        <v>47229.12</v>
      </c>
    </row>
    <row r="8" ht="27" customHeight="1" spans="1:22">
      <c r="A8" s="87">
        <v>201</v>
      </c>
      <c r="B8" s="89" t="s">
        <v>80</v>
      </c>
      <c r="C8" s="87"/>
      <c r="D8" s="88" t="s">
        <v>81</v>
      </c>
      <c r="E8" s="126">
        <f t="shared" si="0"/>
        <v>1460910.91</v>
      </c>
      <c r="F8" s="126">
        <v>1308107</v>
      </c>
      <c r="G8" s="126">
        <v>787152</v>
      </c>
      <c r="H8" s="126">
        <v>272712</v>
      </c>
      <c r="I8" s="126">
        <v>41699</v>
      </c>
      <c r="J8" s="126">
        <v>206544</v>
      </c>
      <c r="K8" s="126">
        <v>105574.79</v>
      </c>
      <c r="L8" s="126">
        <v>91567.49</v>
      </c>
      <c r="M8" s="126">
        <v>0</v>
      </c>
      <c r="N8" s="126">
        <v>14007.3</v>
      </c>
      <c r="O8" s="126">
        <v>0</v>
      </c>
      <c r="P8" s="126">
        <v>0</v>
      </c>
      <c r="Q8" s="126">
        <v>0</v>
      </c>
      <c r="R8" s="126">
        <v>0</v>
      </c>
      <c r="S8" s="126">
        <v>0</v>
      </c>
      <c r="T8" s="126">
        <v>0</v>
      </c>
      <c r="U8" s="126">
        <v>0</v>
      </c>
      <c r="V8" s="174">
        <v>47229.12</v>
      </c>
    </row>
    <row r="9" ht="27" customHeight="1" spans="1:22">
      <c r="A9" s="89" t="s">
        <v>139</v>
      </c>
      <c r="B9" s="89" t="s">
        <v>140</v>
      </c>
      <c r="C9" s="89" t="s">
        <v>82</v>
      </c>
      <c r="D9" s="87" t="s">
        <v>141</v>
      </c>
      <c r="E9" s="126">
        <f t="shared" si="0"/>
        <v>1460910.91</v>
      </c>
      <c r="F9" s="126">
        <v>1308107</v>
      </c>
      <c r="G9" s="126">
        <v>787152</v>
      </c>
      <c r="H9" s="126">
        <v>272712</v>
      </c>
      <c r="I9" s="126">
        <v>41699</v>
      </c>
      <c r="J9" s="126">
        <v>206544</v>
      </c>
      <c r="K9" s="126">
        <v>105574.79</v>
      </c>
      <c r="L9" s="126">
        <v>91567.49</v>
      </c>
      <c r="M9" s="126">
        <v>0</v>
      </c>
      <c r="N9" s="126">
        <v>14007.3</v>
      </c>
      <c r="O9" s="126">
        <v>0</v>
      </c>
      <c r="P9" s="126">
        <v>0</v>
      </c>
      <c r="Q9" s="126">
        <v>0</v>
      </c>
      <c r="R9" s="126">
        <v>0</v>
      </c>
      <c r="S9" s="126">
        <v>0</v>
      </c>
      <c r="T9" s="126">
        <v>0</v>
      </c>
      <c r="U9" s="126">
        <v>0</v>
      </c>
      <c r="V9" s="174">
        <v>47229.12</v>
      </c>
    </row>
    <row r="10" ht="27" customHeight="1" spans="1:22">
      <c r="A10" s="87">
        <v>208</v>
      </c>
      <c r="B10" s="87"/>
      <c r="C10" s="87"/>
      <c r="D10" s="88" t="s">
        <v>89</v>
      </c>
      <c r="E10" s="126">
        <f t="shared" si="0"/>
        <v>209297.12</v>
      </c>
      <c r="F10" s="126">
        <v>0</v>
      </c>
      <c r="G10" s="126">
        <v>0</v>
      </c>
      <c r="H10" s="126">
        <v>0</v>
      </c>
      <c r="I10" s="126">
        <v>0</v>
      </c>
      <c r="J10" s="126">
        <v>0</v>
      </c>
      <c r="K10" s="126">
        <v>209297.12</v>
      </c>
      <c r="L10" s="126">
        <v>0</v>
      </c>
      <c r="M10" s="126">
        <v>0</v>
      </c>
      <c r="N10" s="126">
        <v>0</v>
      </c>
      <c r="O10" s="126">
        <v>209297.12</v>
      </c>
      <c r="P10" s="126">
        <v>0</v>
      </c>
      <c r="Q10" s="126">
        <v>0</v>
      </c>
      <c r="R10" s="126">
        <v>0</v>
      </c>
      <c r="S10" s="126">
        <v>0</v>
      </c>
      <c r="T10" s="126">
        <v>0</v>
      </c>
      <c r="U10" s="126">
        <v>0</v>
      </c>
      <c r="V10" s="174">
        <v>0</v>
      </c>
    </row>
    <row r="11" ht="27" customHeight="1" spans="1:22">
      <c r="A11" s="87">
        <v>208</v>
      </c>
      <c r="B11" s="89" t="s">
        <v>80</v>
      </c>
      <c r="C11" s="87"/>
      <c r="D11" s="88" t="s">
        <v>90</v>
      </c>
      <c r="E11" s="126">
        <f t="shared" si="0"/>
        <v>209297.12</v>
      </c>
      <c r="F11" s="126">
        <v>0</v>
      </c>
      <c r="G11" s="126">
        <v>0</v>
      </c>
      <c r="H11" s="126">
        <v>0</v>
      </c>
      <c r="I11" s="126">
        <v>0</v>
      </c>
      <c r="J11" s="126">
        <v>0</v>
      </c>
      <c r="K11" s="126">
        <v>209297.12</v>
      </c>
      <c r="L11" s="126">
        <v>0</v>
      </c>
      <c r="M11" s="126">
        <v>0</v>
      </c>
      <c r="N11" s="126">
        <v>0</v>
      </c>
      <c r="O11" s="126">
        <v>209297.12</v>
      </c>
      <c r="P11" s="126">
        <v>0</v>
      </c>
      <c r="Q11" s="126">
        <v>0</v>
      </c>
      <c r="R11" s="126">
        <v>0</v>
      </c>
      <c r="S11" s="126">
        <v>0</v>
      </c>
      <c r="T11" s="126">
        <v>0</v>
      </c>
      <c r="U11" s="126">
        <v>0</v>
      </c>
      <c r="V11" s="174">
        <v>0</v>
      </c>
    </row>
    <row r="12" ht="27" customHeight="1" spans="1:22">
      <c r="A12" s="89" t="s">
        <v>142</v>
      </c>
      <c r="B12" s="89" t="s">
        <v>140</v>
      </c>
      <c r="C12" s="89" t="s">
        <v>80</v>
      </c>
      <c r="D12" s="87" t="s">
        <v>143</v>
      </c>
      <c r="E12" s="126">
        <f t="shared" si="0"/>
        <v>209297.12</v>
      </c>
      <c r="F12" s="126">
        <v>0</v>
      </c>
      <c r="G12" s="126">
        <v>0</v>
      </c>
      <c r="H12" s="126">
        <v>0</v>
      </c>
      <c r="I12" s="126">
        <v>0</v>
      </c>
      <c r="J12" s="126">
        <v>0</v>
      </c>
      <c r="K12" s="126">
        <v>209297.12</v>
      </c>
      <c r="L12" s="126">
        <v>0</v>
      </c>
      <c r="M12" s="126">
        <v>0</v>
      </c>
      <c r="N12" s="126">
        <v>0</v>
      </c>
      <c r="O12" s="126">
        <v>209297.12</v>
      </c>
      <c r="P12" s="126">
        <v>0</v>
      </c>
      <c r="Q12" s="126">
        <v>0</v>
      </c>
      <c r="R12" s="126">
        <v>0</v>
      </c>
      <c r="S12" s="126">
        <v>0</v>
      </c>
      <c r="T12" s="126">
        <v>0</v>
      </c>
      <c r="U12" s="126">
        <v>0</v>
      </c>
      <c r="V12" s="174">
        <v>0</v>
      </c>
    </row>
    <row r="13" ht="27" customHeight="1" spans="1:22">
      <c r="A13" s="87">
        <v>221</v>
      </c>
      <c r="B13" s="87"/>
      <c r="C13" s="87"/>
      <c r="D13" s="88" t="s">
        <v>92</v>
      </c>
      <c r="E13" s="126">
        <f t="shared" si="0"/>
        <v>156972.84</v>
      </c>
      <c r="F13" s="126">
        <v>0</v>
      </c>
      <c r="G13" s="126">
        <v>0</v>
      </c>
      <c r="H13" s="126">
        <v>0</v>
      </c>
      <c r="I13" s="126">
        <v>0</v>
      </c>
      <c r="J13" s="126">
        <v>0</v>
      </c>
      <c r="K13" s="126">
        <v>156972.84</v>
      </c>
      <c r="L13" s="126">
        <v>0</v>
      </c>
      <c r="M13" s="126">
        <v>0</v>
      </c>
      <c r="N13" s="126">
        <v>0</v>
      </c>
      <c r="O13" s="126">
        <v>0</v>
      </c>
      <c r="P13" s="126">
        <v>0</v>
      </c>
      <c r="Q13" s="126">
        <v>156972.84</v>
      </c>
      <c r="R13" s="126">
        <v>0</v>
      </c>
      <c r="S13" s="126">
        <v>0</v>
      </c>
      <c r="T13" s="126">
        <v>0</v>
      </c>
      <c r="U13" s="126">
        <v>0</v>
      </c>
      <c r="V13" s="174">
        <v>0</v>
      </c>
    </row>
    <row r="14" ht="27" customHeight="1" spans="1:22">
      <c r="A14" s="87">
        <v>221</v>
      </c>
      <c r="B14" s="89" t="s">
        <v>93</v>
      </c>
      <c r="C14" s="87"/>
      <c r="D14" s="88" t="s">
        <v>94</v>
      </c>
      <c r="E14" s="126">
        <f t="shared" si="0"/>
        <v>156972.84</v>
      </c>
      <c r="F14" s="126">
        <v>0</v>
      </c>
      <c r="G14" s="126">
        <v>0</v>
      </c>
      <c r="H14" s="126">
        <v>0</v>
      </c>
      <c r="I14" s="126">
        <v>0</v>
      </c>
      <c r="J14" s="126">
        <v>0</v>
      </c>
      <c r="K14" s="126">
        <v>156972.84</v>
      </c>
      <c r="L14" s="126">
        <v>0</v>
      </c>
      <c r="M14" s="126">
        <v>0</v>
      </c>
      <c r="N14" s="126">
        <v>0</v>
      </c>
      <c r="O14" s="126">
        <v>0</v>
      </c>
      <c r="P14" s="126">
        <v>0</v>
      </c>
      <c r="Q14" s="126">
        <v>156972.84</v>
      </c>
      <c r="R14" s="126">
        <v>0</v>
      </c>
      <c r="S14" s="126">
        <v>0</v>
      </c>
      <c r="T14" s="126">
        <v>0</v>
      </c>
      <c r="U14" s="126">
        <v>0</v>
      </c>
      <c r="V14" s="174">
        <v>0</v>
      </c>
    </row>
    <row r="15" ht="27" customHeight="1" spans="1:22">
      <c r="A15" s="89" t="s">
        <v>144</v>
      </c>
      <c r="B15" s="89" t="s">
        <v>145</v>
      </c>
      <c r="C15" s="89" t="s">
        <v>82</v>
      </c>
      <c r="D15" s="87" t="s">
        <v>146</v>
      </c>
      <c r="E15" s="126">
        <f t="shared" si="0"/>
        <v>156972.84</v>
      </c>
      <c r="F15" s="126">
        <v>0</v>
      </c>
      <c r="G15" s="126">
        <v>0</v>
      </c>
      <c r="H15" s="126">
        <v>0</v>
      </c>
      <c r="I15" s="126">
        <v>0</v>
      </c>
      <c r="J15" s="126">
        <v>0</v>
      </c>
      <c r="K15" s="126">
        <v>156972.84</v>
      </c>
      <c r="L15" s="126">
        <v>0</v>
      </c>
      <c r="M15" s="126">
        <v>0</v>
      </c>
      <c r="N15" s="126">
        <v>0</v>
      </c>
      <c r="O15" s="126">
        <v>0</v>
      </c>
      <c r="P15" s="126">
        <v>0</v>
      </c>
      <c r="Q15" s="126">
        <v>156972.84</v>
      </c>
      <c r="R15" s="126">
        <v>0</v>
      </c>
      <c r="S15" s="126">
        <v>0</v>
      </c>
      <c r="T15" s="126">
        <v>0</v>
      </c>
      <c r="U15" s="126">
        <v>0</v>
      </c>
      <c r="V15" s="174">
        <v>0</v>
      </c>
    </row>
  </sheetData>
  <sheetProtection formatCells="0" formatColumns="0" formatRows="0"/>
  <mergeCells count="10">
    <mergeCell ref="A2:U2"/>
    <mergeCell ref="A3:E3"/>
    <mergeCell ref="A4:C4"/>
    <mergeCell ref="F4:J4"/>
    <mergeCell ref="K4:R4"/>
    <mergeCell ref="S4:T4"/>
    <mergeCell ref="D4:D5"/>
    <mergeCell ref="E4:E5"/>
    <mergeCell ref="U4:U5"/>
    <mergeCell ref="V4:V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showGridLines="0" workbookViewId="0">
      <selection activeCell="A7" sqref="A2:M15"/>
    </sheetView>
  </sheetViews>
  <sheetFormatPr defaultColWidth="9" defaultRowHeight="14.4"/>
  <cols>
    <col min="1" max="3" width="5.87962962962963" style="58" customWidth="1"/>
    <col min="4" max="4" width="21.25" style="58" customWidth="1"/>
    <col min="5" max="5" width="18.3796296296296" style="58" customWidth="1"/>
    <col min="6" max="6" width="12.3796296296296" style="58" customWidth="1"/>
    <col min="7" max="7" width="12.8796296296296" style="58" customWidth="1"/>
    <col min="8" max="8" width="13.1296296296296" style="58" customWidth="1"/>
    <col min="9" max="9" width="12.1296296296296" style="58" customWidth="1"/>
    <col min="10" max="10" width="13.3796296296296" style="58" customWidth="1"/>
    <col min="11" max="11" width="13.1296296296296" style="58" customWidth="1"/>
    <col min="12" max="13" width="12.5" style="58" customWidth="1"/>
    <col min="14" max="16384" width="9" style="58"/>
  </cols>
  <sheetData>
    <row r="1" ht="13.5" customHeight="1"/>
    <row r="2" ht="33.75" customHeight="1" spans="1:13">
      <c r="A2" s="114" t="s">
        <v>147</v>
      </c>
      <c r="B2" s="114"/>
      <c r="C2" s="114"/>
      <c r="D2" s="114"/>
      <c r="E2" s="114"/>
      <c r="F2" s="114"/>
      <c r="G2" s="114"/>
      <c r="H2" s="114"/>
      <c r="I2" s="114"/>
      <c r="J2" s="114"/>
      <c r="K2" s="114"/>
      <c r="L2" s="114"/>
      <c r="M2" s="114"/>
    </row>
    <row r="3" ht="21.75" customHeight="1" spans="1:13">
      <c r="A3" s="92" t="s">
        <v>60</v>
      </c>
      <c r="B3" s="92"/>
      <c r="C3" s="92"/>
      <c r="D3" s="92"/>
      <c r="E3" s="92"/>
      <c r="F3" s="83"/>
      <c r="G3" s="83"/>
      <c r="H3" s="83"/>
      <c r="I3" s="83"/>
      <c r="J3" s="83"/>
      <c r="K3" s="83"/>
      <c r="L3" s="83"/>
      <c r="M3" s="127" t="s">
        <v>2</v>
      </c>
    </row>
    <row r="4" ht="22.5" customHeight="1" spans="1:13">
      <c r="A4" s="75" t="s">
        <v>74</v>
      </c>
      <c r="B4" s="84"/>
      <c r="C4" s="76"/>
      <c r="D4" s="74" t="s">
        <v>78</v>
      </c>
      <c r="E4" s="74" t="s">
        <v>62</v>
      </c>
      <c r="F4" s="75" t="s">
        <v>110</v>
      </c>
      <c r="G4" s="84"/>
      <c r="H4" s="84"/>
      <c r="I4" s="84"/>
      <c r="J4" s="76"/>
      <c r="K4" s="75" t="s">
        <v>114</v>
      </c>
      <c r="L4" s="84"/>
      <c r="M4" s="76"/>
    </row>
    <row r="5" ht="43.5" customHeight="1" spans="1:13">
      <c r="A5" s="94" t="s">
        <v>75</v>
      </c>
      <c r="B5" s="94" t="s">
        <v>76</v>
      </c>
      <c r="C5" s="94" t="s">
        <v>77</v>
      </c>
      <c r="D5" s="78"/>
      <c r="E5" s="78"/>
      <c r="F5" s="94" t="s">
        <v>68</v>
      </c>
      <c r="G5" s="94" t="s">
        <v>148</v>
      </c>
      <c r="H5" s="94" t="s">
        <v>124</v>
      </c>
      <c r="I5" s="94" t="s">
        <v>95</v>
      </c>
      <c r="J5" s="94" t="s">
        <v>126</v>
      </c>
      <c r="K5" s="94" t="s">
        <v>68</v>
      </c>
      <c r="L5" s="94" t="s">
        <v>98</v>
      </c>
      <c r="M5" s="94" t="s">
        <v>149</v>
      </c>
    </row>
    <row r="6" ht="27" customHeight="1" spans="1:13">
      <c r="A6" s="89"/>
      <c r="B6" s="89"/>
      <c r="C6" s="89"/>
      <c r="D6" s="87" t="s">
        <v>68</v>
      </c>
      <c r="E6" s="171">
        <v>1827180.87</v>
      </c>
      <c r="F6" s="171">
        <v>1827180.87</v>
      </c>
      <c r="G6" s="171">
        <v>1308107</v>
      </c>
      <c r="H6" s="171">
        <v>314871.91</v>
      </c>
      <c r="I6" s="171">
        <v>156972.84</v>
      </c>
      <c r="J6" s="171">
        <v>47229.12</v>
      </c>
      <c r="K6" s="171">
        <v>0</v>
      </c>
      <c r="L6" s="171">
        <v>0</v>
      </c>
      <c r="M6" s="171">
        <v>0</v>
      </c>
    </row>
    <row r="7" ht="27" customHeight="1" spans="1:13">
      <c r="A7" s="87">
        <v>201</v>
      </c>
      <c r="B7" s="87"/>
      <c r="C7" s="87"/>
      <c r="D7" s="88" t="s">
        <v>79</v>
      </c>
      <c r="E7" s="171">
        <v>1460910.91</v>
      </c>
      <c r="F7" s="171">
        <v>1460910.91</v>
      </c>
      <c r="G7" s="171">
        <v>1308107</v>
      </c>
      <c r="H7" s="171">
        <v>105574.79</v>
      </c>
      <c r="I7" s="171">
        <v>0</v>
      </c>
      <c r="J7" s="171">
        <v>47229.12</v>
      </c>
      <c r="K7" s="171">
        <v>0</v>
      </c>
      <c r="L7" s="171">
        <v>0</v>
      </c>
      <c r="M7" s="171">
        <v>0</v>
      </c>
    </row>
    <row r="8" ht="27" customHeight="1" spans="1:13">
      <c r="A8" s="87">
        <v>201</v>
      </c>
      <c r="B8" s="89" t="s">
        <v>80</v>
      </c>
      <c r="C8" s="87"/>
      <c r="D8" s="88" t="s">
        <v>81</v>
      </c>
      <c r="E8" s="171">
        <v>1460910.91</v>
      </c>
      <c r="F8" s="171">
        <v>1460910.91</v>
      </c>
      <c r="G8" s="171">
        <v>1308107</v>
      </c>
      <c r="H8" s="171">
        <v>105574.79</v>
      </c>
      <c r="I8" s="171">
        <v>0</v>
      </c>
      <c r="J8" s="171">
        <v>47229.12</v>
      </c>
      <c r="K8" s="171">
        <v>0</v>
      </c>
      <c r="L8" s="171">
        <v>0</v>
      </c>
      <c r="M8" s="171">
        <v>0</v>
      </c>
    </row>
    <row r="9" ht="27" customHeight="1" spans="1:13">
      <c r="A9" s="89" t="s">
        <v>139</v>
      </c>
      <c r="B9" s="89" t="s">
        <v>140</v>
      </c>
      <c r="C9" s="89" t="s">
        <v>82</v>
      </c>
      <c r="D9" s="87" t="s">
        <v>141</v>
      </c>
      <c r="E9" s="171">
        <v>1460910.91</v>
      </c>
      <c r="F9" s="171">
        <v>1460910.91</v>
      </c>
      <c r="G9" s="171">
        <v>1308107</v>
      </c>
      <c r="H9" s="171">
        <v>105574.79</v>
      </c>
      <c r="I9" s="171">
        <v>0</v>
      </c>
      <c r="J9" s="171">
        <v>47229.12</v>
      </c>
      <c r="K9" s="171">
        <v>0</v>
      </c>
      <c r="L9" s="171">
        <v>0</v>
      </c>
      <c r="M9" s="171">
        <v>0</v>
      </c>
    </row>
    <row r="10" ht="27" customHeight="1" spans="1:13">
      <c r="A10" s="87">
        <v>208</v>
      </c>
      <c r="B10" s="87"/>
      <c r="C10" s="87"/>
      <c r="D10" s="88" t="s">
        <v>89</v>
      </c>
      <c r="E10" s="171">
        <v>209297.12</v>
      </c>
      <c r="F10" s="171">
        <v>209297.12</v>
      </c>
      <c r="G10" s="171">
        <v>0</v>
      </c>
      <c r="H10" s="171">
        <v>209297.12</v>
      </c>
      <c r="I10" s="171">
        <v>0</v>
      </c>
      <c r="J10" s="171">
        <v>0</v>
      </c>
      <c r="K10" s="171">
        <v>0</v>
      </c>
      <c r="L10" s="171">
        <v>0</v>
      </c>
      <c r="M10" s="171">
        <v>0</v>
      </c>
    </row>
    <row r="11" ht="27" customHeight="1" spans="1:13">
      <c r="A11" s="87">
        <v>208</v>
      </c>
      <c r="B11" s="89" t="s">
        <v>80</v>
      </c>
      <c r="C11" s="87"/>
      <c r="D11" s="88" t="s">
        <v>90</v>
      </c>
      <c r="E11" s="171">
        <v>209297.12</v>
      </c>
      <c r="F11" s="171">
        <v>209297.12</v>
      </c>
      <c r="G11" s="171">
        <v>0</v>
      </c>
      <c r="H11" s="171">
        <v>209297.12</v>
      </c>
      <c r="I11" s="171">
        <v>0</v>
      </c>
      <c r="J11" s="171">
        <v>0</v>
      </c>
      <c r="K11" s="171">
        <v>0</v>
      </c>
      <c r="L11" s="171">
        <v>0</v>
      </c>
      <c r="M11" s="171">
        <v>0</v>
      </c>
    </row>
    <row r="12" ht="27" customHeight="1" spans="1:13">
      <c r="A12" s="89" t="s">
        <v>142</v>
      </c>
      <c r="B12" s="89" t="s">
        <v>140</v>
      </c>
      <c r="C12" s="89" t="s">
        <v>80</v>
      </c>
      <c r="D12" s="87" t="s">
        <v>143</v>
      </c>
      <c r="E12" s="171">
        <v>209297.12</v>
      </c>
      <c r="F12" s="171">
        <v>209297.12</v>
      </c>
      <c r="G12" s="171">
        <v>0</v>
      </c>
      <c r="H12" s="171">
        <v>209297.12</v>
      </c>
      <c r="I12" s="171">
        <v>0</v>
      </c>
      <c r="J12" s="171">
        <v>0</v>
      </c>
      <c r="K12" s="171">
        <v>0</v>
      </c>
      <c r="L12" s="171">
        <v>0</v>
      </c>
      <c r="M12" s="171">
        <v>0</v>
      </c>
    </row>
    <row r="13" ht="27" customHeight="1" spans="1:13">
      <c r="A13" s="87">
        <v>221</v>
      </c>
      <c r="B13" s="87"/>
      <c r="C13" s="87"/>
      <c r="D13" s="88" t="s">
        <v>92</v>
      </c>
      <c r="E13" s="171">
        <v>156972.84</v>
      </c>
      <c r="F13" s="171">
        <v>156972.84</v>
      </c>
      <c r="G13" s="171">
        <v>0</v>
      </c>
      <c r="H13" s="171">
        <v>0</v>
      </c>
      <c r="I13" s="171">
        <v>156972.84</v>
      </c>
      <c r="J13" s="171">
        <v>0</v>
      </c>
      <c r="K13" s="171">
        <v>0</v>
      </c>
      <c r="L13" s="171">
        <v>0</v>
      </c>
      <c r="M13" s="171">
        <v>0</v>
      </c>
    </row>
    <row r="14" ht="27" customHeight="1" spans="1:13">
      <c r="A14" s="87">
        <v>221</v>
      </c>
      <c r="B14" s="89" t="s">
        <v>93</v>
      </c>
      <c r="C14" s="87"/>
      <c r="D14" s="88" t="s">
        <v>94</v>
      </c>
      <c r="E14" s="171">
        <v>156972.84</v>
      </c>
      <c r="F14" s="171">
        <v>156972.84</v>
      </c>
      <c r="G14" s="171">
        <v>0</v>
      </c>
      <c r="H14" s="171">
        <v>0</v>
      </c>
      <c r="I14" s="171">
        <v>156972.84</v>
      </c>
      <c r="J14" s="171">
        <v>0</v>
      </c>
      <c r="K14" s="171">
        <v>0</v>
      </c>
      <c r="L14" s="171">
        <v>0</v>
      </c>
      <c r="M14" s="171">
        <v>0</v>
      </c>
    </row>
    <row r="15" ht="27" customHeight="1" spans="1:13">
      <c r="A15" s="89" t="s">
        <v>144</v>
      </c>
      <c r="B15" s="89" t="s">
        <v>145</v>
      </c>
      <c r="C15" s="89" t="s">
        <v>82</v>
      </c>
      <c r="D15" s="87" t="s">
        <v>146</v>
      </c>
      <c r="E15" s="171">
        <v>156972.84</v>
      </c>
      <c r="F15" s="171">
        <v>156972.84</v>
      </c>
      <c r="G15" s="171">
        <v>0</v>
      </c>
      <c r="H15" s="171">
        <v>0</v>
      </c>
      <c r="I15" s="171">
        <v>156972.84</v>
      </c>
      <c r="J15" s="171">
        <v>0</v>
      </c>
      <c r="K15" s="171">
        <v>0</v>
      </c>
      <c r="L15" s="171">
        <v>0</v>
      </c>
      <c r="M15" s="171">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showGridLines="0" workbookViewId="0">
      <selection activeCell="A7" sqref="A2:AF9"/>
    </sheetView>
  </sheetViews>
  <sheetFormatPr defaultColWidth="9" defaultRowHeight="14.4"/>
  <cols>
    <col min="1" max="1" width="5.87962962962963" style="58" customWidth="1"/>
    <col min="2" max="2" width="6.37962962962963" style="58" customWidth="1"/>
    <col min="3" max="3" width="6" style="58" customWidth="1"/>
    <col min="4" max="4" width="9" style="58"/>
    <col min="5" max="5" width="15.25" style="58" customWidth="1"/>
    <col min="6" max="6" width="10.75" style="58" customWidth="1"/>
    <col min="7" max="7" width="12.25" style="58" customWidth="1"/>
    <col min="8" max="8" width="10.3796296296296" style="58" customWidth="1"/>
    <col min="9" max="9" width="10" style="58" customWidth="1"/>
    <col min="10" max="10" width="9.87962962962963" style="58" customWidth="1"/>
    <col min="11" max="12" width="7.75" style="58" customWidth="1"/>
    <col min="13" max="13" width="9.75" style="58" customWidth="1"/>
    <col min="14" max="14" width="9.5" style="58" customWidth="1"/>
    <col min="15" max="15" width="6" style="58" customWidth="1"/>
    <col min="16" max="16" width="10.6296296296296" style="58" customWidth="1"/>
    <col min="17" max="17" width="10" style="58" customWidth="1"/>
    <col min="18" max="18" width="10.75" style="58" customWidth="1"/>
    <col min="19" max="19" width="7.75" style="58" customWidth="1"/>
    <col min="20" max="20" width="9.5" style="58" customWidth="1"/>
    <col min="21" max="22" width="7.75" style="58" customWidth="1"/>
    <col min="23" max="23" width="9.5" style="58" customWidth="1"/>
    <col min="24" max="24" width="10.75" style="58" customWidth="1"/>
    <col min="25" max="16384" width="9" style="58"/>
  </cols>
  <sheetData>
    <row r="1" ht="13.5" customHeight="1"/>
    <row r="2" ht="39.75" customHeight="1" spans="1:32">
      <c r="A2" s="114" t="s">
        <v>150</v>
      </c>
      <c r="B2" s="114"/>
      <c r="C2" s="114"/>
      <c r="D2" s="114"/>
      <c r="E2" s="114"/>
      <c r="F2" s="114"/>
      <c r="G2" s="114"/>
      <c r="H2" s="114"/>
      <c r="I2" s="114"/>
      <c r="J2" s="114"/>
      <c r="K2" s="114"/>
      <c r="L2" s="114"/>
      <c r="M2" s="114"/>
      <c r="N2" s="114"/>
      <c r="O2" s="114"/>
      <c r="P2" s="114"/>
      <c r="Q2" s="114"/>
      <c r="R2" s="114"/>
      <c r="S2" s="114"/>
      <c r="T2" s="114"/>
      <c r="U2" s="114"/>
      <c r="V2" s="114"/>
      <c r="W2" s="114"/>
      <c r="X2" s="114"/>
      <c r="Y2" s="83"/>
      <c r="Z2" s="83"/>
      <c r="AA2" s="83"/>
      <c r="AB2" s="83"/>
      <c r="AC2" s="83"/>
      <c r="AD2" s="83"/>
      <c r="AE2" s="83"/>
      <c r="AF2" s="83"/>
    </row>
    <row r="3" ht="16.5" customHeight="1" spans="1:32">
      <c r="A3" s="82" t="s">
        <v>60</v>
      </c>
      <c r="B3" s="82"/>
      <c r="C3" s="82"/>
      <c r="D3" s="82"/>
      <c r="E3" s="82"/>
      <c r="F3" s="83"/>
      <c r="G3" s="83"/>
      <c r="H3" s="83"/>
      <c r="I3" s="83"/>
      <c r="J3" s="83"/>
      <c r="K3" s="83"/>
      <c r="L3" s="83"/>
      <c r="M3" s="83"/>
      <c r="N3" s="83"/>
      <c r="O3" s="83"/>
      <c r="P3" s="83"/>
      <c r="Q3" s="83"/>
      <c r="R3" s="83"/>
      <c r="S3" s="83"/>
      <c r="T3" s="83"/>
      <c r="U3" s="83"/>
      <c r="V3" s="83"/>
      <c r="W3" s="170"/>
      <c r="X3" s="170"/>
      <c r="Y3" s="83"/>
      <c r="Z3" s="83"/>
      <c r="AA3" s="83"/>
      <c r="AB3" s="83"/>
      <c r="AC3" s="83"/>
      <c r="AD3" s="83"/>
      <c r="AE3" s="83"/>
      <c r="AF3" s="83" t="s">
        <v>2</v>
      </c>
    </row>
    <row r="4" ht="16.5" customHeight="1" spans="1:32">
      <c r="A4" s="75" t="s">
        <v>74</v>
      </c>
      <c r="B4" s="84"/>
      <c r="C4" s="76"/>
      <c r="D4" s="74" t="s">
        <v>78</v>
      </c>
      <c r="E4" s="74" t="s">
        <v>62</v>
      </c>
      <c r="F4" s="117" t="s">
        <v>151</v>
      </c>
      <c r="G4" s="117" t="s">
        <v>152</v>
      </c>
      <c r="H4" s="117" t="s">
        <v>153</v>
      </c>
      <c r="I4" s="74" t="s">
        <v>154</v>
      </c>
      <c r="J4" s="117" t="s">
        <v>155</v>
      </c>
      <c r="K4" s="117" t="s">
        <v>156</v>
      </c>
      <c r="L4" s="117" t="s">
        <v>157</v>
      </c>
      <c r="M4" s="117" t="s">
        <v>158</v>
      </c>
      <c r="N4" s="117" t="s">
        <v>159</v>
      </c>
      <c r="O4" s="168" t="s">
        <v>160</v>
      </c>
      <c r="P4" s="117" t="s">
        <v>161</v>
      </c>
      <c r="Q4" s="117" t="s">
        <v>162</v>
      </c>
      <c r="R4" s="117" t="s">
        <v>163</v>
      </c>
      <c r="S4" s="168" t="s">
        <v>164</v>
      </c>
      <c r="T4" s="117" t="s">
        <v>165</v>
      </c>
      <c r="U4" s="117" t="s">
        <v>166</v>
      </c>
      <c r="V4" s="117" t="s">
        <v>167</v>
      </c>
      <c r="W4" s="117" t="s">
        <v>168</v>
      </c>
      <c r="X4" s="117" t="s">
        <v>169</v>
      </c>
      <c r="Y4" s="63" t="s">
        <v>170</v>
      </c>
      <c r="Z4" s="63" t="s">
        <v>171</v>
      </c>
      <c r="AA4" s="63" t="s">
        <v>172</v>
      </c>
      <c r="AB4" s="63" t="s">
        <v>173</v>
      </c>
      <c r="AC4" s="63" t="s">
        <v>174</v>
      </c>
      <c r="AD4" s="63" t="s">
        <v>175</v>
      </c>
      <c r="AE4" s="63" t="s">
        <v>176</v>
      </c>
      <c r="AF4" s="63" t="s">
        <v>177</v>
      </c>
    </row>
    <row r="5" ht="18.75" customHeight="1" spans="1:32">
      <c r="A5" s="94" t="s">
        <v>75</v>
      </c>
      <c r="B5" s="94" t="s">
        <v>76</v>
      </c>
      <c r="C5" s="94" t="s">
        <v>77</v>
      </c>
      <c r="D5" s="78"/>
      <c r="E5" s="78"/>
      <c r="F5" s="167"/>
      <c r="G5" s="167"/>
      <c r="H5" s="167"/>
      <c r="I5" s="94"/>
      <c r="J5" s="167"/>
      <c r="K5" s="167"/>
      <c r="L5" s="167"/>
      <c r="M5" s="167"/>
      <c r="N5" s="167"/>
      <c r="O5" s="169"/>
      <c r="P5" s="167"/>
      <c r="Q5" s="167"/>
      <c r="R5" s="167"/>
      <c r="S5" s="169"/>
      <c r="T5" s="167"/>
      <c r="U5" s="167"/>
      <c r="V5" s="167"/>
      <c r="W5" s="167"/>
      <c r="X5" s="167"/>
      <c r="Y5" s="68"/>
      <c r="Z5" s="68"/>
      <c r="AA5" s="68"/>
      <c r="AB5" s="68"/>
      <c r="AC5" s="68"/>
      <c r="AD5" s="68"/>
      <c r="AE5" s="68"/>
      <c r="AF5" s="68"/>
    </row>
    <row r="6" ht="30" customHeight="1" spans="1:32">
      <c r="A6" s="89"/>
      <c r="B6" s="89"/>
      <c r="C6" s="89"/>
      <c r="D6" s="87" t="s">
        <v>68</v>
      </c>
      <c r="E6" s="159">
        <v>333800</v>
      </c>
      <c r="F6" s="159">
        <v>40000</v>
      </c>
      <c r="G6" s="159">
        <v>12000</v>
      </c>
      <c r="H6" s="159">
        <v>6000</v>
      </c>
      <c r="I6" s="159">
        <v>12000</v>
      </c>
      <c r="J6" s="159">
        <v>12000</v>
      </c>
      <c r="K6" s="159">
        <v>0</v>
      </c>
      <c r="L6" s="159">
        <v>0</v>
      </c>
      <c r="M6" s="159">
        <v>40000</v>
      </c>
      <c r="N6" s="159">
        <v>6000</v>
      </c>
      <c r="O6" s="159">
        <v>0</v>
      </c>
      <c r="P6" s="159">
        <v>18000</v>
      </c>
      <c r="Q6" s="159">
        <v>23000</v>
      </c>
      <c r="R6" s="159">
        <v>28600</v>
      </c>
      <c r="S6" s="159">
        <v>0</v>
      </c>
      <c r="T6" s="159">
        <v>15000</v>
      </c>
      <c r="U6" s="159">
        <v>0</v>
      </c>
      <c r="V6" s="159">
        <v>0</v>
      </c>
      <c r="W6" s="159">
        <v>85800</v>
      </c>
      <c r="X6" s="159">
        <v>35400</v>
      </c>
      <c r="Y6" s="159">
        <v>0</v>
      </c>
      <c r="Z6" s="159">
        <v>0</v>
      </c>
      <c r="AA6" s="159">
        <v>0</v>
      </c>
      <c r="AB6" s="159">
        <v>0</v>
      </c>
      <c r="AC6" s="159">
        <v>0</v>
      </c>
      <c r="AD6" s="159">
        <v>0</v>
      </c>
      <c r="AE6" s="159">
        <v>0</v>
      </c>
      <c r="AF6" s="159">
        <v>0</v>
      </c>
    </row>
    <row r="7" ht="30" customHeight="1" spans="1:32">
      <c r="A7" s="87">
        <v>201</v>
      </c>
      <c r="B7" s="87"/>
      <c r="C7" s="87"/>
      <c r="D7" s="88" t="s">
        <v>79</v>
      </c>
      <c r="E7" s="159">
        <v>333800</v>
      </c>
      <c r="F7" s="159">
        <v>40000</v>
      </c>
      <c r="G7" s="159">
        <v>12000</v>
      </c>
      <c r="H7" s="159">
        <v>6000</v>
      </c>
      <c r="I7" s="159">
        <v>12000</v>
      </c>
      <c r="J7" s="159">
        <v>12000</v>
      </c>
      <c r="K7" s="159">
        <v>0</v>
      </c>
      <c r="L7" s="159">
        <v>0</v>
      </c>
      <c r="M7" s="159">
        <v>40000</v>
      </c>
      <c r="N7" s="159">
        <v>6000</v>
      </c>
      <c r="O7" s="159">
        <v>0</v>
      </c>
      <c r="P7" s="159">
        <v>18000</v>
      </c>
      <c r="Q7" s="159">
        <v>23000</v>
      </c>
      <c r="R7" s="159">
        <v>28600</v>
      </c>
      <c r="S7" s="159">
        <v>0</v>
      </c>
      <c r="T7" s="159">
        <v>15000</v>
      </c>
      <c r="U7" s="159">
        <v>0</v>
      </c>
      <c r="V7" s="159">
        <v>0</v>
      </c>
      <c r="W7" s="159">
        <v>85800</v>
      </c>
      <c r="X7" s="159">
        <v>35400</v>
      </c>
      <c r="Y7" s="159">
        <v>0</v>
      </c>
      <c r="Z7" s="159">
        <v>0</v>
      </c>
      <c r="AA7" s="159">
        <v>0</v>
      </c>
      <c r="AB7" s="159">
        <v>0</v>
      </c>
      <c r="AC7" s="159">
        <v>0</v>
      </c>
      <c r="AD7" s="159">
        <v>0</v>
      </c>
      <c r="AE7" s="159">
        <v>0</v>
      </c>
      <c r="AF7" s="159">
        <v>0</v>
      </c>
    </row>
    <row r="8" ht="30" customHeight="1" spans="1:32">
      <c r="A8" s="87">
        <v>201</v>
      </c>
      <c r="B8" s="89" t="s">
        <v>80</v>
      </c>
      <c r="C8" s="87"/>
      <c r="D8" s="88" t="s">
        <v>81</v>
      </c>
      <c r="E8" s="159">
        <v>333800</v>
      </c>
      <c r="F8" s="159">
        <v>40000</v>
      </c>
      <c r="G8" s="159">
        <v>12000</v>
      </c>
      <c r="H8" s="159">
        <v>6000</v>
      </c>
      <c r="I8" s="159">
        <v>12000</v>
      </c>
      <c r="J8" s="159">
        <v>12000</v>
      </c>
      <c r="K8" s="159">
        <v>0</v>
      </c>
      <c r="L8" s="159">
        <v>0</v>
      </c>
      <c r="M8" s="159">
        <v>40000</v>
      </c>
      <c r="N8" s="159">
        <v>6000</v>
      </c>
      <c r="O8" s="159">
        <v>0</v>
      </c>
      <c r="P8" s="159">
        <v>18000</v>
      </c>
      <c r="Q8" s="159">
        <v>23000</v>
      </c>
      <c r="R8" s="159">
        <v>28600</v>
      </c>
      <c r="S8" s="159">
        <v>0</v>
      </c>
      <c r="T8" s="159">
        <v>15000</v>
      </c>
      <c r="U8" s="159">
        <v>0</v>
      </c>
      <c r="V8" s="159">
        <v>0</v>
      </c>
      <c r="W8" s="159">
        <v>85800</v>
      </c>
      <c r="X8" s="159">
        <v>35400</v>
      </c>
      <c r="Y8" s="159">
        <v>0</v>
      </c>
      <c r="Z8" s="159">
        <v>0</v>
      </c>
      <c r="AA8" s="159">
        <v>0</v>
      </c>
      <c r="AB8" s="159">
        <v>0</v>
      </c>
      <c r="AC8" s="159">
        <v>0</v>
      </c>
      <c r="AD8" s="159">
        <v>0</v>
      </c>
      <c r="AE8" s="159">
        <v>0</v>
      </c>
      <c r="AF8" s="159">
        <v>0</v>
      </c>
    </row>
    <row r="9" ht="30" customHeight="1" spans="1:32">
      <c r="A9" s="89" t="s">
        <v>178</v>
      </c>
      <c r="B9" s="89" t="s">
        <v>140</v>
      </c>
      <c r="C9" s="89" t="s">
        <v>82</v>
      </c>
      <c r="D9" s="87" t="s">
        <v>83</v>
      </c>
      <c r="E9" s="159">
        <v>333800</v>
      </c>
      <c r="F9" s="159">
        <v>40000</v>
      </c>
      <c r="G9" s="159">
        <v>12000</v>
      </c>
      <c r="H9" s="159">
        <v>6000</v>
      </c>
      <c r="I9" s="159">
        <v>12000</v>
      </c>
      <c r="J9" s="159">
        <v>12000</v>
      </c>
      <c r="K9" s="159">
        <v>0</v>
      </c>
      <c r="L9" s="159">
        <v>0</v>
      </c>
      <c r="M9" s="159">
        <v>40000</v>
      </c>
      <c r="N9" s="159">
        <v>6000</v>
      </c>
      <c r="O9" s="159">
        <v>0</v>
      </c>
      <c r="P9" s="159">
        <v>18000</v>
      </c>
      <c r="Q9" s="159">
        <v>23000</v>
      </c>
      <c r="R9" s="159">
        <v>28600</v>
      </c>
      <c r="S9" s="159">
        <v>0</v>
      </c>
      <c r="T9" s="159">
        <v>15000</v>
      </c>
      <c r="U9" s="159">
        <v>0</v>
      </c>
      <c r="V9" s="159">
        <v>0</v>
      </c>
      <c r="W9" s="159">
        <v>85800</v>
      </c>
      <c r="X9" s="159">
        <v>35400</v>
      </c>
      <c r="Y9" s="159">
        <v>0</v>
      </c>
      <c r="Z9" s="159">
        <v>0</v>
      </c>
      <c r="AA9" s="159">
        <v>0</v>
      </c>
      <c r="AB9" s="159">
        <v>0</v>
      </c>
      <c r="AC9" s="159">
        <v>0</v>
      </c>
      <c r="AD9" s="159">
        <v>0</v>
      </c>
      <c r="AE9" s="159">
        <v>0</v>
      </c>
      <c r="AF9" s="159">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workbookViewId="0">
      <selection activeCell="A7" sqref="A2:S9"/>
    </sheetView>
  </sheetViews>
  <sheetFormatPr defaultColWidth="9" defaultRowHeight="14.4"/>
  <cols>
    <col min="1" max="1" width="5.87962962962963" style="58" customWidth="1"/>
    <col min="2" max="2" width="6.37962962962963" style="58" customWidth="1"/>
    <col min="3" max="3" width="6" style="58" customWidth="1"/>
    <col min="4" max="4" width="19.75" style="58" customWidth="1"/>
    <col min="5" max="5" width="15.25" style="58" customWidth="1"/>
    <col min="6" max="6" width="12.25" style="58" customWidth="1"/>
    <col min="7" max="7" width="10.25" style="58" customWidth="1"/>
    <col min="8" max="8" width="10.8796296296296" style="58" customWidth="1"/>
    <col min="9" max="9" width="10.1296296296296" style="58" customWidth="1"/>
    <col min="10" max="10" width="7.75" style="58" customWidth="1"/>
    <col min="11" max="11" width="10" style="58" customWidth="1"/>
    <col min="12" max="12" width="7.75" style="58" customWidth="1"/>
    <col min="13" max="13" width="9.75" style="58" customWidth="1"/>
    <col min="14" max="14" width="11" style="58" customWidth="1"/>
    <col min="15" max="16" width="7.75" style="58" customWidth="1"/>
    <col min="17" max="18" width="9" style="58"/>
    <col min="19" max="19" width="10.5" style="58" customWidth="1"/>
    <col min="20" max="16384" width="9" style="58"/>
  </cols>
  <sheetData>
    <row r="1" ht="13.5" customHeight="1"/>
    <row r="2" ht="39.75" customHeight="1" spans="1:19">
      <c r="A2" s="114" t="s">
        <v>179</v>
      </c>
      <c r="B2" s="114"/>
      <c r="C2" s="114"/>
      <c r="D2" s="114"/>
      <c r="E2" s="114"/>
      <c r="F2" s="114"/>
      <c r="G2" s="114"/>
      <c r="H2" s="114"/>
      <c r="I2" s="114"/>
      <c r="J2" s="114"/>
      <c r="K2" s="114"/>
      <c r="L2" s="114"/>
      <c r="M2" s="114"/>
      <c r="N2" s="114"/>
      <c r="O2" s="114"/>
      <c r="P2" s="114"/>
      <c r="Q2" s="114"/>
      <c r="R2" s="114"/>
      <c r="S2" s="114"/>
    </row>
    <row r="3" ht="16.5" customHeight="1" spans="1:19">
      <c r="A3" s="82" t="s">
        <v>60</v>
      </c>
      <c r="B3" s="82"/>
      <c r="C3" s="82"/>
      <c r="D3" s="82"/>
      <c r="E3" s="82"/>
      <c r="F3" s="83"/>
      <c r="G3" s="83"/>
      <c r="H3" s="83"/>
      <c r="I3" s="83"/>
      <c r="J3" s="83"/>
      <c r="K3" s="83"/>
      <c r="L3" s="83"/>
      <c r="M3" s="83"/>
      <c r="N3" s="83"/>
      <c r="O3" s="83"/>
      <c r="P3" s="83"/>
      <c r="Q3" s="83"/>
      <c r="R3" s="83"/>
      <c r="S3" s="83" t="s">
        <v>2</v>
      </c>
    </row>
    <row r="4" ht="16.5" customHeight="1" spans="1:19">
      <c r="A4" s="75" t="s">
        <v>74</v>
      </c>
      <c r="B4" s="84"/>
      <c r="C4" s="76"/>
      <c r="D4" s="74" t="s">
        <v>78</v>
      </c>
      <c r="E4" s="74" t="s">
        <v>62</v>
      </c>
      <c r="F4" s="115" t="s">
        <v>111</v>
      </c>
      <c r="G4" s="116"/>
      <c r="H4" s="116"/>
      <c r="I4" s="116"/>
      <c r="J4" s="116"/>
      <c r="K4" s="116"/>
      <c r="L4" s="116"/>
      <c r="M4" s="116"/>
      <c r="N4" s="116"/>
      <c r="O4" s="116"/>
      <c r="P4" s="118"/>
      <c r="Q4" s="75" t="s">
        <v>114</v>
      </c>
      <c r="R4" s="84"/>
      <c r="S4" s="76"/>
    </row>
    <row r="5" ht="36.75" customHeight="1" spans="1:19">
      <c r="A5" s="94" t="s">
        <v>75</v>
      </c>
      <c r="B5" s="94" t="s">
        <v>76</v>
      </c>
      <c r="C5" s="94" t="s">
        <v>77</v>
      </c>
      <c r="D5" s="78"/>
      <c r="E5" s="78"/>
      <c r="F5" s="85" t="s">
        <v>68</v>
      </c>
      <c r="G5" s="117" t="s">
        <v>180</v>
      </c>
      <c r="H5" s="117" t="s">
        <v>161</v>
      </c>
      <c r="I5" s="117" t="s">
        <v>162</v>
      </c>
      <c r="J5" s="74" t="s">
        <v>176</v>
      </c>
      <c r="K5" s="117" t="s">
        <v>163</v>
      </c>
      <c r="L5" s="117" t="s">
        <v>167</v>
      </c>
      <c r="M5" s="117" t="s">
        <v>181</v>
      </c>
      <c r="N5" s="117" t="s">
        <v>182</v>
      </c>
      <c r="O5" s="117" t="s">
        <v>183</v>
      </c>
      <c r="P5" s="117" t="s">
        <v>184</v>
      </c>
      <c r="Q5" s="94" t="s">
        <v>68</v>
      </c>
      <c r="R5" s="94" t="s">
        <v>101</v>
      </c>
      <c r="S5" s="94" t="s">
        <v>149</v>
      </c>
    </row>
    <row r="6" ht="27" customHeight="1" spans="1:19">
      <c r="A6" s="89"/>
      <c r="B6" s="89"/>
      <c r="C6" s="89"/>
      <c r="D6" s="87" t="s">
        <v>68</v>
      </c>
      <c r="E6" s="165">
        <v>333800</v>
      </c>
      <c r="F6" s="165">
        <v>333800</v>
      </c>
      <c r="G6" s="165">
        <v>222800</v>
      </c>
      <c r="H6" s="165">
        <v>18000</v>
      </c>
      <c r="I6" s="165">
        <v>23000</v>
      </c>
      <c r="J6" s="165">
        <v>0</v>
      </c>
      <c r="K6" s="165">
        <v>28600</v>
      </c>
      <c r="L6" s="165">
        <v>0</v>
      </c>
      <c r="M6" s="165">
        <v>6000</v>
      </c>
      <c r="N6" s="165">
        <v>35400</v>
      </c>
      <c r="O6" s="166">
        <v>0</v>
      </c>
      <c r="P6" s="166">
        <v>0</v>
      </c>
      <c r="Q6" s="165">
        <v>0</v>
      </c>
      <c r="R6" s="165">
        <v>0</v>
      </c>
      <c r="S6" s="165">
        <v>0</v>
      </c>
    </row>
    <row r="7" ht="27" customHeight="1" spans="1:19">
      <c r="A7" s="87">
        <v>201</v>
      </c>
      <c r="B7" s="87"/>
      <c r="C7" s="87"/>
      <c r="D7" s="88" t="s">
        <v>79</v>
      </c>
      <c r="E7" s="165">
        <v>333800</v>
      </c>
      <c r="F7" s="165">
        <v>333800</v>
      </c>
      <c r="G7" s="165">
        <v>222800</v>
      </c>
      <c r="H7" s="165">
        <v>18000</v>
      </c>
      <c r="I7" s="165">
        <v>23000</v>
      </c>
      <c r="J7" s="165">
        <v>0</v>
      </c>
      <c r="K7" s="165">
        <v>28600</v>
      </c>
      <c r="L7" s="165">
        <v>0</v>
      </c>
      <c r="M7" s="165">
        <v>6000</v>
      </c>
      <c r="N7" s="165">
        <v>35400</v>
      </c>
      <c r="O7" s="166">
        <v>0</v>
      </c>
      <c r="P7" s="166">
        <v>0</v>
      </c>
      <c r="Q7" s="165">
        <v>0</v>
      </c>
      <c r="R7" s="165">
        <v>0</v>
      </c>
      <c r="S7" s="165">
        <v>0</v>
      </c>
    </row>
    <row r="8" ht="27" customHeight="1" spans="1:19">
      <c r="A8" s="87">
        <v>201</v>
      </c>
      <c r="B8" s="89" t="s">
        <v>80</v>
      </c>
      <c r="C8" s="87"/>
      <c r="D8" s="88" t="s">
        <v>81</v>
      </c>
      <c r="E8" s="165">
        <v>333800</v>
      </c>
      <c r="F8" s="165">
        <v>333800</v>
      </c>
      <c r="G8" s="165">
        <v>222800</v>
      </c>
      <c r="H8" s="165">
        <v>18000</v>
      </c>
      <c r="I8" s="165">
        <v>23000</v>
      </c>
      <c r="J8" s="165">
        <v>0</v>
      </c>
      <c r="K8" s="165">
        <v>28600</v>
      </c>
      <c r="L8" s="165">
        <v>0</v>
      </c>
      <c r="M8" s="165">
        <v>6000</v>
      </c>
      <c r="N8" s="165">
        <v>35400</v>
      </c>
      <c r="O8" s="166">
        <v>0</v>
      </c>
      <c r="P8" s="166">
        <v>0</v>
      </c>
      <c r="Q8" s="165">
        <v>0</v>
      </c>
      <c r="R8" s="165">
        <v>0</v>
      </c>
      <c r="S8" s="165">
        <v>0</v>
      </c>
    </row>
    <row r="9" ht="27" customHeight="1" spans="1:19">
      <c r="A9" s="89" t="s">
        <v>178</v>
      </c>
      <c r="B9" s="89" t="s">
        <v>140</v>
      </c>
      <c r="C9" s="89" t="s">
        <v>82</v>
      </c>
      <c r="D9" s="87" t="s">
        <v>83</v>
      </c>
      <c r="E9" s="165">
        <v>333800</v>
      </c>
      <c r="F9" s="165">
        <v>333800</v>
      </c>
      <c r="G9" s="165">
        <v>222800</v>
      </c>
      <c r="H9" s="165">
        <v>18000</v>
      </c>
      <c r="I9" s="165">
        <v>23000</v>
      </c>
      <c r="J9" s="165">
        <v>0</v>
      </c>
      <c r="K9" s="165">
        <v>28600</v>
      </c>
      <c r="L9" s="165">
        <v>0</v>
      </c>
      <c r="M9" s="165">
        <v>6000</v>
      </c>
      <c r="N9" s="165">
        <v>35400</v>
      </c>
      <c r="O9" s="166">
        <v>0</v>
      </c>
      <c r="P9" s="166">
        <v>0</v>
      </c>
      <c r="Q9" s="165">
        <v>0</v>
      </c>
      <c r="R9" s="165">
        <v>0</v>
      </c>
      <c r="S9" s="165">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财政拨款收支总表的</vt:lpstr>
      <vt:lpstr>一般预算支出表的</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Retake</cp:lastModifiedBy>
  <dcterms:created xsi:type="dcterms:W3CDTF">2019-12-21T09:30:00Z</dcterms:created>
  <dcterms:modified xsi:type="dcterms:W3CDTF">2022-09-04T03:25:03Z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EDOID">
    <vt:i4>19860320</vt:i4>
  </property>
  <property fmtid="{D5CDD505-2E9C-101B-9397-08002B2CF9AE}" pid="4" name="ICV">
    <vt:lpwstr>7CEC1D4681014C10A47FB84D15AE4F9E</vt:lpwstr>
  </property>
</Properties>
</file>