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5" activeTab="5"/>
  </bookViews>
  <sheets>
    <sheet name="目录" sheetId="2" r:id="rId1"/>
    <sheet name="1、2022年部门收支总体情况表" sheetId="3" r:id="rId2"/>
    <sheet name="2、2022年部门收入总体情况表" sheetId="4" r:id="rId3"/>
    <sheet name="3、2022年部门支出总体情况表" sheetId="5" r:id="rId4"/>
    <sheet name="4、2022年财政拨款收支总体情况表" sheetId="8" r:id="rId5"/>
    <sheet name="5、2022年一般公共预算支出情况表" sheetId="9" r:id="rId6"/>
    <sheet name="6、2022年一般公共预算基本支出情况表" sheetId="29" r:id="rId7"/>
    <sheet name="7、2022年一般公共预算“三公”经费支出情况表" sheetId="16" r:id="rId8"/>
    <sheet name="8、2022年政府性基金预算支出情况表" sheetId="17" r:id="rId9"/>
    <sheet name="9、2022年整体支出绩效目标" sheetId="27" r:id="rId10"/>
    <sheet name="10、2022年项目支出绩效目标" sheetId="28" r:id="rId11"/>
  </sheets>
  <calcPr calcId="144525"/>
</workbook>
</file>

<file path=xl/sharedStrings.xml><?xml version="1.0" encoding="utf-8"?>
<sst xmlns="http://schemas.openxmlformats.org/spreadsheetml/2006/main" count="632" uniqueCount="323">
  <si>
    <t>部门预算公开表</t>
  </si>
  <si>
    <t>一、部门预算报表</t>
  </si>
  <si>
    <t>2022年部门收支总体情况表</t>
  </si>
  <si>
    <t>2022年部门支出总体情况表</t>
  </si>
  <si>
    <t>2022年财政拨款收支总体情况表</t>
  </si>
  <si>
    <t>2022年一般公共预算支出表</t>
  </si>
  <si>
    <t>2022年一般公共预算基本支出情况表</t>
  </si>
  <si>
    <t>2022年一般公共预算“三公”经费支出情况表</t>
  </si>
  <si>
    <t>2022年政府性基金预算支出情况表</t>
  </si>
  <si>
    <t>2022年整体支出绩效目标表</t>
  </si>
  <si>
    <t>2022年项目支出绩效目标表</t>
  </si>
  <si>
    <t>部门公开表01</t>
  </si>
  <si>
    <t>部门：502003_临湘市社会保险服务中心</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</si>
  <si>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</si>
  <si>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</si>
  <si>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</si>
  <si>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</si>
  <si>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</si>
  <si>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</si>
  <si>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</si>
  <si>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</si>
  <si>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</si>
  <si>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</si>
  <si>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</si>
  <si>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</si>
  <si>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</si>
  <si>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</si>
  <si>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</si>
  <si>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</si>
  <si>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</si>
  <si>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</si>
  <si>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</si>
  <si>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</si>
  <si>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</si>
  <si>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</si>
  <si>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</si>
  <si>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</si>
  <si>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</si>
  <si>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</si>
  <si>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</si>
  <si>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</si>
  <si>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</si>
  <si>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</si>
  <si>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</si>
  <si>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</si>
  <si>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</si>
  <si>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</si>
  <si>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</si>
  <si>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</si>
  <si>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</si>
  <si>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</si>
  <si>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</si>
  <si>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</si>
  <si>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</si>
  <si>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</si>
  <si>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</si>
  <si>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</si>
  <si>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</si>
  <si>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</si>
  <si>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</si>
  <si>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</si>
  <si>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</si>
  <si>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</si>
  <si>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</si>
  <si>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</si>
  <si>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</si>
  <si>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</si>
  <si>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</si>
  <si>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</si>
  <si>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</si>
  <si>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</si>
  <si>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</si>
  <si>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</si>
  <si>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</si>
  <si>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</si>
  <si>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</si>
  <si>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</si>
  <si>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</si>
  <si>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</si>
  <si>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</si>
  <si>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</si>
  <si>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</si>
  <si>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</si>
  <si>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</si>
  <si>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</si>
  <si>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</si>
  <si>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</si>
  <si>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</si>
  <si>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</si>
  <si>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</si>
  <si>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</si>
  <si>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</si>
  <si>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</si>
  <si>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</si>
  <si>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</si>
  <si>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</si>
  <si>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</si>
  <si>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</si>
  <si>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</si>
  <si>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</si>
  <si>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</si>
  <si>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</si>
  <si>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</si>
  <si>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</si>
  <si>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</si>
  <si>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</si>
  <si>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</si>
  <si>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</si>
  <si>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</si>
  <si>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</si>
  <si>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部门公开表02</t>
  </si>
  <si>
    <t>2022年部门收入总体情况表</t>
  </si>
  <si>
    <t>部门：502003_临湘市社会保险服务中心                                                                                                                           金额单位：万元</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</si>
  <si>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</si>
  <si>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</si>
  <si>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</si>
  <si>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</si>
  <si>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</si>
  <si>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</si>
  <si>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</si>
  <si>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</si>
  <si>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</si>
  <si>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</si>
  <si>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</si>
  <si>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</si>
  <si>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</si>
  <si>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</si>
  <si>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</si>
  <si>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</si>
  <si>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一般公共预算补助</t>
  </si>
  <si>
    <t>政府性基金补助</t>
  </si>
  <si>
    <t>国有资本经营预算补助</t>
  </si>
  <si>
    <t>临湘市人力资源和社会保障局</t>
  </si>
  <si>
    <t xml:space="preserve">  临湘市社会保险服务中心</t>
  </si>
  <si>
    <t>部门公开表03</t>
  </si>
  <si>
    <t>部门：502003_临湘市社会保险服务中心                                                                                                         金额单位：万元</t>
  </si>
  <si>
    <t>单位</t>
  </si>
  <si>
    <t>总计</t>
  </si>
  <si>
    <t>基本支出</t>
  </si>
  <si>
    <t>项目支出</t>
  </si>
  <si>
    <t>编码</t>
  </si>
  <si>
    <t>名称</t>
  </si>
  <si>
    <t>人员类</t>
  </si>
  <si>
    <t>公用经费</t>
  </si>
  <si>
    <t>其他运转类</t>
  </si>
  <si>
    <t>特定目标类</t>
  </si>
  <si>
    <t>总计:</t>
  </si>
  <si>
    <t>302003</t>
  </si>
  <si>
    <t>临湘市社会保险服务中心</t>
  </si>
  <si>
    <t xml:space="preserve">  208</t>
  </si>
  <si>
    <t xml:space="preserve">  社会保障和就业支出</t>
  </si>
  <si>
    <t xml:space="preserve">   20801</t>
  </si>
  <si>
    <t xml:space="preserve">   人力资源和社会保障管理事务</t>
  </si>
  <si>
    <t xml:space="preserve">   2080109</t>
  </si>
  <si>
    <t xml:space="preserve">    社会保险经办机构</t>
  </si>
  <si>
    <t xml:space="preserve">   20805</t>
  </si>
  <si>
    <t xml:space="preserve">   行政事业单位养老支出</t>
  </si>
  <si>
    <t xml:space="preserve">   2080505</t>
  </si>
  <si>
    <t xml:space="preserve">    机关事业单位基本养老保险缴费支出</t>
  </si>
  <si>
    <t xml:space="preserve">   2080506</t>
  </si>
  <si>
    <t xml:space="preserve">    机关事业单位职业年金缴费支出</t>
  </si>
  <si>
    <t xml:space="preserve">   20826</t>
  </si>
  <si>
    <t xml:space="preserve">   财政对基本养老保险基金的补助</t>
  </si>
  <si>
    <t xml:space="preserve">   2082602</t>
  </si>
  <si>
    <t xml:space="preserve">    财政对城乡居民基本养老保险基金的补助</t>
  </si>
  <si>
    <t xml:space="preserve">  221</t>
  </si>
  <si>
    <t xml:space="preserve">  住房保障支出</t>
  </si>
  <si>
    <t xml:space="preserve">   22102</t>
  </si>
  <si>
    <t xml:space="preserve">   住房改革支出</t>
  </si>
  <si>
    <t xml:space="preserve">   2210201</t>
  </si>
  <si>
    <t xml:space="preserve">    住房公积金</t>
  </si>
  <si>
    <t>部门公开表04</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</si>
  <si>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</si>
  <si>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</si>
  <si>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</si>
  <si>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</si>
  <si>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</si>
  <si>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</si>
  <si>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</si>
  <si>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</si>
  <si>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</si>
  <si>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</si>
  <si>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</si>
  <si>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2022年一般公共预算支出情况表</t>
  </si>
  <si>
    <t>单位：万元</t>
  </si>
  <si>
    <t>科目编码</t>
  </si>
  <si>
    <t>科目名称</t>
  </si>
  <si>
    <t>人员经费</t>
  </si>
  <si>
    <t>总计：</t>
  </si>
  <si>
    <t>208</t>
  </si>
  <si>
    <t>社会保障和就业支出</t>
  </si>
  <si>
    <t xml:space="preserve">  20801</t>
  </si>
  <si>
    <t xml:space="preserve">  人力资源和社会保障管理事务</t>
  </si>
  <si>
    <t xml:space="preserve">   社会保险经办机构</t>
  </si>
  <si>
    <t xml:space="preserve">  20805</t>
  </si>
  <si>
    <t xml:space="preserve">  行政事业单位养老支出</t>
  </si>
  <si>
    <t xml:space="preserve">   机关事业单位基本养老保险缴费支出</t>
  </si>
  <si>
    <t xml:space="preserve">  20826</t>
  </si>
  <si>
    <t xml:space="preserve">  财政对基本养老保险基金的补助</t>
  </si>
  <si>
    <t xml:space="preserve">   财政对城乡居民基本养老保险基金的补助</t>
  </si>
  <si>
    <t>221</t>
  </si>
  <si>
    <t>住房保障支出</t>
  </si>
  <si>
    <t xml:space="preserve">  22102</t>
  </si>
  <si>
    <t xml:space="preserve">  住房改革支出</t>
  </si>
  <si>
    <t xml:space="preserve">   住房公积金</t>
  </si>
  <si>
    <t>注：如本表格为空，则表示本年度未安排此项目</t>
  </si>
  <si>
    <t>部门预算公开表6</t>
  </si>
  <si>
    <t>部门预算支出经济分类科目</t>
  </si>
  <si>
    <t>本年一般公共预算基本支出</t>
  </si>
  <si>
    <t>301</t>
  </si>
  <si>
    <t>工资福利支出</t>
  </si>
  <si>
    <t xml:space="preserve">  30110</t>
  </si>
  <si>
    <t xml:space="preserve">  职工基本医疗保险缴费</t>
  </si>
  <si>
    <t xml:space="preserve">  30107</t>
  </si>
  <si>
    <t xml:space="preserve">  绩效工资</t>
  </si>
  <si>
    <t xml:space="preserve">  30112</t>
  </si>
  <si>
    <t xml:space="preserve">  其他社会保障缴费</t>
  </si>
  <si>
    <t xml:space="preserve">  30103</t>
  </si>
  <si>
    <t xml:space="preserve">  奖金</t>
  </si>
  <si>
    <t xml:space="preserve">  30102</t>
  </si>
  <si>
    <t xml:space="preserve">  津贴补贴</t>
  </si>
  <si>
    <t xml:space="preserve">  30199</t>
  </si>
  <si>
    <t xml:space="preserve">  其他工资福利支出</t>
  </si>
  <si>
    <t xml:space="preserve">  30101</t>
  </si>
  <si>
    <t xml:space="preserve">  基本工资</t>
  </si>
  <si>
    <t xml:space="preserve">  30108</t>
  </si>
  <si>
    <t xml:space="preserve">  机关事业单位基本养老保险缴费</t>
  </si>
  <si>
    <t xml:space="preserve">  30113</t>
  </si>
  <si>
    <t xml:space="preserve">  住房公积金</t>
  </si>
  <si>
    <t>302</t>
  </si>
  <si>
    <t>商品和服务支出</t>
  </si>
  <si>
    <t xml:space="preserve">  30211</t>
  </si>
  <si>
    <t xml:space="preserve">  差旅费</t>
  </si>
  <si>
    <t xml:space="preserve">  30202</t>
  </si>
  <si>
    <t xml:space="preserve">  印刷费</t>
  </si>
  <si>
    <t xml:space="preserve">  30201</t>
  </si>
  <si>
    <t xml:space="preserve">  办公费</t>
  </si>
  <si>
    <t xml:space="preserve">  30213</t>
  </si>
  <si>
    <t xml:space="preserve">  维修（护）费</t>
  </si>
  <si>
    <t xml:space="preserve">  30228</t>
  </si>
  <si>
    <t xml:space="preserve">  工会经费</t>
  </si>
  <si>
    <t xml:space="preserve">  30299</t>
  </si>
  <si>
    <t xml:space="preserve">  其他商品和服务支出</t>
  </si>
  <si>
    <t xml:space="preserve">  30239</t>
  </si>
  <si>
    <t xml:space="preserve">  其他交通费用</t>
  </si>
  <si>
    <t>合  计</t>
  </si>
  <si>
    <t>部门公开表7</t>
  </si>
  <si>
    <t>单位编码</t>
  </si>
  <si>
    <t>单位名称</t>
  </si>
  <si>
    <t>“三公”经费合计</t>
  </si>
  <si>
    <t>因公出国（境）费</t>
  </si>
  <si>
    <t>公务用车购置及运行费</t>
  </si>
  <si>
    <t xml:space="preserve">公务接待费  </t>
  </si>
  <si>
    <t>公务用车购置费</t>
  </si>
  <si>
    <t>公务用车运行费</t>
  </si>
  <si>
    <t>部门公开表8</t>
  </si>
  <si>
    <t>本年政府性基金预算支出</t>
  </si>
  <si>
    <t>对个人和家庭的补助</t>
  </si>
  <si>
    <t>本单位2022年度没有政府基金预算安排，本表数据为空</t>
  </si>
  <si>
    <t>部门预算公开表09</t>
  </si>
  <si>
    <t>部门名称</t>
  </si>
  <si>
    <t>年度预算申请</t>
  </si>
  <si>
    <t>部门职能职责描述</t>
  </si>
  <si>
    <t>整体绩效目标</t>
  </si>
  <si>
    <t>部门整体支出年度绩效目标</t>
  </si>
  <si>
    <t>资金总额</t>
  </si>
  <si>
    <t>按收入性质分</t>
  </si>
  <si>
    <t>按支出性质分</t>
  </si>
  <si>
    <t>产出指标</t>
  </si>
  <si>
    <t>效益指标</t>
  </si>
  <si>
    <t>政府性基金拨款</t>
  </si>
  <si>
    <t>其他资金</t>
  </si>
  <si>
    <t>临湘市社会保险服务中心主要负责全市养老保险基金的征缴、发放及离退休人员生存认证审核，负责各项养老保险政策的宣传等。</t>
  </si>
  <si>
    <t>贯彻落实全市企、事业单位、城乡居民社会养老保险的政策，负责对社会养老保险基本政策的宣传和具体实施、执行基本养老金领取标准和退休费社会化发放。</t>
  </si>
  <si>
    <t>今年共征缴养老保险基金45940万元，其中企业征收19856万元，城乡居保收入3066万元，机关事保收入18518万元，职业年金4500万元。</t>
  </si>
  <si>
    <t>群众满意度92%以上</t>
  </si>
  <si>
    <t>部门预算公开表10</t>
  </si>
  <si>
    <t>项目名称</t>
  </si>
  <si>
    <t>项目总体绩效目标</t>
  </si>
  <si>
    <t>绩效指标</t>
  </si>
  <si>
    <t>一级指标</t>
  </si>
  <si>
    <t>二级指标</t>
  </si>
  <si>
    <t>三级指标</t>
  </si>
  <si>
    <t>指标值</t>
  </si>
  <si>
    <t>指标值内容</t>
  </si>
  <si>
    <t>指标值类型</t>
  </si>
  <si>
    <t>本级经办机构及乡镇工作经费</t>
  </si>
  <si>
    <t>此项目为本级经办机构及乡镇人员工作经费</t>
  </si>
  <si>
    <t>产出数量指标</t>
  </si>
  <si>
    <t>完成全年度各项指标任务</t>
  </si>
  <si>
    <t>定量</t>
  </si>
  <si>
    <t>产出质量指标</t>
  </si>
  <si>
    <t>好</t>
  </si>
  <si>
    <t>产出成本指标</t>
  </si>
  <si>
    <t>控制在预算内</t>
  </si>
  <si>
    <t>产出时效指标</t>
  </si>
  <si>
    <t>覆盖全年</t>
  </si>
  <si>
    <t>全年</t>
  </si>
  <si>
    <t>2022年12月31日前完成</t>
  </si>
  <si>
    <t>经济效益指标</t>
  </si>
  <si>
    <t>不适用</t>
  </si>
  <si>
    <t>无</t>
  </si>
  <si>
    <t>社会效益指标</t>
  </si>
  <si>
    <t>维护社会稳定</t>
  </si>
  <si>
    <t>确保参保人员享受待遇</t>
  </si>
  <si>
    <t>生态效益指标</t>
  </si>
  <si>
    <t>可持续影响指标</t>
  </si>
  <si>
    <t>满意度指标</t>
  </si>
  <si>
    <t>群众满意度</t>
  </si>
  <si>
    <t>≥95%</t>
  </si>
  <si>
    <t>让社会公众或服务对象满意</t>
  </si>
  <si>
    <t xml:space="preserve"> 城乡居民养老保险补助</t>
  </si>
  <si>
    <t>退休60530人*6元/人*12=435.82万；基础养老金126450人*10.2元/人=128.98万；村干部80万(主职1650元、副职1200元)，共645万。</t>
  </si>
  <si>
    <t xml:space="preserve"> 基金管理稽核经费</t>
  </si>
  <si>
    <t>基金管理稽核经费</t>
  </si>
  <si>
    <t>确保社会保险参保人员享受优质高效的服务</t>
  </si>
  <si>
    <t>让社会服务对象满意</t>
  </si>
  <si>
    <t xml:space="preserve"> 机关事业养老保险改革经费</t>
  </si>
  <si>
    <t>机关事业养老保险改革经费</t>
  </si>
  <si>
    <t xml:space="preserve"> 机关事业养老保险缺口补贴</t>
  </si>
  <si>
    <t>2021年养老保险缴费可征缴约19000万，养老金发放32800万（退休金28500万、正常调待及十年过渡1800万、个人账户退还2500万），三类人员职业年金做实3000万，缺口16800万。</t>
  </si>
  <si>
    <t xml:space="preserve"> 稽核和征缴奖励经费</t>
  </si>
  <si>
    <t>此项目用于本级经办机构下乡稽核经费和乡镇申报死亡奖励经费支出</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</si>
</sst>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 ?/?"/>
  </numFmts>
  <fonts count="41">
    <font>
      <sz val="11"/>
      <color indexed="8"/>
      <name val="宋体"/>
      <charset val="1"/>
      <scheme val="minor"/>
    </font>
    <font>
      <sz val="12"/>
      <name val="宋体"/>
      <charset val="134"/>
    </font>
    <font>
      <sz val="9"/>
      <name val="SimSun"/>
      <charset val="134"/>
    </font>
    <font>
      <b/>
      <sz val="17"/>
      <name val="SimSun"/>
      <charset val="134"/>
    </font>
    <font>
      <b/>
      <sz val="9"/>
      <name val="SimSun"/>
      <charset val="134"/>
    </font>
    <font>
      <b/>
      <sz val="8"/>
      <name val="SimSun"/>
      <charset val="134"/>
    </font>
    <font>
      <b/>
      <sz val="8"/>
      <color theme="1"/>
      <name val="SimSun"/>
      <charset val="134"/>
    </font>
    <font>
      <sz val="8"/>
      <color theme="1"/>
      <name val="SimSun"/>
      <charset val="134"/>
    </font>
    <font>
      <sz val="10"/>
      <name val="SimSun"/>
      <charset val="134"/>
    </font>
    <font>
      <b/>
      <sz val="7"/>
      <name val="SimSun"/>
      <charset val="134"/>
    </font>
    <font>
      <sz val="10"/>
      <name val="SimSun"/>
      <charset val="0"/>
    </font>
    <font>
      <sz val="8"/>
      <name val="SimSun"/>
      <charset val="134"/>
    </font>
    <font>
      <sz val="9"/>
      <color theme="1"/>
      <name val="SimSun"/>
      <charset val="134"/>
    </font>
    <font>
      <sz val="7"/>
      <name val="SimSun"/>
      <charset val="134"/>
    </font>
    <font>
      <b/>
      <sz val="19"/>
      <name val="SimSun"/>
      <charset val="134"/>
    </font>
    <font>
      <b/>
      <sz val="11"/>
      <name val="SimSun"/>
      <charset val="134"/>
    </font>
    <font>
      <sz val="11"/>
      <color indexed="8"/>
      <name val="宋体"/>
      <charset val="1"/>
      <scheme val="minor"/>
    </font>
    <font>
      <b/>
      <sz val="10"/>
      <name val="SimSun"/>
      <charset val="134"/>
    </font>
    <font>
      <sz val="9"/>
      <color indexed="8"/>
      <name val="宋体"/>
      <charset val="1"/>
      <scheme val="minor"/>
    </font>
    <font>
      <b/>
      <sz val="15"/>
      <name val="SimSun"/>
      <charset val="134"/>
    </font>
    <font>
      <sz val="11"/>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8">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indexed="31"/>
        <bgColor indexed="64"/>
      </patternFill>
    </fill>
    <fill>
      <patternFill patternType="solid">
        <fgColor theme="0"/>
        <bgColor indexed="64"/>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style="thin">
        <color rgb="FF000000"/>
      </left>
      <right style="thin">
        <color rgb="FF000000"/>
      </right>
      <top/>
      <bottom/>
      <diagonal/>
    </border>
    <border>
      <left/>
      <right/>
      <top style="thin">
        <color rgb="FF000000"/>
      </top>
      <bottom/>
      <diagonal/>
    </border>
    <border>
      <left/>
      <right/>
      <top/>
      <bottom style="thin">
        <color rgb="FF000000"/>
      </bottom>
      <diagonal/>
    </border>
    <border>
      <left style="thin">
        <color rgb="FF000000"/>
      </left>
      <right/>
      <top style="thin">
        <color rgb="FF000000"/>
      </top>
      <bottom style="thin">
        <color rgb="FF000000"/>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7" borderId="17"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8" applyNumberFormat="0" applyFill="0" applyAlignment="0" applyProtection="0">
      <alignment vertical="center"/>
    </xf>
    <xf numFmtId="0" fontId="28" fillId="0" borderId="18" applyNumberFormat="0" applyFill="0" applyAlignment="0" applyProtection="0">
      <alignment vertical="center"/>
    </xf>
    <xf numFmtId="0" fontId="29" fillId="0" borderId="19" applyNumberFormat="0" applyFill="0" applyAlignment="0" applyProtection="0">
      <alignment vertical="center"/>
    </xf>
    <xf numFmtId="0" fontId="29" fillId="0" borderId="0" applyNumberFormat="0" applyFill="0" applyBorder="0" applyAlignment="0" applyProtection="0">
      <alignment vertical="center"/>
    </xf>
    <xf numFmtId="0" fontId="30" fillId="8" borderId="20" applyNumberFormat="0" applyAlignment="0" applyProtection="0">
      <alignment vertical="center"/>
    </xf>
    <xf numFmtId="0" fontId="31" fillId="9" borderId="21" applyNumberFormat="0" applyAlignment="0" applyProtection="0">
      <alignment vertical="center"/>
    </xf>
    <xf numFmtId="0" fontId="32" fillId="9" borderId="20" applyNumberFormat="0" applyAlignment="0" applyProtection="0">
      <alignment vertical="center"/>
    </xf>
    <xf numFmtId="0" fontId="33" fillId="10" borderId="22" applyNumberFormat="0" applyAlignment="0" applyProtection="0">
      <alignment vertical="center"/>
    </xf>
    <xf numFmtId="0" fontId="34" fillId="0" borderId="23" applyNumberFormat="0" applyFill="0" applyAlignment="0" applyProtection="0">
      <alignment vertical="center"/>
    </xf>
    <xf numFmtId="0" fontId="35" fillId="0" borderId="24" applyNumberFormat="0" applyFill="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0" fontId="39" fillId="34" borderId="0" applyNumberFormat="0" applyBorder="0" applyAlignment="0" applyProtection="0">
      <alignment vertical="center"/>
    </xf>
    <xf numFmtId="0" fontId="40" fillId="35" borderId="0" applyNumberFormat="0" applyBorder="0" applyAlignment="0" applyProtection="0">
      <alignment vertical="center"/>
    </xf>
    <xf numFmtId="0" fontId="40" fillId="36" borderId="0" applyNumberFormat="0" applyBorder="0" applyAlignment="0" applyProtection="0">
      <alignment vertical="center"/>
    </xf>
    <xf numFmtId="0" fontId="39" fillId="37" borderId="0" applyNumberFormat="0" applyBorder="0" applyAlignment="0" applyProtection="0">
      <alignment vertical="center"/>
    </xf>
  </cellStyleXfs>
  <cellXfs count="119">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6" fillId="0" borderId="2" xfId="0" applyFont="1" applyBorder="1" applyAlignment="1">
      <alignment horizontal="center" vertical="center" wrapText="1"/>
    </xf>
    <xf numFmtId="4"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7" fillId="0" borderId="6" xfId="0" applyFont="1" applyFill="1" applyBorder="1" applyAlignment="1">
      <alignment horizontal="center" vertical="center" wrapText="1"/>
    </xf>
    <xf numFmtId="4" fontId="7" fillId="0" borderId="5" xfId="0"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9" fontId="7" fillId="0" borderId="5" xfId="0" applyNumberFormat="1" applyFont="1" applyFill="1" applyBorder="1" applyAlignment="1">
      <alignment horizontal="center" vertical="center" wrapText="1"/>
    </xf>
    <xf numFmtId="0" fontId="7"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8" fillId="2" borderId="0" xfId="0" applyNumberFormat="1" applyFont="1" applyFill="1" applyBorder="1" applyAlignment="1" applyProtection="1">
      <alignment horizontal="right" vertical="center"/>
    </xf>
    <xf numFmtId="0" fontId="4" fillId="0" borderId="0" xfId="0" applyFont="1" applyFill="1" applyBorder="1" applyAlignment="1">
      <alignment horizontal="right"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6" fillId="0" borderId="11" xfId="0" applyFont="1" applyBorder="1" applyAlignment="1">
      <alignment horizontal="center" vertical="center" wrapText="1"/>
    </xf>
    <xf numFmtId="0" fontId="6" fillId="0" borderId="6" xfId="0" applyFont="1" applyBorder="1" applyAlignment="1">
      <alignment horizontal="center" vertical="center" wrapText="1"/>
    </xf>
    <xf numFmtId="0" fontId="9" fillId="0" borderId="0" xfId="0" applyFont="1" applyBorder="1" applyAlignment="1">
      <alignment vertical="center" wrapText="1"/>
    </xf>
    <xf numFmtId="0" fontId="0" fillId="0" borderId="0" xfId="0" applyBorder="1">
      <alignment vertical="center"/>
    </xf>
    <xf numFmtId="0" fontId="7" fillId="0" borderId="10" xfId="0" applyFont="1" applyFill="1" applyBorder="1" applyAlignment="1">
      <alignment horizontal="center" vertical="center" wrapText="1"/>
    </xf>
    <xf numFmtId="0" fontId="2" fillId="0" borderId="0" xfId="0" applyFont="1" applyFill="1" applyBorder="1" applyAlignment="1"/>
    <xf numFmtId="0" fontId="2" fillId="3" borderId="0" xfId="0" applyFont="1" applyFill="1" applyBorder="1" applyAlignment="1"/>
    <xf numFmtId="0" fontId="10" fillId="0" borderId="0" xfId="0" applyNumberFormat="1" applyFont="1" applyFill="1" applyBorder="1" applyAlignment="1" applyProtection="1">
      <alignment horizontal="right"/>
    </xf>
    <xf numFmtId="0" fontId="3" fillId="0" borderId="0" xfId="0" applyNumberFormat="1" applyFont="1" applyFill="1" applyBorder="1" applyAlignment="1" applyProtection="1">
      <alignment horizontal="center"/>
    </xf>
    <xf numFmtId="0" fontId="4" fillId="0" borderId="12" xfId="0" applyNumberFormat="1" applyFont="1" applyFill="1" applyBorder="1" applyAlignment="1" applyProtection="1">
      <alignment vertical="center"/>
    </xf>
    <xf numFmtId="0" fontId="4" fillId="4" borderId="12" xfId="0" applyNumberFormat="1" applyFont="1" applyFill="1" applyBorder="1" applyAlignment="1" applyProtection="1">
      <alignment vertical="center"/>
    </xf>
    <xf numFmtId="0" fontId="5" fillId="0" borderId="13" xfId="0" applyNumberFormat="1" applyFont="1" applyFill="1" applyBorder="1" applyAlignment="1" applyProtection="1">
      <alignment horizontal="center" vertical="center"/>
    </xf>
    <xf numFmtId="0" fontId="5" fillId="0" borderId="6" xfId="0" applyNumberFormat="1" applyFont="1" applyFill="1" applyBorder="1" applyAlignment="1" applyProtection="1">
      <alignment horizontal="center" vertical="center"/>
    </xf>
    <xf numFmtId="0" fontId="5" fillId="0" borderId="14" xfId="0" applyNumberFormat="1" applyFont="1" applyFill="1" applyBorder="1" applyAlignment="1" applyProtection="1">
      <alignment horizontal="center" vertical="center"/>
    </xf>
    <xf numFmtId="0" fontId="5" fillId="0" borderId="14" xfId="0" applyNumberFormat="1" applyFont="1" applyFill="1" applyBorder="1" applyAlignment="1" applyProtection="1">
      <alignment horizontal="center" vertical="center" wrapText="1"/>
    </xf>
    <xf numFmtId="176" fontId="5" fillId="5" borderId="15" xfId="0" applyNumberFormat="1" applyFont="1" applyFill="1" applyBorder="1" applyAlignment="1" applyProtection="1">
      <alignment vertical="center" wrapText="1"/>
    </xf>
    <xf numFmtId="4" fontId="5" fillId="5" borderId="6" xfId="0" applyNumberFormat="1" applyFont="1" applyFill="1" applyBorder="1" applyAlignment="1" applyProtection="1">
      <alignment horizontal="right" vertical="center" wrapText="1"/>
    </xf>
    <xf numFmtId="176" fontId="11" fillId="5" borderId="15" xfId="0" applyNumberFormat="1" applyFont="1" applyFill="1" applyBorder="1" applyAlignment="1" applyProtection="1">
      <alignment vertical="center" wrapText="1"/>
    </xf>
    <xf numFmtId="4" fontId="11" fillId="5" borderId="6" xfId="0" applyNumberFormat="1" applyFont="1" applyFill="1" applyBorder="1" applyAlignment="1" applyProtection="1">
      <alignment horizontal="right" vertical="center" wrapText="1"/>
    </xf>
    <xf numFmtId="4" fontId="11" fillId="5" borderId="16" xfId="0" applyNumberFormat="1" applyFont="1" applyFill="1" applyBorder="1" applyAlignment="1" applyProtection="1">
      <alignment horizontal="right" vertical="center" wrapText="1"/>
    </xf>
    <xf numFmtId="0" fontId="12" fillId="2" borderId="0" xfId="0" applyNumberFormat="1" applyFont="1" applyFill="1" applyBorder="1" applyAlignment="1" applyProtection="1">
      <alignment horizontal="right" vertical="center"/>
    </xf>
    <xf numFmtId="0" fontId="4" fillId="0" borderId="0" xfId="0" applyFont="1" applyFill="1" applyBorder="1" applyAlignment="1"/>
    <xf numFmtId="0" fontId="4" fillId="0" borderId="0" xfId="0" applyNumberFormat="1" applyFont="1" applyFill="1" applyBorder="1" applyAlignment="1" applyProtection="1">
      <alignment horizontal="right" vertical="center"/>
    </xf>
    <xf numFmtId="0" fontId="5" fillId="0" borderId="6" xfId="0" applyNumberFormat="1" applyFont="1" applyFill="1" applyBorder="1" applyAlignment="1" applyProtection="1">
      <alignment horizontal="center" vertical="center" wrapText="1"/>
    </xf>
    <xf numFmtId="0" fontId="2" fillId="0" borderId="0" xfId="0" applyFont="1" applyFill="1" applyBorder="1" applyAlignment="1">
      <alignment horizontal="center" vertical="center"/>
    </xf>
    <xf numFmtId="0" fontId="5" fillId="3" borderId="16" xfId="0" applyNumberFormat="1" applyFont="1" applyFill="1" applyBorder="1" applyAlignment="1" applyProtection="1">
      <alignment vertical="center" wrapText="1"/>
    </xf>
    <xf numFmtId="0" fontId="5" fillId="3" borderId="6" xfId="0" applyNumberFormat="1" applyFont="1" applyFill="1" applyBorder="1" applyAlignment="1" applyProtection="1">
      <alignment vertical="center" wrapText="1"/>
    </xf>
    <xf numFmtId="0" fontId="4" fillId="3" borderId="0" xfId="0" applyNumberFormat="1" applyFont="1" applyFill="1" applyBorder="1" applyAlignment="1" applyProtection="1">
      <alignment vertical="center"/>
    </xf>
    <xf numFmtId="0" fontId="11" fillId="3" borderId="16" xfId="0" applyNumberFormat="1" applyFont="1" applyFill="1" applyBorder="1" applyAlignment="1" applyProtection="1">
      <alignment vertical="center" wrapText="1"/>
    </xf>
    <xf numFmtId="0" fontId="11" fillId="3" borderId="6" xfId="0" applyNumberFormat="1" applyFont="1" applyFill="1" applyBorder="1" applyAlignment="1" applyProtection="1">
      <alignment vertical="center" wrapText="1"/>
    </xf>
    <xf numFmtId="0" fontId="11" fillId="3" borderId="6" xfId="0" applyNumberFormat="1" applyFont="1" applyFill="1" applyBorder="1" applyAlignment="1" applyProtection="1">
      <alignment horizontal="center" vertical="center" wrapText="1"/>
    </xf>
    <xf numFmtId="0" fontId="2" fillId="0" borderId="0" xfId="0" applyFont="1" applyBorder="1" applyAlignment="1">
      <alignment vertical="center" wrapText="1"/>
    </xf>
    <xf numFmtId="0" fontId="2" fillId="0" borderId="0" xfId="0" applyFont="1" applyBorder="1" applyAlignment="1">
      <alignment horizontal="right" vertical="center" wrapText="1"/>
    </xf>
    <xf numFmtId="0" fontId="3" fillId="0" borderId="0" xfId="0"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Border="1" applyAlignment="1">
      <alignment horizontal="right" vertical="center" wrapText="1"/>
    </xf>
    <xf numFmtId="0" fontId="5" fillId="0" borderId="1" xfId="0" applyFont="1" applyBorder="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4" fontId="9" fillId="0" borderId="1" xfId="0" applyNumberFormat="1" applyFont="1" applyBorder="1" applyAlignment="1">
      <alignment vertical="center" wrapText="1"/>
    </xf>
    <xf numFmtId="0" fontId="9" fillId="0" borderId="1" xfId="0" applyFont="1" applyBorder="1" applyAlignment="1">
      <alignment horizontal="left" vertical="center" wrapText="1"/>
    </xf>
    <xf numFmtId="0" fontId="9" fillId="6" borderId="1" xfId="0" applyFont="1" applyFill="1" applyBorder="1" applyAlignment="1">
      <alignment horizontal="left" vertical="center" wrapText="1"/>
    </xf>
    <xf numFmtId="0" fontId="13" fillId="6" borderId="1" xfId="0" applyFont="1" applyFill="1" applyBorder="1" applyAlignment="1">
      <alignment horizontal="left" vertical="center" wrapText="1"/>
    </xf>
    <xf numFmtId="4" fontId="13" fillId="0" borderId="1" xfId="0" applyNumberFormat="1" applyFont="1" applyBorder="1" applyAlignment="1">
      <alignment vertical="center" wrapText="1"/>
    </xf>
    <xf numFmtId="4" fontId="13" fillId="0" borderId="1" xfId="0" applyNumberFormat="1" applyFont="1" applyBorder="1" applyAlignment="1">
      <alignment horizontal="right" vertical="center" wrapText="1"/>
    </xf>
    <xf numFmtId="0" fontId="0" fillId="0" borderId="0" xfId="0" applyAlignment="1">
      <alignment vertical="center"/>
    </xf>
    <xf numFmtId="0" fontId="5" fillId="0" borderId="1" xfId="0" applyFont="1" applyBorder="1" applyAlignment="1">
      <alignment vertical="center" wrapText="1"/>
    </xf>
    <xf numFmtId="4" fontId="5" fillId="0" borderId="1" xfId="0" applyNumberFormat="1" applyFont="1" applyBorder="1" applyAlignment="1">
      <alignment vertical="center" wrapText="1"/>
    </xf>
    <xf numFmtId="0" fontId="5" fillId="0" borderId="1" xfId="0" applyFont="1" applyBorder="1" applyAlignment="1">
      <alignment horizontal="left" vertical="center" wrapText="1"/>
    </xf>
    <xf numFmtId="0" fontId="11" fillId="6" borderId="1" xfId="0" applyFont="1" applyFill="1" applyBorder="1" applyAlignment="1">
      <alignment horizontal="left" vertical="center" wrapText="1"/>
    </xf>
    <xf numFmtId="4" fontId="11" fillId="0" borderId="1" xfId="0" applyNumberFormat="1" applyFont="1" applyBorder="1" applyAlignment="1">
      <alignment horizontal="right" vertical="center" wrapText="1"/>
    </xf>
    <xf numFmtId="4" fontId="11" fillId="0" borderId="1" xfId="0" applyNumberFormat="1" applyFont="1" applyBorder="1" applyAlignment="1">
      <alignment vertical="center" wrapText="1"/>
    </xf>
    <xf numFmtId="0" fontId="0" fillId="0" borderId="0" xfId="0" applyFont="1" applyFill="1" applyAlignment="1">
      <alignment vertical="center"/>
    </xf>
    <xf numFmtId="0" fontId="2" fillId="0" borderId="0" xfId="0" applyFont="1" applyFill="1" applyBorder="1" applyAlignment="1">
      <alignment horizontal="right" vertical="center" wrapText="1"/>
    </xf>
    <xf numFmtId="0" fontId="14"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4"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6" borderId="1" xfId="0" applyFont="1" applyFill="1" applyBorder="1" applyAlignment="1">
      <alignment vertical="center" wrapText="1"/>
    </xf>
    <xf numFmtId="4" fontId="2" fillId="6" borderId="1" xfId="0" applyNumberFormat="1" applyFont="1" applyFill="1" applyBorder="1" applyAlignment="1">
      <alignment horizontal="right" vertical="center" wrapText="1"/>
    </xf>
    <xf numFmtId="0" fontId="2" fillId="0" borderId="1" xfId="0" applyFont="1" applyFill="1" applyBorder="1" applyAlignment="1">
      <alignment vertical="center" wrapText="1"/>
    </xf>
    <xf numFmtId="4" fontId="2" fillId="0" borderId="1" xfId="0" applyNumberFormat="1" applyFont="1" applyFill="1" applyBorder="1" applyAlignment="1">
      <alignment horizontal="right" vertical="center" wrapText="1"/>
    </xf>
    <xf numFmtId="4" fontId="4" fillId="0" borderId="1" xfId="0" applyNumberFormat="1" applyFont="1" applyFill="1" applyBorder="1" applyAlignment="1">
      <alignment horizontal="right" vertical="center" wrapText="1"/>
    </xf>
    <xf numFmtId="0" fontId="16" fillId="0" borderId="0" xfId="0" applyFont="1" applyFill="1" applyAlignment="1">
      <alignment vertical="center"/>
    </xf>
    <xf numFmtId="0" fontId="2" fillId="0" borderId="0" xfId="0" applyFont="1" applyFill="1" applyBorder="1" applyAlignment="1">
      <alignment vertical="center" wrapText="1"/>
    </xf>
    <xf numFmtId="0" fontId="14"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2" fillId="0" borderId="0" xfId="0" applyFont="1" applyFill="1" applyBorder="1" applyAlignment="1">
      <alignment horizontal="right" vertical="center" wrapText="1"/>
    </xf>
    <xf numFmtId="0" fontId="17"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4" fontId="17" fillId="0" borderId="1" xfId="0" applyNumberFormat="1" applyFont="1" applyFill="1" applyBorder="1" applyAlignment="1">
      <alignment vertical="center" wrapText="1"/>
    </xf>
    <xf numFmtId="0" fontId="2" fillId="6" borderId="1" xfId="0" applyFont="1" applyFill="1" applyBorder="1" applyAlignment="1">
      <alignment horizontal="left" vertical="center" wrapText="1"/>
    </xf>
    <xf numFmtId="4" fontId="2" fillId="6" borderId="1" xfId="0" applyNumberFormat="1" applyFont="1" applyFill="1" applyBorder="1" applyAlignment="1">
      <alignment vertical="center" wrapText="1"/>
    </xf>
    <xf numFmtId="0" fontId="2" fillId="0" borderId="1" xfId="0" applyFont="1" applyFill="1" applyBorder="1" applyAlignment="1">
      <alignment vertical="center" wrapText="1"/>
    </xf>
    <xf numFmtId="4" fontId="2" fillId="0" borderId="1" xfId="0" applyNumberFormat="1" applyFont="1" applyFill="1" applyBorder="1" applyAlignment="1">
      <alignment horizontal="right" vertical="center" wrapText="1"/>
    </xf>
    <xf numFmtId="0" fontId="11" fillId="0" borderId="0" xfId="0" applyFont="1" applyBorder="1" applyAlignment="1">
      <alignment vertical="center" wrapText="1"/>
    </xf>
    <xf numFmtId="4" fontId="5" fillId="0" borderId="1" xfId="0" applyNumberFormat="1" applyFont="1" applyBorder="1" applyAlignment="1">
      <alignment horizontal="right" vertical="center" wrapText="1"/>
    </xf>
    <xf numFmtId="0" fontId="13" fillId="0" borderId="0" xfId="0" applyFont="1" applyBorder="1" applyAlignment="1">
      <alignment vertical="center" wrapText="1"/>
    </xf>
    <xf numFmtId="0" fontId="11" fillId="0" borderId="1" xfId="0" applyFont="1" applyBorder="1" applyAlignment="1">
      <alignment vertical="center" wrapText="1"/>
    </xf>
    <xf numFmtId="4" fontId="5" fillId="0" borderId="1" xfId="0" applyNumberFormat="1" applyFont="1" applyFill="1" applyBorder="1" applyAlignment="1">
      <alignment horizontal="right" vertical="center" wrapText="1"/>
    </xf>
    <xf numFmtId="0" fontId="5"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4" fontId="11" fillId="0" borderId="1" xfId="0" applyNumberFormat="1" applyFont="1" applyFill="1" applyBorder="1" applyAlignment="1">
      <alignment horizontal="right" vertical="center" wrapText="1"/>
    </xf>
    <xf numFmtId="0" fontId="4" fillId="0" borderId="0" xfId="0" applyFont="1" applyBorder="1" applyAlignment="1">
      <alignment horizontal="left" vertical="center" wrapText="1"/>
    </xf>
    <xf numFmtId="0" fontId="11" fillId="0" borderId="1" xfId="0" applyFont="1" applyBorder="1" applyAlignment="1">
      <alignment horizontal="left" vertical="center" wrapText="1"/>
    </xf>
    <xf numFmtId="0" fontId="18" fillId="0" borderId="0" xfId="0" applyFont="1">
      <alignment vertical="center"/>
    </xf>
    <xf numFmtId="0" fontId="19" fillId="0" borderId="0" xfId="0" applyFont="1" applyBorder="1" applyAlignment="1">
      <alignment horizontal="center" vertical="center" wrapText="1"/>
    </xf>
    <xf numFmtId="0" fontId="14" fillId="0" borderId="0" xfId="0" applyFont="1" applyBorder="1" applyAlignment="1">
      <alignment horizontal="center" vertical="center" wrapText="1"/>
    </xf>
    <xf numFmtId="0" fontId="4" fillId="0" borderId="1" xfId="0" applyFont="1" applyBorder="1" applyAlignment="1">
      <alignment horizontal="left" vertical="center" wrapText="1"/>
    </xf>
    <xf numFmtId="0" fontId="20" fillId="0" borderId="1" xfId="0" applyFont="1" applyBorder="1" applyAlignment="1">
      <alignment horizontal="center" vertical="center" wrapText="1"/>
    </xf>
    <xf numFmtId="0" fontId="20" fillId="0" borderId="1" xfId="0" applyFont="1" applyBorder="1" applyAlignment="1">
      <alignment horizontal="left" vertical="center" wrapText="1"/>
    </xf>
    <xf numFmtId="0" fontId="20" fillId="6"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
  <sheetViews>
    <sheetView workbookViewId="0">
      <selection activeCell="G8" sqref="G8"/>
    </sheetView>
  </sheetViews>
  <sheetFormatPr defaultColWidth="10" defaultRowHeight="13.5" outlineLevelCol="2"/>
  <cols>
    <col min="1" max="1" width="6.375" customWidth="1"/>
    <col min="2" max="2" width="9.875" customWidth="1"/>
    <col min="3" max="3" width="52.375" customWidth="1"/>
    <col min="4" max="4" width="9.75" customWidth="1"/>
  </cols>
  <sheetData>
    <row r="1" ht="32.85" customHeight="1" spans="1:3">
      <c r="A1" s="58"/>
      <c r="B1" s="114" t="s">
        <v>0</v>
      </c>
      <c r="C1" s="114"/>
    </row>
    <row r="2" ht="24.95" customHeight="1" spans="2:3">
      <c r="B2" s="114"/>
      <c r="C2" s="114"/>
    </row>
    <row r="3" ht="31.15" customHeight="1" spans="2:3">
      <c r="B3" s="115" t="s">
        <v>1</v>
      </c>
      <c r="C3" s="115"/>
    </row>
    <row r="4" ht="32.65" customHeight="1" spans="2:3">
      <c r="B4" s="116">
        <v>1</v>
      </c>
      <c r="C4" s="117" t="s">
        <v>2</v>
      </c>
    </row>
    <row r="5" ht="32.65" customHeight="1" spans="2:3">
      <c r="B5" s="116">
        <v>2</v>
      </c>
      <c r="C5" s="118" t="s">
        <v>2</v>
      </c>
    </row>
    <row r="6" ht="32.65" customHeight="1" spans="2:3">
      <c r="B6" s="116">
        <v>3</v>
      </c>
      <c r="C6" s="117" t="s">
        <v>3</v>
      </c>
    </row>
    <row r="7" ht="32.65" customHeight="1" spans="2:3">
      <c r="B7" s="116">
        <v>4</v>
      </c>
      <c r="C7" s="117" t="s">
        <v>4</v>
      </c>
    </row>
    <row r="8" ht="32.65" customHeight="1" spans="2:3">
      <c r="B8" s="116">
        <v>5</v>
      </c>
      <c r="C8" s="117" t="s">
        <v>5</v>
      </c>
    </row>
    <row r="9" ht="32.65" customHeight="1" spans="2:3">
      <c r="B9" s="116">
        <v>6</v>
      </c>
      <c r="C9" s="117" t="s">
        <v>6</v>
      </c>
    </row>
    <row r="10" ht="32.65" customHeight="1" spans="2:3">
      <c r="B10" s="116">
        <v>7</v>
      </c>
      <c r="C10" s="117" t="s">
        <v>7</v>
      </c>
    </row>
    <row r="11" ht="32.65" customHeight="1" spans="2:3">
      <c r="B11" s="116">
        <v>8</v>
      </c>
      <c r="C11" s="117" t="s">
        <v>8</v>
      </c>
    </row>
    <row r="12" ht="32.65" customHeight="1" spans="2:3">
      <c r="B12" s="116">
        <v>9</v>
      </c>
      <c r="C12" s="117" t="s">
        <v>9</v>
      </c>
    </row>
    <row r="13" ht="32.65" customHeight="1" spans="2:3">
      <c r="B13" s="116">
        <v>10</v>
      </c>
      <c r="C13" s="117" t="s">
        <v>10</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5"/>
  <sheetViews>
    <sheetView workbookViewId="0">
      <selection activeCell="N8" sqref="N8"/>
    </sheetView>
  </sheetViews>
  <sheetFormatPr defaultColWidth="6.85833333333333" defaultRowHeight="12.75" customHeight="1"/>
  <cols>
    <col min="1" max="1" width="18.125" style="32" customWidth="1"/>
    <col min="2" max="2" width="11.5" style="32" customWidth="1"/>
    <col min="3" max="3" width="10.375" style="32" customWidth="1"/>
    <col min="4" max="4" width="9.25" style="32" customWidth="1"/>
    <col min="5" max="5" width="9" style="32" customWidth="1"/>
    <col min="6" max="6" width="8.625" style="32" customWidth="1"/>
    <col min="7" max="8" width="9.875" style="32" customWidth="1"/>
    <col min="9" max="9" width="12.75" style="32" customWidth="1"/>
    <col min="10" max="10" width="16.5" style="32" customWidth="1"/>
    <col min="11" max="11" width="13.625" style="32" customWidth="1"/>
    <col min="12" max="12" width="14.625" style="32" customWidth="1"/>
    <col min="13" max="256" width="6.85833333333333" style="32" customWidth="1"/>
    <col min="257" max="16384" width="6.85833333333333" style="32"/>
  </cols>
  <sheetData>
    <row r="1" s="32" customFormat="1" ht="15.75" customHeight="1" spans="1:12">
      <c r="A1" s="34"/>
      <c r="L1" s="47" t="s">
        <v>259</v>
      </c>
    </row>
    <row r="2" s="32" customFormat="1" ht="25.5" customHeight="1" spans="1:12">
      <c r="A2" s="35" t="s">
        <v>9</v>
      </c>
      <c r="B2" s="35"/>
      <c r="C2" s="35"/>
      <c r="D2" s="35"/>
      <c r="E2" s="35"/>
      <c r="F2" s="35"/>
      <c r="G2" s="35"/>
      <c r="H2" s="35"/>
      <c r="I2" s="35"/>
      <c r="J2" s="35"/>
      <c r="K2" s="35"/>
      <c r="L2" s="35"/>
    </row>
    <row r="3" s="32" customFormat="1" ht="22.5" customHeight="1" spans="1:12">
      <c r="A3" s="36" t="s">
        <v>12</v>
      </c>
      <c r="B3" s="37"/>
      <c r="C3" s="37"/>
      <c r="D3" s="37"/>
      <c r="E3" s="37"/>
      <c r="F3" s="37"/>
      <c r="G3" s="37"/>
      <c r="H3" s="37"/>
      <c r="I3" s="48"/>
      <c r="J3" s="48"/>
      <c r="K3" s="48"/>
      <c r="L3" s="49" t="s">
        <v>13</v>
      </c>
    </row>
    <row r="4" s="32" customFormat="1" ht="36.75" customHeight="1" spans="1:13">
      <c r="A4" s="38" t="s">
        <v>260</v>
      </c>
      <c r="B4" s="38" t="s">
        <v>261</v>
      </c>
      <c r="C4" s="38"/>
      <c r="D4" s="38"/>
      <c r="E4" s="38"/>
      <c r="F4" s="38"/>
      <c r="G4" s="38"/>
      <c r="H4" s="38"/>
      <c r="I4" s="50" t="s">
        <v>262</v>
      </c>
      <c r="J4" s="39" t="s">
        <v>263</v>
      </c>
      <c r="K4" s="39" t="s">
        <v>264</v>
      </c>
      <c r="L4" s="39"/>
      <c r="M4" s="51"/>
    </row>
    <row r="5" s="32" customFormat="1" ht="30" customHeight="1" spans="1:13">
      <c r="A5" s="39"/>
      <c r="B5" s="39" t="s">
        <v>265</v>
      </c>
      <c r="C5" s="39" t="s">
        <v>266</v>
      </c>
      <c r="D5" s="39"/>
      <c r="E5" s="39"/>
      <c r="F5" s="39"/>
      <c r="G5" s="39" t="s">
        <v>267</v>
      </c>
      <c r="H5" s="39"/>
      <c r="I5" s="50"/>
      <c r="J5" s="39"/>
      <c r="K5" s="39" t="s">
        <v>268</v>
      </c>
      <c r="L5" s="39" t="s">
        <v>269</v>
      </c>
      <c r="M5" s="51"/>
    </row>
    <row r="6" s="32" customFormat="1" ht="42.75" customHeight="1" spans="1:13">
      <c r="A6" s="39"/>
      <c r="B6" s="40"/>
      <c r="C6" s="41" t="s">
        <v>118</v>
      </c>
      <c r="D6" s="41" t="s">
        <v>270</v>
      </c>
      <c r="E6" s="41" t="s">
        <v>122</v>
      </c>
      <c r="F6" s="41" t="s">
        <v>271</v>
      </c>
      <c r="G6" s="41" t="s">
        <v>138</v>
      </c>
      <c r="H6" s="41" t="s">
        <v>139</v>
      </c>
      <c r="I6" s="41"/>
      <c r="J6" s="39"/>
      <c r="K6" s="39"/>
      <c r="L6" s="39"/>
      <c r="M6" s="51"/>
    </row>
    <row r="7" s="33" customFormat="1" ht="27" customHeight="1" spans="1:13">
      <c r="A7" s="42" t="s">
        <v>115</v>
      </c>
      <c r="B7" s="43">
        <f>SUM(B8)</f>
        <v>18936.64</v>
      </c>
      <c r="C7" s="43">
        <f t="shared" ref="C7:H7" si="0">SUM(C8)</f>
        <v>18917.76</v>
      </c>
      <c r="D7" s="43">
        <f t="shared" si="0"/>
        <v>0</v>
      </c>
      <c r="E7" s="43">
        <f t="shared" si="0"/>
        <v>0</v>
      </c>
      <c r="F7" s="43">
        <f t="shared" si="0"/>
        <v>18.88</v>
      </c>
      <c r="G7" s="43">
        <f t="shared" si="0"/>
        <v>313.86</v>
      </c>
      <c r="H7" s="43">
        <f t="shared" si="0"/>
        <v>18622.78</v>
      </c>
      <c r="I7" s="52"/>
      <c r="J7" s="52"/>
      <c r="K7" s="53"/>
      <c r="L7" s="53"/>
      <c r="M7" s="54"/>
    </row>
    <row r="8" s="32" customFormat="1" ht="282" customHeight="1" spans="1:12">
      <c r="A8" s="44" t="s">
        <v>148</v>
      </c>
      <c r="B8" s="45">
        <v>18936.64</v>
      </c>
      <c r="C8" s="46">
        <v>18917.76</v>
      </c>
      <c r="D8" s="45">
        <v>0</v>
      </c>
      <c r="E8" s="45">
        <v>0</v>
      </c>
      <c r="F8" s="45">
        <v>18.88</v>
      </c>
      <c r="G8" s="45">
        <v>313.86</v>
      </c>
      <c r="H8" s="45">
        <v>18622.78</v>
      </c>
      <c r="I8" s="55" t="s">
        <v>272</v>
      </c>
      <c r="J8" s="55" t="s">
        <v>273</v>
      </c>
      <c r="K8" s="56" t="s">
        <v>274</v>
      </c>
      <c r="L8" s="57" t="s">
        <v>275</v>
      </c>
    </row>
    <row r="9" s="32" customFormat="1" ht="27" customHeight="1"/>
    <row r="10" s="32" customFormat="1" ht="27" customHeight="1"/>
    <row r="11" s="32" customFormat="1" ht="27" customHeight="1"/>
    <row r="12" s="32" customFormat="1" ht="27" customHeight="1"/>
    <row r="13" s="32" customFormat="1" ht="27" customHeight="1"/>
    <row r="14" s="32" customFormat="1" ht="27" customHeight="1"/>
    <row r="15" s="32" customFormat="1" ht="27" customHeight="1"/>
  </sheetData>
  <mergeCells count="12">
    <mergeCell ref="A2:L2"/>
    <mergeCell ref="A3:H3"/>
    <mergeCell ref="B4:H4"/>
    <mergeCell ref="K4:L4"/>
    <mergeCell ref="C5:F5"/>
    <mergeCell ref="G5:H5"/>
    <mergeCell ref="A4:A6"/>
    <mergeCell ref="B5:B6"/>
    <mergeCell ref="I4:I6"/>
    <mergeCell ref="J4:J6"/>
    <mergeCell ref="K5:K6"/>
    <mergeCell ref="L5:L6"/>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60"/>
  <sheetViews>
    <sheetView topLeftCell="A41" workbookViewId="0">
      <selection activeCell="N54" sqref="N54"/>
    </sheetView>
  </sheetViews>
  <sheetFormatPr defaultColWidth="9" defaultRowHeight="14.25"/>
  <cols>
    <col min="1" max="2" width="9" style="1"/>
    <col min="3" max="3" width="9.25" style="1"/>
    <col min="4" max="6" width="9" style="1"/>
    <col min="7" max="7" width="14.8166666666667" style="2" customWidth="1"/>
    <col min="8" max="8" width="12.1916666666667" style="1" customWidth="1"/>
    <col min="9" max="9" width="13.875" style="1" customWidth="1"/>
    <col min="10" max="10" width="13.075" style="1" customWidth="1"/>
    <col min="11" max="16384" width="9" style="1"/>
  </cols>
  <sheetData>
    <row r="1" s="1" customFormat="1" spans="1:10">
      <c r="A1" s="3"/>
      <c r="B1" s="3"/>
      <c r="C1" s="3"/>
      <c r="D1" s="3"/>
      <c r="E1" s="3"/>
      <c r="F1" s="3"/>
      <c r="G1" s="3"/>
      <c r="H1" s="3"/>
      <c r="I1" s="22" t="s">
        <v>276</v>
      </c>
      <c r="J1" s="22"/>
    </row>
    <row r="2" s="1" customFormat="1" ht="24.4" customHeight="1" spans="1:10">
      <c r="A2" s="3"/>
      <c r="B2" s="3"/>
      <c r="C2" s="4" t="s">
        <v>10</v>
      </c>
      <c r="D2" s="4"/>
      <c r="E2" s="4"/>
      <c r="F2" s="4"/>
      <c r="G2" s="4"/>
      <c r="H2" s="4"/>
      <c r="I2" s="4"/>
      <c r="J2" s="4"/>
    </row>
    <row r="3" s="1" customFormat="1" ht="20" customHeight="1" spans="1:10">
      <c r="A3" s="5" t="s">
        <v>12</v>
      </c>
      <c r="B3" s="5"/>
      <c r="C3" s="5"/>
      <c r="D3" s="5"/>
      <c r="E3" s="5"/>
      <c r="F3" s="5"/>
      <c r="G3" s="5"/>
      <c r="H3" s="5"/>
      <c r="I3" s="5"/>
      <c r="J3" s="23" t="s">
        <v>13</v>
      </c>
    </row>
    <row r="4" s="1" customFormat="1" ht="22" customHeight="1" spans="1:10">
      <c r="A4" s="6" t="s">
        <v>248</v>
      </c>
      <c r="B4" s="7" t="s">
        <v>277</v>
      </c>
      <c r="C4" s="6" t="s">
        <v>265</v>
      </c>
      <c r="D4" s="6" t="s">
        <v>278</v>
      </c>
      <c r="E4" s="8" t="s">
        <v>279</v>
      </c>
      <c r="F4" s="8"/>
      <c r="G4" s="8"/>
      <c r="H4" s="8"/>
      <c r="I4" s="8"/>
      <c r="J4" s="24"/>
    </row>
    <row r="5" s="1" customFormat="1" ht="22" customHeight="1" spans="1:10">
      <c r="A5" s="6"/>
      <c r="B5" s="9"/>
      <c r="C5" s="6"/>
      <c r="D5" s="6"/>
      <c r="E5" s="10" t="s">
        <v>280</v>
      </c>
      <c r="F5" s="10" t="s">
        <v>281</v>
      </c>
      <c r="G5" s="10" t="s">
        <v>282</v>
      </c>
      <c r="H5" s="10" t="s">
        <v>283</v>
      </c>
      <c r="I5" s="25" t="s">
        <v>284</v>
      </c>
      <c r="J5" s="26" t="s">
        <v>285</v>
      </c>
    </row>
    <row r="6" customFormat="1" ht="22" customHeight="1" spans="1:14">
      <c r="A6" s="11" t="s">
        <v>148</v>
      </c>
      <c r="B6" s="11"/>
      <c r="C6" s="12">
        <f>SUM(C7:C60)</f>
        <v>18622.78</v>
      </c>
      <c r="D6" s="13"/>
      <c r="E6" s="13"/>
      <c r="F6" s="13"/>
      <c r="G6" s="13"/>
      <c r="H6" s="13"/>
      <c r="I6" s="27"/>
      <c r="J6" s="28"/>
      <c r="K6" s="29"/>
      <c r="L6" s="29"/>
      <c r="M6" s="29"/>
      <c r="N6" s="30"/>
    </row>
    <row r="7" s="1" customFormat="1" ht="22" customHeight="1" spans="1:10">
      <c r="A7" s="14" t="s">
        <v>148</v>
      </c>
      <c r="B7" s="14" t="s">
        <v>286</v>
      </c>
      <c r="C7" s="15">
        <v>42</v>
      </c>
      <c r="D7" s="16" t="s">
        <v>287</v>
      </c>
      <c r="E7" s="17" t="s">
        <v>268</v>
      </c>
      <c r="F7" s="18" t="s">
        <v>288</v>
      </c>
      <c r="G7" s="18" t="s">
        <v>289</v>
      </c>
      <c r="H7" s="19">
        <v>1</v>
      </c>
      <c r="I7" s="31" t="s">
        <v>289</v>
      </c>
      <c r="J7" s="14" t="s">
        <v>290</v>
      </c>
    </row>
    <row r="8" s="1" customFormat="1" ht="22" customHeight="1" spans="1:10">
      <c r="A8" s="14"/>
      <c r="B8" s="14"/>
      <c r="C8" s="15"/>
      <c r="D8" s="16"/>
      <c r="E8" s="17"/>
      <c r="F8" s="18" t="s">
        <v>291</v>
      </c>
      <c r="G8" s="18" t="s">
        <v>292</v>
      </c>
      <c r="H8" s="19">
        <v>1</v>
      </c>
      <c r="I8" s="31" t="s">
        <v>289</v>
      </c>
      <c r="J8" s="14" t="s">
        <v>290</v>
      </c>
    </row>
    <row r="9" s="1" customFormat="1" ht="22" customHeight="1" spans="1:10">
      <c r="A9" s="14"/>
      <c r="B9" s="14"/>
      <c r="C9" s="15"/>
      <c r="D9" s="16"/>
      <c r="E9" s="17"/>
      <c r="F9" s="18" t="s">
        <v>293</v>
      </c>
      <c r="G9" s="18" t="s">
        <v>294</v>
      </c>
      <c r="H9" s="18">
        <v>42</v>
      </c>
      <c r="I9" s="31" t="s">
        <v>294</v>
      </c>
      <c r="J9" s="14" t="s">
        <v>290</v>
      </c>
    </row>
    <row r="10" s="1" customFormat="1" ht="22" customHeight="1" spans="1:10">
      <c r="A10" s="14"/>
      <c r="B10" s="14"/>
      <c r="C10" s="15"/>
      <c r="D10" s="16"/>
      <c r="E10" s="17"/>
      <c r="F10" s="18" t="s">
        <v>295</v>
      </c>
      <c r="G10" s="18" t="s">
        <v>296</v>
      </c>
      <c r="H10" s="18" t="s">
        <v>297</v>
      </c>
      <c r="I10" s="31" t="s">
        <v>298</v>
      </c>
      <c r="J10" s="14" t="s">
        <v>290</v>
      </c>
    </row>
    <row r="11" s="1" customFormat="1" ht="22" customHeight="1" spans="1:10">
      <c r="A11" s="14"/>
      <c r="B11" s="14"/>
      <c r="C11" s="15"/>
      <c r="D11" s="20"/>
      <c r="E11" s="21" t="s">
        <v>269</v>
      </c>
      <c r="F11" s="18" t="s">
        <v>299</v>
      </c>
      <c r="G11" s="18" t="s">
        <v>300</v>
      </c>
      <c r="H11" s="18"/>
      <c r="I11" s="31" t="s">
        <v>301</v>
      </c>
      <c r="J11" s="14"/>
    </row>
    <row r="12" s="1" customFormat="1" ht="22" customHeight="1" spans="1:10">
      <c r="A12" s="14"/>
      <c r="B12" s="14"/>
      <c r="C12" s="15"/>
      <c r="D12" s="20"/>
      <c r="E12" s="21"/>
      <c r="F12" s="18" t="s">
        <v>302</v>
      </c>
      <c r="G12" s="18" t="s">
        <v>303</v>
      </c>
      <c r="H12" s="18" t="s">
        <v>292</v>
      </c>
      <c r="I12" s="31" t="s">
        <v>304</v>
      </c>
      <c r="J12" s="14" t="s">
        <v>290</v>
      </c>
    </row>
    <row r="13" s="1" customFormat="1" ht="22" customHeight="1" spans="1:10">
      <c r="A13" s="14"/>
      <c r="B13" s="14"/>
      <c r="C13" s="15"/>
      <c r="D13" s="20"/>
      <c r="E13" s="21"/>
      <c r="F13" s="18" t="s">
        <v>305</v>
      </c>
      <c r="G13" s="18" t="s">
        <v>300</v>
      </c>
      <c r="H13" s="18"/>
      <c r="I13" s="31" t="s">
        <v>301</v>
      </c>
      <c r="J13" s="14"/>
    </row>
    <row r="14" s="1" customFormat="1" ht="22" customHeight="1" spans="1:10">
      <c r="A14" s="14"/>
      <c r="B14" s="14"/>
      <c r="C14" s="15"/>
      <c r="D14" s="20"/>
      <c r="E14" s="21"/>
      <c r="F14" s="18" t="s">
        <v>306</v>
      </c>
      <c r="G14" s="18" t="s">
        <v>300</v>
      </c>
      <c r="H14" s="18"/>
      <c r="I14" s="31" t="s">
        <v>301</v>
      </c>
      <c r="J14" s="14"/>
    </row>
    <row r="15" s="1" customFormat="1" ht="22" customHeight="1" spans="1:10">
      <c r="A15" s="14"/>
      <c r="B15" s="14"/>
      <c r="C15" s="15"/>
      <c r="D15" s="20"/>
      <c r="E15" s="17"/>
      <c r="F15" s="18" t="s">
        <v>307</v>
      </c>
      <c r="G15" s="19" t="s">
        <v>308</v>
      </c>
      <c r="H15" s="18" t="s">
        <v>309</v>
      </c>
      <c r="I15" s="31" t="s">
        <v>310</v>
      </c>
      <c r="J15" s="14" t="s">
        <v>290</v>
      </c>
    </row>
    <row r="16" s="1" customFormat="1" ht="22" customHeight="1" spans="1:10">
      <c r="A16" s="14"/>
      <c r="B16" s="14" t="s">
        <v>311</v>
      </c>
      <c r="C16" s="15">
        <v>636</v>
      </c>
      <c r="D16" s="16" t="s">
        <v>312</v>
      </c>
      <c r="E16" s="17" t="s">
        <v>268</v>
      </c>
      <c r="F16" s="18" t="s">
        <v>288</v>
      </c>
      <c r="G16" s="18" t="s">
        <v>289</v>
      </c>
      <c r="H16" s="19">
        <v>1</v>
      </c>
      <c r="I16" s="31" t="s">
        <v>289</v>
      </c>
      <c r="J16" s="14" t="s">
        <v>290</v>
      </c>
    </row>
    <row r="17" s="1" customFormat="1" ht="22" customHeight="1" spans="1:10">
      <c r="A17" s="14"/>
      <c r="B17" s="14"/>
      <c r="C17" s="15"/>
      <c r="D17" s="16"/>
      <c r="E17" s="17"/>
      <c r="F17" s="18" t="s">
        <v>291</v>
      </c>
      <c r="G17" s="18" t="s">
        <v>292</v>
      </c>
      <c r="H17" s="19">
        <v>1</v>
      </c>
      <c r="I17" s="31" t="s">
        <v>289</v>
      </c>
      <c r="J17" s="14" t="s">
        <v>290</v>
      </c>
    </row>
    <row r="18" s="1" customFormat="1" ht="22" customHeight="1" spans="1:10">
      <c r="A18" s="14"/>
      <c r="B18" s="14"/>
      <c r="C18" s="15"/>
      <c r="D18" s="16"/>
      <c r="E18" s="17"/>
      <c r="F18" s="18" t="s">
        <v>293</v>
      </c>
      <c r="G18" s="18" t="s">
        <v>294</v>
      </c>
      <c r="H18" s="18">
        <v>636</v>
      </c>
      <c r="I18" s="31" t="s">
        <v>294</v>
      </c>
      <c r="J18" s="14" t="s">
        <v>290</v>
      </c>
    </row>
    <row r="19" s="1" customFormat="1" ht="22" customHeight="1" spans="1:10">
      <c r="A19" s="14"/>
      <c r="B19" s="14"/>
      <c r="C19" s="15"/>
      <c r="D19" s="16"/>
      <c r="E19" s="17"/>
      <c r="F19" s="18" t="s">
        <v>295</v>
      </c>
      <c r="G19" s="18" t="s">
        <v>296</v>
      </c>
      <c r="H19" s="18" t="s">
        <v>297</v>
      </c>
      <c r="I19" s="31" t="s">
        <v>298</v>
      </c>
      <c r="J19" s="14" t="s">
        <v>290</v>
      </c>
    </row>
    <row r="20" s="1" customFormat="1" ht="22" customHeight="1" spans="1:10">
      <c r="A20" s="14"/>
      <c r="B20" s="14"/>
      <c r="C20" s="15"/>
      <c r="D20" s="20"/>
      <c r="E20" s="21" t="s">
        <v>269</v>
      </c>
      <c r="F20" s="18" t="s">
        <v>299</v>
      </c>
      <c r="G20" s="18" t="s">
        <v>300</v>
      </c>
      <c r="H20" s="18"/>
      <c r="I20" s="31" t="s">
        <v>301</v>
      </c>
      <c r="J20" s="14"/>
    </row>
    <row r="21" s="1" customFormat="1" ht="22" customHeight="1" spans="1:10">
      <c r="A21" s="14"/>
      <c r="B21" s="14"/>
      <c r="C21" s="15"/>
      <c r="D21" s="20"/>
      <c r="E21" s="21"/>
      <c r="F21" s="18" t="s">
        <v>302</v>
      </c>
      <c r="G21" s="18" t="s">
        <v>303</v>
      </c>
      <c r="H21" s="18" t="s">
        <v>292</v>
      </c>
      <c r="I21" s="31" t="s">
        <v>304</v>
      </c>
      <c r="J21" s="14" t="s">
        <v>290</v>
      </c>
    </row>
    <row r="22" s="1" customFormat="1" ht="22" customHeight="1" spans="1:10">
      <c r="A22" s="14"/>
      <c r="B22" s="14"/>
      <c r="C22" s="15"/>
      <c r="D22" s="20"/>
      <c r="E22" s="21"/>
      <c r="F22" s="18" t="s">
        <v>305</v>
      </c>
      <c r="G22" s="18" t="s">
        <v>300</v>
      </c>
      <c r="H22" s="18"/>
      <c r="I22" s="31" t="s">
        <v>301</v>
      </c>
      <c r="J22" s="14"/>
    </row>
    <row r="23" s="1" customFormat="1" ht="22" customHeight="1" spans="1:10">
      <c r="A23" s="14"/>
      <c r="B23" s="14"/>
      <c r="C23" s="15"/>
      <c r="D23" s="20"/>
      <c r="E23" s="21"/>
      <c r="F23" s="18" t="s">
        <v>306</v>
      </c>
      <c r="G23" s="18" t="s">
        <v>300</v>
      </c>
      <c r="H23" s="18"/>
      <c r="I23" s="31" t="s">
        <v>301</v>
      </c>
      <c r="J23" s="14"/>
    </row>
    <row r="24" s="1" customFormat="1" ht="22" customHeight="1" spans="1:10">
      <c r="A24" s="14"/>
      <c r="B24" s="14"/>
      <c r="C24" s="15"/>
      <c r="D24" s="20"/>
      <c r="E24" s="17"/>
      <c r="F24" s="18" t="s">
        <v>307</v>
      </c>
      <c r="G24" s="18" t="s">
        <v>310</v>
      </c>
      <c r="H24" s="18">
        <v>100</v>
      </c>
      <c r="I24" s="31" t="s">
        <v>292</v>
      </c>
      <c r="J24" s="14" t="s">
        <v>290</v>
      </c>
    </row>
    <row r="25" ht="22" customHeight="1" spans="1:10">
      <c r="A25" s="14"/>
      <c r="B25" s="14" t="s">
        <v>313</v>
      </c>
      <c r="C25" s="15">
        <v>107</v>
      </c>
      <c r="D25" s="16" t="s">
        <v>314</v>
      </c>
      <c r="E25" s="17" t="s">
        <v>268</v>
      </c>
      <c r="F25" s="18" t="s">
        <v>288</v>
      </c>
      <c r="G25" s="18" t="s">
        <v>289</v>
      </c>
      <c r="H25" s="18">
        <v>100</v>
      </c>
      <c r="I25" s="31" t="s">
        <v>292</v>
      </c>
      <c r="J25" s="14" t="s">
        <v>290</v>
      </c>
    </row>
    <row r="26" ht="22" customHeight="1" spans="1:10">
      <c r="A26" s="14"/>
      <c r="B26" s="14"/>
      <c r="C26" s="15"/>
      <c r="D26" s="16"/>
      <c r="E26" s="17"/>
      <c r="F26" s="18" t="s">
        <v>291</v>
      </c>
      <c r="G26" s="18" t="s">
        <v>300</v>
      </c>
      <c r="H26" s="18"/>
      <c r="I26" s="31" t="s">
        <v>301</v>
      </c>
      <c r="J26" s="14"/>
    </row>
    <row r="27" ht="22" customHeight="1" spans="1:10">
      <c r="A27" s="14"/>
      <c r="B27" s="14"/>
      <c r="C27" s="15"/>
      <c r="D27" s="16"/>
      <c r="E27" s="17"/>
      <c r="F27" s="18" t="s">
        <v>293</v>
      </c>
      <c r="G27" s="18" t="s">
        <v>294</v>
      </c>
      <c r="H27" s="18">
        <v>107</v>
      </c>
      <c r="I27" s="31" t="s">
        <v>294</v>
      </c>
      <c r="J27" s="14" t="s">
        <v>290</v>
      </c>
    </row>
    <row r="28" ht="22" customHeight="1" spans="1:10">
      <c r="A28" s="14"/>
      <c r="B28" s="14"/>
      <c r="C28" s="15"/>
      <c r="D28" s="16"/>
      <c r="E28" s="17"/>
      <c r="F28" s="18" t="s">
        <v>295</v>
      </c>
      <c r="G28" s="18" t="s">
        <v>296</v>
      </c>
      <c r="H28" s="18" t="s">
        <v>297</v>
      </c>
      <c r="I28" s="31" t="s">
        <v>298</v>
      </c>
      <c r="J28" s="14" t="s">
        <v>290</v>
      </c>
    </row>
    <row r="29" ht="22" customHeight="1" spans="1:10">
      <c r="A29" s="14"/>
      <c r="B29" s="14"/>
      <c r="C29" s="15"/>
      <c r="D29" s="20"/>
      <c r="E29" s="21" t="s">
        <v>269</v>
      </c>
      <c r="F29" s="18" t="s">
        <v>299</v>
      </c>
      <c r="G29" s="18" t="s">
        <v>300</v>
      </c>
      <c r="H29" s="18"/>
      <c r="I29" s="31" t="s">
        <v>301</v>
      </c>
      <c r="J29" s="14"/>
    </row>
    <row r="30" ht="22" customHeight="1" spans="1:10">
      <c r="A30" s="14"/>
      <c r="B30" s="14"/>
      <c r="C30" s="15"/>
      <c r="D30" s="20"/>
      <c r="E30" s="21"/>
      <c r="F30" s="18" t="s">
        <v>302</v>
      </c>
      <c r="G30" s="18" t="s">
        <v>303</v>
      </c>
      <c r="H30" s="18" t="s">
        <v>292</v>
      </c>
      <c r="I30" s="31" t="s">
        <v>315</v>
      </c>
      <c r="J30" s="14" t="s">
        <v>290</v>
      </c>
    </row>
    <row r="31" ht="22" customHeight="1" spans="1:10">
      <c r="A31" s="14"/>
      <c r="B31" s="14"/>
      <c r="C31" s="15"/>
      <c r="D31" s="20"/>
      <c r="E31" s="21"/>
      <c r="F31" s="18" t="s">
        <v>305</v>
      </c>
      <c r="G31" s="18" t="s">
        <v>300</v>
      </c>
      <c r="H31" s="18"/>
      <c r="I31" s="31" t="s">
        <v>301</v>
      </c>
      <c r="J31" s="14"/>
    </row>
    <row r="32" ht="22" customHeight="1" spans="1:10">
      <c r="A32" s="14"/>
      <c r="B32" s="14"/>
      <c r="C32" s="15"/>
      <c r="D32" s="20"/>
      <c r="E32" s="21"/>
      <c r="F32" s="18" t="s">
        <v>306</v>
      </c>
      <c r="G32" s="18" t="s">
        <v>300</v>
      </c>
      <c r="H32" s="18"/>
      <c r="I32" s="31" t="s">
        <v>301</v>
      </c>
      <c r="J32" s="14"/>
    </row>
    <row r="33" ht="22" customHeight="1" spans="1:10">
      <c r="A33" s="14"/>
      <c r="B33" s="14"/>
      <c r="C33" s="15"/>
      <c r="D33" s="20"/>
      <c r="E33" s="17"/>
      <c r="F33" s="18" t="s">
        <v>307</v>
      </c>
      <c r="G33" s="18" t="s">
        <v>316</v>
      </c>
      <c r="H33" s="18" t="s">
        <v>309</v>
      </c>
      <c r="I33" s="31" t="s">
        <v>315</v>
      </c>
      <c r="J33" s="14" t="s">
        <v>290</v>
      </c>
    </row>
    <row r="34" ht="22" customHeight="1" spans="1:10">
      <c r="A34" s="14"/>
      <c r="B34" s="14" t="s">
        <v>317</v>
      </c>
      <c r="C34" s="15">
        <v>21</v>
      </c>
      <c r="D34" s="16" t="s">
        <v>318</v>
      </c>
      <c r="E34" s="17" t="s">
        <v>268</v>
      </c>
      <c r="F34" s="18" t="s">
        <v>288</v>
      </c>
      <c r="G34" s="18" t="s">
        <v>289</v>
      </c>
      <c r="H34" s="19">
        <v>1</v>
      </c>
      <c r="I34" s="31" t="s">
        <v>289</v>
      </c>
      <c r="J34" s="14" t="s">
        <v>290</v>
      </c>
    </row>
    <row r="35" ht="22" customHeight="1" spans="1:10">
      <c r="A35" s="14"/>
      <c r="B35" s="14"/>
      <c r="C35" s="15"/>
      <c r="D35" s="16"/>
      <c r="E35" s="17"/>
      <c r="F35" s="18" t="s">
        <v>291</v>
      </c>
      <c r="G35" s="18" t="s">
        <v>292</v>
      </c>
      <c r="H35" s="19">
        <v>1</v>
      </c>
      <c r="I35" s="31" t="s">
        <v>289</v>
      </c>
      <c r="J35" s="14" t="s">
        <v>290</v>
      </c>
    </row>
    <row r="36" ht="22" customHeight="1" spans="1:10">
      <c r="A36" s="14"/>
      <c r="B36" s="14"/>
      <c r="C36" s="15"/>
      <c r="D36" s="16"/>
      <c r="E36" s="17"/>
      <c r="F36" s="18" t="s">
        <v>293</v>
      </c>
      <c r="G36" s="18" t="s">
        <v>294</v>
      </c>
      <c r="H36" s="18">
        <v>21</v>
      </c>
      <c r="I36" s="31" t="s">
        <v>294</v>
      </c>
      <c r="J36" s="14" t="s">
        <v>290</v>
      </c>
    </row>
    <row r="37" ht="22" customHeight="1" spans="1:10">
      <c r="A37" s="14"/>
      <c r="B37" s="14"/>
      <c r="C37" s="15"/>
      <c r="D37" s="16"/>
      <c r="E37" s="17"/>
      <c r="F37" s="18" t="s">
        <v>295</v>
      </c>
      <c r="G37" s="18" t="s">
        <v>296</v>
      </c>
      <c r="H37" s="18" t="s">
        <v>297</v>
      </c>
      <c r="I37" s="31" t="s">
        <v>298</v>
      </c>
      <c r="J37" s="14" t="s">
        <v>290</v>
      </c>
    </row>
    <row r="38" ht="22" customHeight="1" spans="1:10">
      <c r="A38" s="14"/>
      <c r="B38" s="14"/>
      <c r="C38" s="15"/>
      <c r="D38" s="20"/>
      <c r="E38" s="21" t="s">
        <v>269</v>
      </c>
      <c r="F38" s="18" t="s">
        <v>299</v>
      </c>
      <c r="G38" s="18" t="s">
        <v>300</v>
      </c>
      <c r="H38" s="18"/>
      <c r="I38" s="31" t="s">
        <v>301</v>
      </c>
      <c r="J38" s="14"/>
    </row>
    <row r="39" ht="22" customHeight="1" spans="1:10">
      <c r="A39" s="14"/>
      <c r="B39" s="14"/>
      <c r="C39" s="15"/>
      <c r="D39" s="20"/>
      <c r="E39" s="21"/>
      <c r="F39" s="18" t="s">
        <v>302</v>
      </c>
      <c r="G39" s="18" t="s">
        <v>303</v>
      </c>
      <c r="H39" s="18" t="s">
        <v>292</v>
      </c>
      <c r="I39" s="31" t="s">
        <v>315</v>
      </c>
      <c r="J39" s="14" t="s">
        <v>290</v>
      </c>
    </row>
    <row r="40" ht="22" customHeight="1" spans="1:10">
      <c r="A40" s="14"/>
      <c r="B40" s="14"/>
      <c r="C40" s="15"/>
      <c r="D40" s="20"/>
      <c r="E40" s="21"/>
      <c r="F40" s="18" t="s">
        <v>305</v>
      </c>
      <c r="G40" s="18" t="s">
        <v>300</v>
      </c>
      <c r="H40" s="18"/>
      <c r="I40" s="31" t="s">
        <v>301</v>
      </c>
      <c r="J40" s="14"/>
    </row>
    <row r="41" ht="22" customHeight="1" spans="1:10">
      <c r="A41" s="14"/>
      <c r="B41" s="14"/>
      <c r="C41" s="15"/>
      <c r="D41" s="20"/>
      <c r="E41" s="21"/>
      <c r="F41" s="18" t="s">
        <v>306</v>
      </c>
      <c r="G41" s="18" t="s">
        <v>300</v>
      </c>
      <c r="H41" s="18"/>
      <c r="I41" s="31" t="s">
        <v>301</v>
      </c>
      <c r="J41" s="14"/>
    </row>
    <row r="42" ht="22" customHeight="1" spans="1:10">
      <c r="A42" s="14"/>
      <c r="B42" s="14"/>
      <c r="C42" s="15"/>
      <c r="D42" s="20"/>
      <c r="E42" s="17"/>
      <c r="F42" s="18" t="s">
        <v>307</v>
      </c>
      <c r="G42" s="18" t="s">
        <v>316</v>
      </c>
      <c r="H42" s="18" t="s">
        <v>309</v>
      </c>
      <c r="I42" s="31" t="s">
        <v>315</v>
      </c>
      <c r="J42" s="14" t="s">
        <v>290</v>
      </c>
    </row>
    <row r="43" ht="22" customHeight="1" spans="1:10">
      <c r="A43" s="14"/>
      <c r="B43" s="14" t="s">
        <v>319</v>
      </c>
      <c r="C43" s="15">
        <v>17800</v>
      </c>
      <c r="D43" s="16" t="s">
        <v>320</v>
      </c>
      <c r="E43" s="17" t="s">
        <v>268</v>
      </c>
      <c r="F43" s="18" t="s">
        <v>288</v>
      </c>
      <c r="G43" s="18" t="s">
        <v>289</v>
      </c>
      <c r="H43" s="19">
        <v>1</v>
      </c>
      <c r="I43" s="31" t="s">
        <v>289</v>
      </c>
      <c r="J43" s="14" t="s">
        <v>290</v>
      </c>
    </row>
    <row r="44" ht="22" customHeight="1" spans="1:10">
      <c r="A44" s="14"/>
      <c r="B44" s="14"/>
      <c r="C44" s="15"/>
      <c r="D44" s="16"/>
      <c r="E44" s="17"/>
      <c r="F44" s="18" t="s">
        <v>291</v>
      </c>
      <c r="G44" s="18" t="s">
        <v>292</v>
      </c>
      <c r="H44" s="19">
        <v>1</v>
      </c>
      <c r="I44" s="31" t="s">
        <v>289</v>
      </c>
      <c r="J44" s="14" t="s">
        <v>290</v>
      </c>
    </row>
    <row r="45" ht="22" customHeight="1" spans="1:10">
      <c r="A45" s="14"/>
      <c r="B45" s="14"/>
      <c r="C45" s="15"/>
      <c r="D45" s="16"/>
      <c r="E45" s="17"/>
      <c r="F45" s="18" t="s">
        <v>293</v>
      </c>
      <c r="G45" s="18" t="s">
        <v>294</v>
      </c>
      <c r="H45" s="18">
        <v>17800</v>
      </c>
      <c r="I45" s="31" t="s">
        <v>294</v>
      </c>
      <c r="J45" s="14" t="s">
        <v>290</v>
      </c>
    </row>
    <row r="46" ht="22" customHeight="1" spans="1:10">
      <c r="A46" s="14"/>
      <c r="B46" s="14"/>
      <c r="C46" s="15"/>
      <c r="D46" s="16"/>
      <c r="E46" s="17"/>
      <c r="F46" s="18" t="s">
        <v>295</v>
      </c>
      <c r="G46" s="18" t="s">
        <v>296</v>
      </c>
      <c r="H46" s="18" t="s">
        <v>297</v>
      </c>
      <c r="I46" s="31" t="s">
        <v>298</v>
      </c>
      <c r="J46" s="14" t="s">
        <v>290</v>
      </c>
    </row>
    <row r="47" ht="22" customHeight="1" spans="1:10">
      <c r="A47" s="14"/>
      <c r="B47" s="14"/>
      <c r="C47" s="15"/>
      <c r="D47" s="20"/>
      <c r="E47" s="21" t="s">
        <v>269</v>
      </c>
      <c r="F47" s="18" t="s">
        <v>299</v>
      </c>
      <c r="G47" s="18" t="s">
        <v>300</v>
      </c>
      <c r="H47" s="18"/>
      <c r="I47" s="31" t="s">
        <v>301</v>
      </c>
      <c r="J47" s="14"/>
    </row>
    <row r="48" ht="22" customHeight="1" spans="1:10">
      <c r="A48" s="14"/>
      <c r="B48" s="14"/>
      <c r="C48" s="15"/>
      <c r="D48" s="20"/>
      <c r="E48" s="21"/>
      <c r="F48" s="18" t="s">
        <v>302</v>
      </c>
      <c r="G48" s="18" t="s">
        <v>303</v>
      </c>
      <c r="H48" s="18" t="s">
        <v>292</v>
      </c>
      <c r="I48" s="31" t="s">
        <v>315</v>
      </c>
      <c r="J48" s="14" t="s">
        <v>290</v>
      </c>
    </row>
    <row r="49" ht="22" customHeight="1" spans="1:10">
      <c r="A49" s="14"/>
      <c r="B49" s="14"/>
      <c r="C49" s="15"/>
      <c r="D49" s="20"/>
      <c r="E49" s="21"/>
      <c r="F49" s="18" t="s">
        <v>305</v>
      </c>
      <c r="G49" s="18" t="s">
        <v>300</v>
      </c>
      <c r="H49" s="18"/>
      <c r="I49" s="31" t="s">
        <v>301</v>
      </c>
      <c r="J49" s="14"/>
    </row>
    <row r="50" ht="22" customHeight="1" spans="1:10">
      <c r="A50" s="14"/>
      <c r="B50" s="14"/>
      <c r="C50" s="15"/>
      <c r="D50" s="20"/>
      <c r="E50" s="21"/>
      <c r="F50" s="18" t="s">
        <v>306</v>
      </c>
      <c r="G50" s="18" t="s">
        <v>300</v>
      </c>
      <c r="H50" s="18"/>
      <c r="I50" s="31" t="s">
        <v>301</v>
      </c>
      <c r="J50" s="14"/>
    </row>
    <row r="51" ht="22" customHeight="1" spans="1:10">
      <c r="A51" s="14"/>
      <c r="B51" s="14"/>
      <c r="C51" s="15"/>
      <c r="D51" s="20"/>
      <c r="E51" s="17"/>
      <c r="F51" s="18" t="s">
        <v>307</v>
      </c>
      <c r="G51" s="18" t="s">
        <v>316</v>
      </c>
      <c r="H51" s="18" t="s">
        <v>309</v>
      </c>
      <c r="I51" s="31" t="s">
        <v>315</v>
      </c>
      <c r="J51" s="14" t="s">
        <v>290</v>
      </c>
    </row>
    <row r="52" ht="22" customHeight="1" spans="1:10">
      <c r="A52" s="14"/>
      <c r="B52" s="14" t="s">
        <v>321</v>
      </c>
      <c r="C52" s="15">
        <v>16.78</v>
      </c>
      <c r="D52" s="16" t="s">
        <v>322</v>
      </c>
      <c r="E52" s="17" t="s">
        <v>268</v>
      </c>
      <c r="F52" s="18" t="s">
        <v>288</v>
      </c>
      <c r="G52" s="18" t="s">
        <v>289</v>
      </c>
      <c r="H52" s="19">
        <v>1</v>
      </c>
      <c r="I52" s="31" t="s">
        <v>289</v>
      </c>
      <c r="J52" s="14" t="s">
        <v>290</v>
      </c>
    </row>
    <row r="53" ht="22" customHeight="1" spans="1:10">
      <c r="A53" s="14"/>
      <c r="B53" s="14"/>
      <c r="C53" s="15"/>
      <c r="D53" s="16"/>
      <c r="E53" s="17"/>
      <c r="F53" s="18" t="s">
        <v>291</v>
      </c>
      <c r="G53" s="18" t="s">
        <v>292</v>
      </c>
      <c r="H53" s="19">
        <v>1</v>
      </c>
      <c r="I53" s="31" t="s">
        <v>289</v>
      </c>
      <c r="J53" s="14" t="s">
        <v>290</v>
      </c>
    </row>
    <row r="54" ht="22" customHeight="1" spans="1:10">
      <c r="A54" s="14"/>
      <c r="B54" s="14"/>
      <c r="C54" s="15"/>
      <c r="D54" s="16"/>
      <c r="E54" s="17"/>
      <c r="F54" s="18" t="s">
        <v>293</v>
      </c>
      <c r="G54" s="18" t="s">
        <v>294</v>
      </c>
      <c r="H54" s="18">
        <v>16.78</v>
      </c>
      <c r="I54" s="31" t="s">
        <v>294</v>
      </c>
      <c r="J54" s="14" t="s">
        <v>290</v>
      </c>
    </row>
    <row r="55" ht="22" customHeight="1" spans="1:10">
      <c r="A55" s="14"/>
      <c r="B55" s="14"/>
      <c r="C55" s="15"/>
      <c r="D55" s="16"/>
      <c r="E55" s="17"/>
      <c r="F55" s="18" t="s">
        <v>295</v>
      </c>
      <c r="G55" s="18" t="s">
        <v>296</v>
      </c>
      <c r="H55" s="18" t="s">
        <v>297</v>
      </c>
      <c r="I55" s="31" t="s">
        <v>298</v>
      </c>
      <c r="J55" s="14" t="s">
        <v>290</v>
      </c>
    </row>
    <row r="56" ht="22" customHeight="1" spans="1:10">
      <c r="A56" s="14"/>
      <c r="B56" s="14"/>
      <c r="C56" s="15"/>
      <c r="D56" s="20"/>
      <c r="E56" s="21" t="s">
        <v>269</v>
      </c>
      <c r="F56" s="18" t="s">
        <v>299</v>
      </c>
      <c r="G56" s="18" t="s">
        <v>300</v>
      </c>
      <c r="H56" s="18"/>
      <c r="I56" s="31" t="s">
        <v>301</v>
      </c>
      <c r="J56" s="14"/>
    </row>
    <row r="57" ht="22" customHeight="1" spans="1:10">
      <c r="A57" s="14"/>
      <c r="B57" s="14"/>
      <c r="C57" s="15"/>
      <c r="D57" s="20"/>
      <c r="E57" s="21"/>
      <c r="F57" s="18" t="s">
        <v>302</v>
      </c>
      <c r="G57" s="18" t="s">
        <v>303</v>
      </c>
      <c r="H57" s="18" t="s">
        <v>292</v>
      </c>
      <c r="I57" s="31" t="s">
        <v>315</v>
      </c>
      <c r="J57" s="14" t="s">
        <v>290</v>
      </c>
    </row>
    <row r="58" ht="22" customHeight="1" spans="1:10">
      <c r="A58" s="14"/>
      <c r="B58" s="14"/>
      <c r="C58" s="15"/>
      <c r="D58" s="20"/>
      <c r="E58" s="21"/>
      <c r="F58" s="18" t="s">
        <v>305</v>
      </c>
      <c r="G58" s="18" t="s">
        <v>300</v>
      </c>
      <c r="H58" s="18"/>
      <c r="I58" s="31" t="s">
        <v>301</v>
      </c>
      <c r="J58" s="14"/>
    </row>
    <row r="59" ht="22" customHeight="1" spans="1:10">
      <c r="A59" s="14"/>
      <c r="B59" s="14"/>
      <c r="C59" s="15"/>
      <c r="D59" s="20"/>
      <c r="E59" s="21"/>
      <c r="F59" s="18" t="s">
        <v>306</v>
      </c>
      <c r="G59" s="18" t="s">
        <v>300</v>
      </c>
      <c r="H59" s="18"/>
      <c r="I59" s="31" t="s">
        <v>301</v>
      </c>
      <c r="J59" s="14"/>
    </row>
    <row r="60" ht="22" customHeight="1" spans="1:10">
      <c r="A60" s="14"/>
      <c r="B60" s="14"/>
      <c r="C60" s="15"/>
      <c r="D60" s="20"/>
      <c r="E60" s="17"/>
      <c r="F60" s="18" t="s">
        <v>307</v>
      </c>
      <c r="G60" s="18" t="s">
        <v>316</v>
      </c>
      <c r="H60" s="18" t="s">
        <v>309</v>
      </c>
      <c r="I60" s="31" t="s">
        <v>315</v>
      </c>
      <c r="J60" s="14" t="s">
        <v>290</v>
      </c>
    </row>
  </sheetData>
  <mergeCells count="39">
    <mergeCell ref="I1:J1"/>
    <mergeCell ref="C2:J2"/>
    <mergeCell ref="A3:I3"/>
    <mergeCell ref="E4:J4"/>
    <mergeCell ref="A4:A5"/>
    <mergeCell ref="A7:A60"/>
    <mergeCell ref="B4:B5"/>
    <mergeCell ref="B7:B15"/>
    <mergeCell ref="B16:B24"/>
    <mergeCell ref="B25:B33"/>
    <mergeCell ref="B34:B42"/>
    <mergeCell ref="B43:B51"/>
    <mergeCell ref="B52:B60"/>
    <mergeCell ref="C4:C5"/>
    <mergeCell ref="C7:C15"/>
    <mergeCell ref="C16:C24"/>
    <mergeCell ref="C25:C33"/>
    <mergeCell ref="C34:C42"/>
    <mergeCell ref="C43:C51"/>
    <mergeCell ref="C52:C60"/>
    <mergeCell ref="D4:D5"/>
    <mergeCell ref="D7:D15"/>
    <mergeCell ref="D16:D24"/>
    <mergeCell ref="D25:D33"/>
    <mergeCell ref="D34:D42"/>
    <mergeCell ref="D43:D51"/>
    <mergeCell ref="D52:D60"/>
    <mergeCell ref="E7:E10"/>
    <mergeCell ref="E11:E15"/>
    <mergeCell ref="E16:E19"/>
    <mergeCell ref="E20:E24"/>
    <mergeCell ref="E25:E28"/>
    <mergeCell ref="E29:E33"/>
    <mergeCell ref="E34:E37"/>
    <mergeCell ref="E38:E42"/>
    <mergeCell ref="E43:E46"/>
    <mergeCell ref="E47:E51"/>
    <mergeCell ref="E52:E55"/>
    <mergeCell ref="E56:E6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7"/>
  <sheetViews>
    <sheetView topLeftCell="A3" workbookViewId="0">
      <selection activeCell="I22" sqref="I22"/>
    </sheetView>
  </sheetViews>
  <sheetFormatPr defaultColWidth="10" defaultRowHeight="13.5" outlineLevelCol="7"/>
  <cols>
    <col min="1" max="1" width="29.5" customWidth="1"/>
    <col min="2" max="2" width="10.125" customWidth="1"/>
    <col min="3" max="3" width="23.125" customWidth="1"/>
    <col min="4" max="4" width="10.625" customWidth="1"/>
    <col min="5" max="5" width="24" customWidth="1"/>
    <col min="6" max="6" width="10.5" customWidth="1"/>
    <col min="7" max="7" width="20.25" customWidth="1"/>
    <col min="8" max="8" width="11" customWidth="1"/>
    <col min="9" max="9" width="9.75" customWidth="1"/>
  </cols>
  <sheetData>
    <row r="1" ht="12.95" customHeight="1" spans="1:8">
      <c r="A1" s="58"/>
      <c r="H1" s="59" t="s">
        <v>11</v>
      </c>
    </row>
    <row r="2" ht="24.2" customHeight="1" spans="1:8">
      <c r="A2" s="113" t="s">
        <v>2</v>
      </c>
      <c r="B2" s="113"/>
      <c r="C2" s="113"/>
      <c r="D2" s="113"/>
      <c r="E2" s="113"/>
      <c r="F2" s="113"/>
      <c r="G2" s="113"/>
      <c r="H2" s="113"/>
    </row>
    <row r="3" ht="17.25" customHeight="1" spans="1:8">
      <c r="A3" s="61" t="s">
        <v>12</v>
      </c>
      <c r="B3" s="61"/>
      <c r="C3" s="61"/>
      <c r="D3" s="61"/>
      <c r="E3" s="61"/>
      <c r="F3" s="61"/>
      <c r="G3" s="62" t="s">
        <v>13</v>
      </c>
      <c r="H3" s="62"/>
    </row>
    <row r="4" ht="17.85" customHeight="1" spans="1:8">
      <c r="A4" s="63" t="s">
        <v>14</v>
      </c>
      <c r="B4" s="63"/>
      <c r="C4" s="63" t="s">
        <v>15</v>
      </c>
      <c r="D4" s="63"/>
      <c r="E4" s="63"/>
      <c r="F4" s="63"/>
      <c r="G4" s="63"/>
      <c r="H4" s="63"/>
    </row>
    <row r="5" ht="22.35" customHeight="1" spans="1:8">
      <c r="A5" s="63" t="s">
        <v>16</v>
      </c>
      <c r="B5" s="63" t="s">
        <v>17</v>
      </c>
      <c r="C5" s="63" t="s">
        <v>18</v>
      </c>
      <c r="D5" s="63" t="s">
        <v>17</v>
      </c>
      <c r="E5" s="63" t="s">
        <v>19</v>
      </c>
      <c r="F5" s="63" t="s">
        <v>17</v>
      </c>
      <c r="G5" s="63" t="s">
        <v>20</v>
      </c>
      <c r="H5" s="63" t="s">
        <v>17</v>
      </c>
    </row>
    <row r="6" ht="16.35" customHeight="1" spans="1:8">
      <c r="A6" s="73" t="s">
        <v>21</v>
      </c>
      <c r="B6" s="78">
        <v>18917.757237</v>
      </c>
      <c r="C6" s="105" t="s">
        <v>22</v>
      </c>
      <c r="D6" s="77"/>
      <c r="E6" s="73" t="s">
        <v>23</v>
      </c>
      <c r="F6" s="74">
        <v>313.862197</v>
      </c>
      <c r="G6" s="105" t="s">
        <v>24</v>
      </c>
      <c r="H6" s="78"/>
    </row>
    <row r="7" ht="16.35" customHeight="1" spans="1:8">
      <c r="A7" s="105" t="s">
        <v>25</v>
      </c>
      <c r="B7" s="78">
        <v>18917.757237</v>
      </c>
      <c r="C7" s="105" t="s">
        <v>26</v>
      </c>
      <c r="D7" s="77"/>
      <c r="E7" s="105" t="s">
        <v>27</v>
      </c>
      <c r="F7" s="78">
        <v>278.062197</v>
      </c>
      <c r="G7" s="105" t="s">
        <v>28</v>
      </c>
      <c r="H7" s="78">
        <v>14.3</v>
      </c>
    </row>
    <row r="8" ht="16.35" customHeight="1" spans="1:8">
      <c r="A8" s="73" t="s">
        <v>29</v>
      </c>
      <c r="B8" s="78"/>
      <c r="C8" s="105" t="s">
        <v>30</v>
      </c>
      <c r="D8" s="77"/>
      <c r="E8" s="105" t="s">
        <v>31</v>
      </c>
      <c r="F8" s="78">
        <v>35.8</v>
      </c>
      <c r="G8" s="105" t="s">
        <v>32</v>
      </c>
      <c r="H8" s="78"/>
    </row>
    <row r="9" ht="16.35" customHeight="1" spans="1:8">
      <c r="A9" s="105" t="s">
        <v>33</v>
      </c>
      <c r="B9" s="78"/>
      <c r="C9" s="105" t="s">
        <v>34</v>
      </c>
      <c r="D9" s="77"/>
      <c r="E9" s="105" t="s">
        <v>35</v>
      </c>
      <c r="F9" s="78"/>
      <c r="G9" s="105" t="s">
        <v>36</v>
      </c>
      <c r="H9" s="78"/>
    </row>
    <row r="10" ht="16.35" customHeight="1" spans="1:8">
      <c r="A10" s="105" t="s">
        <v>37</v>
      </c>
      <c r="B10" s="78"/>
      <c r="C10" s="105" t="s">
        <v>38</v>
      </c>
      <c r="D10" s="77"/>
      <c r="E10" s="73" t="s">
        <v>39</v>
      </c>
      <c r="F10" s="74">
        <v>18622.775626</v>
      </c>
      <c r="G10" s="105" t="s">
        <v>40</v>
      </c>
      <c r="H10" s="78">
        <v>461.337823</v>
      </c>
    </row>
    <row r="11" ht="16.35" customHeight="1" spans="1:8">
      <c r="A11" s="105" t="s">
        <v>41</v>
      </c>
      <c r="B11" s="78"/>
      <c r="C11" s="105" t="s">
        <v>42</v>
      </c>
      <c r="D11" s="77"/>
      <c r="E11" s="105" t="s">
        <v>43</v>
      </c>
      <c r="F11" s="78"/>
      <c r="G11" s="105" t="s">
        <v>44</v>
      </c>
      <c r="H11" s="78">
        <v>25</v>
      </c>
    </row>
    <row r="12" ht="16.35" customHeight="1" spans="1:8">
      <c r="A12" s="105" t="s">
        <v>45</v>
      </c>
      <c r="B12" s="78"/>
      <c r="C12" s="105" t="s">
        <v>46</v>
      </c>
      <c r="D12" s="77"/>
      <c r="E12" s="105" t="s">
        <v>47</v>
      </c>
      <c r="F12" s="78">
        <v>161.775626</v>
      </c>
      <c r="G12" s="105" t="s">
        <v>48</v>
      </c>
      <c r="H12" s="78"/>
    </row>
    <row r="13" ht="16.35" customHeight="1" spans="1:8">
      <c r="A13" s="105" t="s">
        <v>49</v>
      </c>
      <c r="B13" s="78"/>
      <c r="C13" s="105" t="s">
        <v>50</v>
      </c>
      <c r="D13" s="77">
        <v>18913.574135</v>
      </c>
      <c r="E13" s="105" t="s">
        <v>51</v>
      </c>
      <c r="F13" s="78"/>
      <c r="G13" s="105" t="s">
        <v>52</v>
      </c>
      <c r="H13" s="78"/>
    </row>
    <row r="14" ht="16.35" customHeight="1" spans="1:8">
      <c r="A14" s="105" t="s">
        <v>53</v>
      </c>
      <c r="B14" s="78"/>
      <c r="C14" s="105" t="s">
        <v>54</v>
      </c>
      <c r="D14" s="77"/>
      <c r="E14" s="105" t="s">
        <v>55</v>
      </c>
      <c r="F14" s="78"/>
      <c r="G14" s="105" t="s">
        <v>56</v>
      </c>
      <c r="H14" s="78"/>
    </row>
    <row r="15" ht="16.35" customHeight="1" spans="1:8">
      <c r="A15" s="105" t="s">
        <v>57</v>
      </c>
      <c r="B15" s="78"/>
      <c r="C15" s="105" t="s">
        <v>58</v>
      </c>
      <c r="D15" s="77"/>
      <c r="E15" s="105" t="s">
        <v>59</v>
      </c>
      <c r="F15" s="78">
        <v>15</v>
      </c>
      <c r="G15" s="105" t="s">
        <v>60</v>
      </c>
      <c r="H15" s="78">
        <v>18436</v>
      </c>
    </row>
    <row r="16" ht="16.35" customHeight="1" spans="1:8">
      <c r="A16" s="105" t="s">
        <v>61</v>
      </c>
      <c r="B16" s="78"/>
      <c r="C16" s="105" t="s">
        <v>62</v>
      </c>
      <c r="D16" s="77"/>
      <c r="E16" s="105" t="s">
        <v>63</v>
      </c>
      <c r="F16" s="78">
        <v>10</v>
      </c>
      <c r="G16" s="105" t="s">
        <v>64</v>
      </c>
      <c r="H16" s="78"/>
    </row>
    <row r="17" ht="16.35" customHeight="1" spans="1:8">
      <c r="A17" s="105" t="s">
        <v>65</v>
      </c>
      <c r="B17" s="78"/>
      <c r="C17" s="105" t="s">
        <v>66</v>
      </c>
      <c r="D17" s="77"/>
      <c r="E17" s="105" t="s">
        <v>67</v>
      </c>
      <c r="F17" s="78"/>
      <c r="G17" s="105" t="s">
        <v>68</v>
      </c>
      <c r="H17" s="78"/>
    </row>
    <row r="18" ht="16.35" customHeight="1" spans="1:8">
      <c r="A18" s="105" t="s">
        <v>69</v>
      </c>
      <c r="B18" s="78"/>
      <c r="C18" s="105" t="s">
        <v>70</v>
      </c>
      <c r="D18" s="77"/>
      <c r="E18" s="105" t="s">
        <v>71</v>
      </c>
      <c r="F18" s="78"/>
      <c r="G18" s="105" t="s">
        <v>72</v>
      </c>
      <c r="H18" s="78"/>
    </row>
    <row r="19" ht="16.35" customHeight="1" spans="1:8">
      <c r="A19" s="105" t="s">
        <v>73</v>
      </c>
      <c r="B19" s="78"/>
      <c r="C19" s="105" t="s">
        <v>74</v>
      </c>
      <c r="D19" s="77"/>
      <c r="E19" s="105" t="s">
        <v>75</v>
      </c>
      <c r="F19" s="78">
        <v>18436</v>
      </c>
      <c r="G19" s="105" t="s">
        <v>76</v>
      </c>
      <c r="H19" s="78"/>
    </row>
    <row r="20" ht="16.35" customHeight="1" spans="1:8">
      <c r="A20" s="73" t="s">
        <v>77</v>
      </c>
      <c r="B20" s="74"/>
      <c r="C20" s="105" t="s">
        <v>78</v>
      </c>
      <c r="D20" s="77"/>
      <c r="E20" s="105" t="s">
        <v>79</v>
      </c>
      <c r="F20" s="78"/>
      <c r="G20" s="105"/>
      <c r="H20" s="78"/>
    </row>
    <row r="21" ht="16.35" customHeight="1" spans="1:8">
      <c r="A21" s="73" t="s">
        <v>80</v>
      </c>
      <c r="B21" s="74"/>
      <c r="C21" s="105" t="s">
        <v>81</v>
      </c>
      <c r="D21" s="77"/>
      <c r="E21" s="73" t="s">
        <v>82</v>
      </c>
      <c r="F21" s="74"/>
      <c r="G21" s="105"/>
      <c r="H21" s="78"/>
    </row>
    <row r="22" ht="16.35" customHeight="1" spans="1:8">
      <c r="A22" s="73" t="s">
        <v>83</v>
      </c>
      <c r="B22" s="74"/>
      <c r="C22" s="105" t="s">
        <v>84</v>
      </c>
      <c r="D22" s="77"/>
      <c r="E22" s="105"/>
      <c r="F22" s="105"/>
      <c r="G22" s="105"/>
      <c r="H22" s="78"/>
    </row>
    <row r="23" ht="16.35" customHeight="1" spans="1:8">
      <c r="A23" s="73" t="s">
        <v>85</v>
      </c>
      <c r="B23" s="74"/>
      <c r="C23" s="105" t="s">
        <v>86</v>
      </c>
      <c r="D23" s="77"/>
      <c r="E23" s="105"/>
      <c r="F23" s="105"/>
      <c r="G23" s="105"/>
      <c r="H23" s="78"/>
    </row>
    <row r="24" ht="16.35" customHeight="1" spans="1:8">
      <c r="A24" s="73" t="s">
        <v>87</v>
      </c>
      <c r="B24" s="74"/>
      <c r="C24" s="105" t="s">
        <v>88</v>
      </c>
      <c r="D24" s="77"/>
      <c r="E24" s="105"/>
      <c r="F24" s="105"/>
      <c r="G24" s="105"/>
      <c r="H24" s="78"/>
    </row>
    <row r="25" ht="16.35" customHeight="1" spans="1:8">
      <c r="A25" s="105" t="s">
        <v>89</v>
      </c>
      <c r="B25" s="78"/>
      <c r="C25" s="105" t="s">
        <v>90</v>
      </c>
      <c r="D25" s="77">
        <v>23.063688</v>
      </c>
      <c r="E25" s="105"/>
      <c r="F25" s="105"/>
      <c r="G25" s="105"/>
      <c r="H25" s="78"/>
    </row>
    <row r="26" ht="16.35" customHeight="1" spans="1:8">
      <c r="A26" s="105" t="s">
        <v>91</v>
      </c>
      <c r="B26" s="78"/>
      <c r="C26" s="105" t="s">
        <v>92</v>
      </c>
      <c r="D26" s="77"/>
      <c r="E26" s="105"/>
      <c r="F26" s="105"/>
      <c r="G26" s="105"/>
      <c r="H26" s="78"/>
    </row>
    <row r="27" ht="16.35" customHeight="1" spans="1:8">
      <c r="A27" s="105" t="s">
        <v>93</v>
      </c>
      <c r="B27" s="78"/>
      <c r="C27" s="105" t="s">
        <v>94</v>
      </c>
      <c r="D27" s="77"/>
      <c r="E27" s="105"/>
      <c r="F27" s="105"/>
      <c r="G27" s="105"/>
      <c r="H27" s="78"/>
    </row>
    <row r="28" ht="16.35" customHeight="1" spans="1:8">
      <c r="A28" s="73" t="s">
        <v>95</v>
      </c>
      <c r="B28" s="74"/>
      <c r="C28" s="105" t="s">
        <v>96</v>
      </c>
      <c r="D28" s="77"/>
      <c r="E28" s="105"/>
      <c r="F28" s="105"/>
      <c r="G28" s="105"/>
      <c r="H28" s="78"/>
    </row>
    <row r="29" ht="16.35" customHeight="1" spans="1:8">
      <c r="A29" s="73" t="s">
        <v>97</v>
      </c>
      <c r="B29" s="74">
        <v>18.880586</v>
      </c>
      <c r="C29" s="105" t="s">
        <v>98</v>
      </c>
      <c r="D29" s="77"/>
      <c r="E29" s="105"/>
      <c r="F29" s="105"/>
      <c r="G29" s="105"/>
      <c r="H29" s="78"/>
    </row>
    <row r="30" ht="16.35" customHeight="1" spans="1:8">
      <c r="A30" s="73" t="s">
        <v>99</v>
      </c>
      <c r="B30" s="74"/>
      <c r="C30" s="105" t="s">
        <v>100</v>
      </c>
      <c r="D30" s="77"/>
      <c r="E30" s="105"/>
      <c r="F30" s="105"/>
      <c r="G30" s="105"/>
      <c r="H30" s="78"/>
    </row>
    <row r="31" ht="16.35" customHeight="1" spans="1:8">
      <c r="A31" s="73" t="s">
        <v>101</v>
      </c>
      <c r="B31" s="74"/>
      <c r="C31" s="105" t="s">
        <v>102</v>
      </c>
      <c r="D31" s="77"/>
      <c r="E31" s="105"/>
      <c r="F31" s="105"/>
      <c r="G31" s="105"/>
      <c r="H31" s="78"/>
    </row>
    <row r="32" ht="16.35" customHeight="1" spans="1:8">
      <c r="A32" s="73" t="s">
        <v>103</v>
      </c>
      <c r="B32" s="74"/>
      <c r="C32" s="105" t="s">
        <v>104</v>
      </c>
      <c r="D32" s="77"/>
      <c r="E32" s="105"/>
      <c r="F32" s="105"/>
      <c r="G32" s="105"/>
      <c r="H32" s="78"/>
    </row>
    <row r="33" ht="16.35" customHeight="1" spans="1:8">
      <c r="A33" s="105"/>
      <c r="B33" s="105"/>
      <c r="C33" s="105" t="s">
        <v>105</v>
      </c>
      <c r="D33" s="77"/>
      <c r="E33" s="105"/>
      <c r="F33" s="105"/>
      <c r="G33" s="105"/>
      <c r="H33" s="105"/>
    </row>
    <row r="34" ht="16.35" customHeight="1" spans="1:8">
      <c r="A34" s="105"/>
      <c r="B34" s="105"/>
      <c r="C34" s="105" t="s">
        <v>106</v>
      </c>
      <c r="D34" s="77"/>
      <c r="E34" s="105"/>
      <c r="F34" s="105"/>
      <c r="G34" s="105"/>
      <c r="H34" s="105"/>
    </row>
    <row r="35" ht="16.35" customHeight="1" spans="1:8">
      <c r="A35" s="105"/>
      <c r="B35" s="105"/>
      <c r="C35" s="105" t="s">
        <v>107</v>
      </c>
      <c r="D35" s="77"/>
      <c r="E35" s="105"/>
      <c r="F35" s="105"/>
      <c r="G35" s="105"/>
      <c r="H35" s="105"/>
    </row>
    <row r="36" ht="16.35" customHeight="1" spans="1:8">
      <c r="A36" s="105"/>
      <c r="B36" s="105"/>
      <c r="C36" s="105"/>
      <c r="D36" s="105"/>
      <c r="E36" s="105"/>
      <c r="F36" s="105"/>
      <c r="G36" s="105"/>
      <c r="H36" s="105"/>
    </row>
    <row r="37" ht="16.35" customHeight="1" spans="1:8">
      <c r="A37" s="73" t="s">
        <v>108</v>
      </c>
      <c r="B37" s="74">
        <v>18936.637823</v>
      </c>
      <c r="C37" s="73" t="s">
        <v>109</v>
      </c>
      <c r="D37" s="74">
        <v>18936.637823</v>
      </c>
      <c r="E37" s="73" t="s">
        <v>109</v>
      </c>
      <c r="F37" s="74">
        <v>18936.637823</v>
      </c>
      <c r="G37" s="73" t="s">
        <v>109</v>
      </c>
      <c r="H37" s="74">
        <v>18936.637823</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1"/>
  <sheetViews>
    <sheetView workbookViewId="0">
      <selection activeCell="M23" sqref="M23"/>
    </sheetView>
  </sheetViews>
  <sheetFormatPr defaultColWidth="10" defaultRowHeight="13.5"/>
  <cols>
    <col min="1" max="1" width="5.875" customWidth="1"/>
    <col min="2" max="2" width="16.125" customWidth="1"/>
    <col min="3" max="3" width="8.625" customWidth="1"/>
    <col min="4" max="5" width="9.25" customWidth="1"/>
    <col min="6" max="17" width="7.75" customWidth="1"/>
    <col min="18" max="18" width="9.875" customWidth="1"/>
    <col min="19" max="19" width="9.75" customWidth="1"/>
  </cols>
  <sheetData>
    <row r="1" ht="16.35" customHeight="1" spans="1:18">
      <c r="A1" s="58"/>
      <c r="R1" s="112" t="s">
        <v>110</v>
      </c>
    </row>
    <row r="2" ht="33.6" customHeight="1" spans="1:18">
      <c r="A2" s="60" t="s">
        <v>111</v>
      </c>
      <c r="B2" s="60"/>
      <c r="C2" s="60"/>
      <c r="D2" s="60"/>
      <c r="E2" s="60"/>
      <c r="F2" s="60"/>
      <c r="G2" s="60"/>
      <c r="H2" s="60"/>
      <c r="I2" s="60"/>
      <c r="J2" s="60"/>
      <c r="K2" s="60"/>
      <c r="L2" s="60"/>
      <c r="M2" s="60"/>
      <c r="N2" s="60"/>
      <c r="O2" s="60"/>
      <c r="P2" s="60"/>
      <c r="Q2" s="60"/>
      <c r="R2" s="60"/>
    </row>
    <row r="3" ht="22.35" customHeight="1" spans="1:18">
      <c r="A3" s="110" t="s">
        <v>112</v>
      </c>
      <c r="B3" s="110"/>
      <c r="C3" s="110"/>
      <c r="D3" s="110"/>
      <c r="E3" s="110"/>
      <c r="F3" s="110"/>
      <c r="G3" s="110"/>
      <c r="H3" s="110"/>
      <c r="I3" s="110"/>
      <c r="J3" s="110"/>
      <c r="K3" s="110"/>
      <c r="L3" s="110"/>
      <c r="M3" s="110"/>
      <c r="N3" s="110"/>
      <c r="O3" s="110"/>
      <c r="P3" s="110"/>
      <c r="Q3" s="110"/>
      <c r="R3" s="110"/>
    </row>
    <row r="4" ht="22.35" customHeight="1" spans="1:18">
      <c r="A4" s="63" t="s">
        <v>113</v>
      </c>
      <c r="B4" s="63" t="s">
        <v>114</v>
      </c>
      <c r="C4" s="63" t="s">
        <v>115</v>
      </c>
      <c r="D4" s="63" t="s">
        <v>116</v>
      </c>
      <c r="E4" s="63"/>
      <c r="F4" s="63"/>
      <c r="G4" s="63"/>
      <c r="H4" s="63"/>
      <c r="I4" s="63"/>
      <c r="J4" s="63"/>
      <c r="K4" s="63"/>
      <c r="L4" s="63"/>
      <c r="M4" s="63"/>
      <c r="N4" s="63"/>
      <c r="O4" s="63"/>
      <c r="P4" s="63"/>
      <c r="Q4" s="63"/>
      <c r="R4" s="63"/>
    </row>
    <row r="5" ht="22.35" customHeight="1" spans="1:18">
      <c r="A5" s="63"/>
      <c r="B5" s="63"/>
      <c r="C5" s="63"/>
      <c r="D5" s="63" t="s">
        <v>117</v>
      </c>
      <c r="E5" s="63" t="s">
        <v>118</v>
      </c>
      <c r="F5" s="63" t="s">
        <v>119</v>
      </c>
      <c r="G5" s="63" t="s">
        <v>120</v>
      </c>
      <c r="H5" s="63" t="s">
        <v>121</v>
      </c>
      <c r="I5" s="63" t="s">
        <v>122</v>
      </c>
      <c r="J5" s="63" t="s">
        <v>123</v>
      </c>
      <c r="K5" s="63"/>
      <c r="L5" s="63"/>
      <c r="M5" s="63"/>
      <c r="N5" s="63" t="s">
        <v>124</v>
      </c>
      <c r="O5" s="63" t="s">
        <v>125</v>
      </c>
      <c r="P5" s="63" t="s">
        <v>126</v>
      </c>
      <c r="Q5" s="63" t="s">
        <v>127</v>
      </c>
      <c r="R5" s="63" t="s">
        <v>128</v>
      </c>
    </row>
    <row r="6" ht="22.35" customHeight="1" spans="1:18">
      <c r="A6" s="63"/>
      <c r="B6" s="63"/>
      <c r="C6" s="63"/>
      <c r="D6" s="63"/>
      <c r="E6" s="63"/>
      <c r="F6" s="63"/>
      <c r="G6" s="63"/>
      <c r="H6" s="63"/>
      <c r="I6" s="63"/>
      <c r="J6" s="63" t="s">
        <v>129</v>
      </c>
      <c r="K6" s="63" t="s">
        <v>130</v>
      </c>
      <c r="L6" s="63" t="s">
        <v>131</v>
      </c>
      <c r="M6" s="63" t="s">
        <v>121</v>
      </c>
      <c r="N6" s="63"/>
      <c r="O6" s="63"/>
      <c r="P6" s="63"/>
      <c r="Q6" s="63"/>
      <c r="R6" s="63"/>
    </row>
    <row r="7" ht="22.9" customHeight="1" spans="1:18">
      <c r="A7" s="73"/>
      <c r="B7" s="73" t="s">
        <v>115</v>
      </c>
      <c r="C7" s="103">
        <v>18936.637823</v>
      </c>
      <c r="D7" s="103">
        <v>18936.637823</v>
      </c>
      <c r="E7" s="103">
        <v>18917.757237</v>
      </c>
      <c r="F7" s="103"/>
      <c r="G7" s="103"/>
      <c r="H7" s="103"/>
      <c r="I7" s="103"/>
      <c r="J7" s="103"/>
      <c r="K7" s="103"/>
      <c r="L7" s="103"/>
      <c r="M7" s="103"/>
      <c r="N7" s="103"/>
      <c r="O7" s="103">
        <v>18.880586</v>
      </c>
      <c r="P7" s="103"/>
      <c r="Q7" s="103"/>
      <c r="R7" s="103"/>
    </row>
    <row r="8" ht="22.9" customHeight="1" spans="1:18">
      <c r="A8" s="75">
        <v>502</v>
      </c>
      <c r="B8" s="75" t="s">
        <v>132</v>
      </c>
      <c r="C8" s="103">
        <v>18936.637823</v>
      </c>
      <c r="D8" s="103">
        <v>18936.637823</v>
      </c>
      <c r="E8" s="103">
        <v>18917.757237</v>
      </c>
      <c r="F8" s="103"/>
      <c r="G8" s="103"/>
      <c r="H8" s="103"/>
      <c r="I8" s="103"/>
      <c r="J8" s="103"/>
      <c r="K8" s="103"/>
      <c r="L8" s="103"/>
      <c r="M8" s="103"/>
      <c r="N8" s="103"/>
      <c r="O8" s="103">
        <v>18.880586</v>
      </c>
      <c r="P8" s="103"/>
      <c r="Q8" s="103"/>
      <c r="R8" s="103"/>
    </row>
    <row r="9" ht="22.9" customHeight="1" spans="1:18">
      <c r="A9" s="111">
        <v>502003</v>
      </c>
      <c r="B9" s="111" t="s">
        <v>133</v>
      </c>
      <c r="C9" s="77">
        <v>18936.637823</v>
      </c>
      <c r="D9" s="77">
        <v>18936.637823</v>
      </c>
      <c r="E9" s="78">
        <v>18917.757237</v>
      </c>
      <c r="F9" s="78"/>
      <c r="G9" s="78"/>
      <c r="H9" s="78"/>
      <c r="I9" s="78"/>
      <c r="J9" s="78"/>
      <c r="K9" s="78"/>
      <c r="L9" s="78"/>
      <c r="M9" s="78"/>
      <c r="N9" s="78"/>
      <c r="O9" s="78">
        <v>18.880586</v>
      </c>
      <c r="P9" s="78"/>
      <c r="Q9" s="78"/>
      <c r="R9" s="78"/>
    </row>
    <row r="10" ht="16.35" customHeight="1"/>
    <row r="11" ht="16.35" customHeight="1" spans="7:7">
      <c r="G11" s="58"/>
    </row>
  </sheetData>
  <mergeCells count="18">
    <mergeCell ref="A2:R2"/>
    <mergeCell ref="A3:R3"/>
    <mergeCell ref="D4:R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8"/>
  <sheetViews>
    <sheetView workbookViewId="0">
      <selection activeCell="B22" sqref="B22"/>
    </sheetView>
  </sheetViews>
  <sheetFormatPr defaultColWidth="10" defaultRowHeight="13.5"/>
  <cols>
    <col min="1" max="1" width="13.3" style="79" customWidth="1"/>
    <col min="2" max="2" width="22.1166666666667" style="79" customWidth="1"/>
    <col min="3" max="3" width="15.5583333333333" style="79" customWidth="1"/>
    <col min="4" max="4" width="12.6666666666667" style="79" customWidth="1"/>
    <col min="5" max="5" width="12.75" style="79" customWidth="1"/>
    <col min="6" max="6" width="11.5333333333333" style="79" customWidth="1"/>
    <col min="7" max="7" width="16.2833333333333" style="79" customWidth="1"/>
    <col min="8" max="8" width="13.975" style="79" customWidth="1"/>
    <col min="9" max="9" width="15.2" style="79" customWidth="1"/>
    <col min="10" max="12" width="9.76666666666667" style="79" customWidth="1"/>
    <col min="13" max="16384" width="10" style="79"/>
  </cols>
  <sheetData>
    <row r="1" s="79" customFormat="1" ht="19.9" customHeight="1" spans="1:9">
      <c r="A1" s="3"/>
      <c r="B1" s="3"/>
      <c r="C1" s="3"/>
      <c r="D1" s="3"/>
      <c r="E1" s="3"/>
      <c r="F1" s="3"/>
      <c r="G1" s="3"/>
      <c r="H1" s="3"/>
      <c r="I1" s="80" t="s">
        <v>134</v>
      </c>
    </row>
    <row r="2" s="79" customFormat="1" ht="31.3" customHeight="1" spans="1:9">
      <c r="A2" s="4" t="s">
        <v>3</v>
      </c>
      <c r="B2" s="4"/>
      <c r="C2" s="4"/>
      <c r="D2" s="4"/>
      <c r="E2" s="4"/>
      <c r="F2" s="4"/>
      <c r="G2" s="4"/>
      <c r="H2" s="4"/>
      <c r="I2" s="4"/>
    </row>
    <row r="3" s="79" customFormat="1" ht="23.35" customHeight="1" spans="1:9">
      <c r="A3" s="5" t="s">
        <v>135</v>
      </c>
      <c r="B3" s="5"/>
      <c r="C3" s="5"/>
      <c r="D3" s="5"/>
      <c r="E3" s="5"/>
      <c r="F3" s="5"/>
      <c r="G3" s="5"/>
      <c r="H3" s="5"/>
      <c r="I3" s="5"/>
    </row>
    <row r="4" s="79" customFormat="1" ht="20.1" customHeight="1" spans="1:9">
      <c r="A4" s="6" t="s">
        <v>136</v>
      </c>
      <c r="B4" s="6"/>
      <c r="C4" s="6" t="s">
        <v>137</v>
      </c>
      <c r="D4" s="6" t="s">
        <v>138</v>
      </c>
      <c r="E4" s="6"/>
      <c r="F4" s="6"/>
      <c r="G4" s="6" t="s">
        <v>139</v>
      </c>
      <c r="H4" s="6"/>
      <c r="I4" s="6"/>
    </row>
    <row r="5" s="79" customFormat="1" ht="22.1" customHeight="1" spans="1:9">
      <c r="A5" s="6" t="s">
        <v>140</v>
      </c>
      <c r="B5" s="6" t="s">
        <v>141</v>
      </c>
      <c r="C5" s="6"/>
      <c r="D5" s="6" t="s">
        <v>115</v>
      </c>
      <c r="E5" s="6" t="s">
        <v>142</v>
      </c>
      <c r="F5" s="6" t="s">
        <v>143</v>
      </c>
      <c r="G5" s="6" t="s">
        <v>115</v>
      </c>
      <c r="H5" s="6" t="s">
        <v>144</v>
      </c>
      <c r="I5" s="6" t="s">
        <v>145</v>
      </c>
    </row>
    <row r="6" s="79" customFormat="1" ht="19.9" customHeight="1" spans="1:9">
      <c r="A6" s="6" t="s">
        <v>146</v>
      </c>
      <c r="B6" s="6"/>
      <c r="C6" s="106">
        <v>18936.637823</v>
      </c>
      <c r="D6" s="106">
        <v>313.862197</v>
      </c>
      <c r="E6" s="106">
        <v>278.062197</v>
      </c>
      <c r="F6" s="106">
        <v>35.8</v>
      </c>
      <c r="G6" s="106">
        <v>18622.775626</v>
      </c>
      <c r="H6" s="106">
        <v>18622.775626</v>
      </c>
      <c r="I6" s="106"/>
    </row>
    <row r="7" s="79" customFormat="1" ht="20.35" customHeight="1" spans="1:9">
      <c r="A7" s="107" t="s">
        <v>147</v>
      </c>
      <c r="B7" s="107" t="s">
        <v>148</v>
      </c>
      <c r="C7" s="106">
        <v>18936.637823</v>
      </c>
      <c r="D7" s="106">
        <v>313.862197</v>
      </c>
      <c r="E7" s="106">
        <v>278.062197</v>
      </c>
      <c r="F7" s="106">
        <v>35.8</v>
      </c>
      <c r="G7" s="106">
        <v>18622.775626</v>
      </c>
      <c r="H7" s="106">
        <v>18622.775626</v>
      </c>
      <c r="I7" s="106"/>
    </row>
    <row r="8" s="79" customFormat="1" ht="20.35" customHeight="1" spans="1:9">
      <c r="A8" s="108" t="s">
        <v>149</v>
      </c>
      <c r="B8" s="108" t="s">
        <v>150</v>
      </c>
      <c r="C8" s="106">
        <v>18913.574135</v>
      </c>
      <c r="D8" s="106">
        <v>290.798509</v>
      </c>
      <c r="E8" s="106">
        <v>254.998509</v>
      </c>
      <c r="F8" s="106">
        <v>35.8</v>
      </c>
      <c r="G8" s="106">
        <v>18622.775626</v>
      </c>
      <c r="H8" s="106">
        <v>18622.775626</v>
      </c>
      <c r="I8" s="106"/>
    </row>
    <row r="9" s="79" customFormat="1" ht="22.6" customHeight="1" spans="1:9">
      <c r="A9" s="108" t="s">
        <v>151</v>
      </c>
      <c r="B9" s="108" t="s">
        <v>152</v>
      </c>
      <c r="C9" s="106">
        <v>445.949719</v>
      </c>
      <c r="D9" s="106">
        <v>259.174093</v>
      </c>
      <c r="E9" s="106">
        <v>223.374093</v>
      </c>
      <c r="F9" s="106">
        <v>35.8</v>
      </c>
      <c r="G9" s="106">
        <v>186.775626</v>
      </c>
      <c r="H9" s="106">
        <v>186.775626</v>
      </c>
      <c r="I9" s="106"/>
    </row>
    <row r="10" s="79" customFormat="1" ht="20.35" customHeight="1" spans="1:9">
      <c r="A10" s="108" t="s">
        <v>153</v>
      </c>
      <c r="B10" s="108" t="s">
        <v>154</v>
      </c>
      <c r="C10" s="109">
        <v>445.949719</v>
      </c>
      <c r="D10" s="109">
        <v>259.174093</v>
      </c>
      <c r="E10" s="109">
        <v>223.374093</v>
      </c>
      <c r="F10" s="109">
        <v>35.8</v>
      </c>
      <c r="G10" s="109">
        <v>186.775626</v>
      </c>
      <c r="H10" s="109">
        <v>186.775626</v>
      </c>
      <c r="I10" s="109"/>
    </row>
    <row r="11" s="79" customFormat="1" ht="20.35" customHeight="1" spans="1:9">
      <c r="A11" s="108" t="s">
        <v>155</v>
      </c>
      <c r="B11" s="108" t="s">
        <v>156</v>
      </c>
      <c r="C11" s="106">
        <v>17831.624416</v>
      </c>
      <c r="D11" s="106">
        <v>31.624416</v>
      </c>
      <c r="E11" s="106">
        <v>31.624416</v>
      </c>
      <c r="F11" s="106"/>
      <c r="G11" s="106">
        <v>17800</v>
      </c>
      <c r="H11" s="106">
        <v>17800</v>
      </c>
      <c r="I11" s="106"/>
    </row>
    <row r="12" s="79" customFormat="1" ht="22.6" customHeight="1" spans="1:9">
      <c r="A12" s="108" t="s">
        <v>157</v>
      </c>
      <c r="B12" s="108" t="s">
        <v>158</v>
      </c>
      <c r="C12" s="109">
        <v>17830.751584</v>
      </c>
      <c r="D12" s="109">
        <v>30.751584</v>
      </c>
      <c r="E12" s="109">
        <v>30.751584</v>
      </c>
      <c r="F12" s="109"/>
      <c r="G12" s="109">
        <v>17800</v>
      </c>
      <c r="H12" s="109">
        <v>17800</v>
      </c>
      <c r="I12" s="109"/>
    </row>
    <row r="13" s="79" customFormat="1" ht="22.6" customHeight="1" spans="1:9">
      <c r="A13" s="108" t="s">
        <v>159</v>
      </c>
      <c r="B13" s="108" t="s">
        <v>160</v>
      </c>
      <c r="C13" s="109">
        <v>0.872832</v>
      </c>
      <c r="D13" s="109">
        <v>0.872832</v>
      </c>
      <c r="E13" s="109">
        <v>0.872832</v>
      </c>
      <c r="F13" s="109"/>
      <c r="G13" s="109"/>
      <c r="H13" s="109"/>
      <c r="I13" s="109"/>
    </row>
    <row r="14" s="79" customFormat="1" ht="22.6" customHeight="1" spans="1:9">
      <c r="A14" s="108" t="s">
        <v>161</v>
      </c>
      <c r="B14" s="108" t="s">
        <v>162</v>
      </c>
      <c r="C14" s="106">
        <v>636</v>
      </c>
      <c r="D14" s="106"/>
      <c r="E14" s="106"/>
      <c r="F14" s="106"/>
      <c r="G14" s="106">
        <v>636</v>
      </c>
      <c r="H14" s="106">
        <v>636</v>
      </c>
      <c r="I14" s="106"/>
    </row>
    <row r="15" s="79" customFormat="1" ht="22.6" customHeight="1" spans="1:9">
      <c r="A15" s="108" t="s">
        <v>163</v>
      </c>
      <c r="B15" s="108" t="s">
        <v>164</v>
      </c>
      <c r="C15" s="109">
        <v>636</v>
      </c>
      <c r="D15" s="109"/>
      <c r="E15" s="109"/>
      <c r="F15" s="109"/>
      <c r="G15" s="109">
        <v>636</v>
      </c>
      <c r="H15" s="109">
        <v>636</v>
      </c>
      <c r="I15" s="109"/>
    </row>
    <row r="16" s="79" customFormat="1" ht="20.35" customHeight="1" spans="1:9">
      <c r="A16" s="108" t="s">
        <v>165</v>
      </c>
      <c r="B16" s="108" t="s">
        <v>166</v>
      </c>
      <c r="C16" s="106">
        <v>23.063688</v>
      </c>
      <c r="D16" s="106">
        <v>23.063688</v>
      </c>
      <c r="E16" s="106">
        <v>23.063688</v>
      </c>
      <c r="F16" s="106"/>
      <c r="G16" s="106"/>
      <c r="H16" s="106"/>
      <c r="I16" s="106"/>
    </row>
    <row r="17" s="79" customFormat="1" ht="20.35" customHeight="1" spans="1:9">
      <c r="A17" s="108" t="s">
        <v>167</v>
      </c>
      <c r="B17" s="108" t="s">
        <v>168</v>
      </c>
      <c r="C17" s="106">
        <v>23.063688</v>
      </c>
      <c r="D17" s="106">
        <v>23.063688</v>
      </c>
      <c r="E17" s="106">
        <v>23.063688</v>
      </c>
      <c r="F17" s="106"/>
      <c r="G17" s="106"/>
      <c r="H17" s="106"/>
      <c r="I17" s="106"/>
    </row>
    <row r="18" s="79" customFormat="1" ht="20.35" customHeight="1" spans="1:9">
      <c r="A18" s="108" t="s">
        <v>169</v>
      </c>
      <c r="B18" s="108" t="s">
        <v>170</v>
      </c>
      <c r="C18" s="109">
        <v>23.063688</v>
      </c>
      <c r="D18" s="109">
        <v>23.063688</v>
      </c>
      <c r="E18" s="109">
        <v>23.063688</v>
      </c>
      <c r="F18" s="109"/>
      <c r="G18" s="109"/>
      <c r="H18" s="109"/>
      <c r="I18" s="109"/>
    </row>
  </sheetData>
  <mergeCells count="7">
    <mergeCell ref="A2:I2"/>
    <mergeCell ref="A3:I3"/>
    <mergeCell ref="A4:B4"/>
    <mergeCell ref="D4:F4"/>
    <mergeCell ref="G4:I4"/>
    <mergeCell ref="A6:B6"/>
    <mergeCell ref="C4:C5"/>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topLeftCell="A14" workbookViewId="0">
      <selection activeCell="H36" sqref="H36"/>
    </sheetView>
  </sheetViews>
  <sheetFormatPr defaultColWidth="10" defaultRowHeight="13.5" outlineLevelCol="4"/>
  <cols>
    <col min="1" max="1" width="24.625" customWidth="1"/>
    <col min="2" max="2" width="16" customWidth="1"/>
    <col min="3" max="4" width="22.25" customWidth="1"/>
    <col min="5" max="5" width="0.125" customWidth="1"/>
    <col min="6" max="6" width="9.75" customWidth="1"/>
  </cols>
  <sheetData>
    <row r="1" ht="16.35" customHeight="1" spans="1:4">
      <c r="A1" s="58"/>
      <c r="D1" s="59" t="s">
        <v>171</v>
      </c>
    </row>
    <row r="2" ht="31.9" customHeight="1" spans="1:4">
      <c r="A2" s="60" t="s">
        <v>4</v>
      </c>
      <c r="B2" s="60"/>
      <c r="C2" s="60"/>
      <c r="D2" s="60"/>
    </row>
    <row r="3" ht="18.95" customHeight="1" spans="1:5">
      <c r="A3" s="61" t="s">
        <v>12</v>
      </c>
      <c r="B3" s="61"/>
      <c r="C3" s="61"/>
      <c r="D3" s="62" t="s">
        <v>13</v>
      </c>
      <c r="E3" s="58"/>
    </row>
    <row r="4" ht="20.25" customHeight="1" spans="1:5">
      <c r="A4" s="63" t="s">
        <v>14</v>
      </c>
      <c r="B4" s="63"/>
      <c r="C4" s="63" t="s">
        <v>15</v>
      </c>
      <c r="D4" s="63"/>
      <c r="E4" s="102"/>
    </row>
    <row r="5" ht="20.25" customHeight="1" spans="1:5">
      <c r="A5" s="63" t="s">
        <v>16</v>
      </c>
      <c r="B5" s="63" t="s">
        <v>17</v>
      </c>
      <c r="C5" s="63" t="s">
        <v>16</v>
      </c>
      <c r="D5" s="63" t="s">
        <v>17</v>
      </c>
      <c r="E5" s="102"/>
    </row>
    <row r="6" ht="20.25" customHeight="1" spans="1:5">
      <c r="A6" s="73" t="s">
        <v>172</v>
      </c>
      <c r="B6" s="74">
        <v>18917.757237</v>
      </c>
      <c r="C6" s="73" t="s">
        <v>173</v>
      </c>
      <c r="D6" s="103">
        <v>18917.757237</v>
      </c>
      <c r="E6" s="104"/>
    </row>
    <row r="7" ht="20.25" customHeight="1" spans="1:5">
      <c r="A7" s="105" t="s">
        <v>174</v>
      </c>
      <c r="B7" s="78">
        <v>18917.757237</v>
      </c>
      <c r="C7" s="105" t="s">
        <v>22</v>
      </c>
      <c r="D7" s="77"/>
      <c r="E7" s="104"/>
    </row>
    <row r="8" ht="20.25" customHeight="1" spans="1:5">
      <c r="A8" s="105" t="s">
        <v>175</v>
      </c>
      <c r="B8" s="78">
        <v>18917.757237</v>
      </c>
      <c r="C8" s="105" t="s">
        <v>26</v>
      </c>
      <c r="D8" s="77"/>
      <c r="E8" s="104"/>
    </row>
    <row r="9" ht="31.15" customHeight="1" spans="1:5">
      <c r="A9" s="105" t="s">
        <v>29</v>
      </c>
      <c r="B9" s="78"/>
      <c r="C9" s="105" t="s">
        <v>30</v>
      </c>
      <c r="D9" s="77"/>
      <c r="E9" s="104"/>
    </row>
    <row r="10" ht="20.25" customHeight="1" spans="1:5">
      <c r="A10" s="105" t="s">
        <v>176</v>
      </c>
      <c r="B10" s="78"/>
      <c r="C10" s="105" t="s">
        <v>34</v>
      </c>
      <c r="D10" s="77"/>
      <c r="E10" s="104"/>
    </row>
    <row r="11" ht="20.25" customHeight="1" spans="1:5">
      <c r="A11" s="105" t="s">
        <v>177</v>
      </c>
      <c r="B11" s="78"/>
      <c r="C11" s="105" t="s">
        <v>38</v>
      </c>
      <c r="D11" s="77"/>
      <c r="E11" s="104"/>
    </row>
    <row r="12" ht="20.25" customHeight="1" spans="1:5">
      <c r="A12" s="105" t="s">
        <v>178</v>
      </c>
      <c r="B12" s="78"/>
      <c r="C12" s="105" t="s">
        <v>42</v>
      </c>
      <c r="D12" s="77"/>
      <c r="E12" s="104"/>
    </row>
    <row r="13" ht="20.25" customHeight="1" spans="1:5">
      <c r="A13" s="73" t="s">
        <v>179</v>
      </c>
      <c r="B13" s="74"/>
      <c r="C13" s="105" t="s">
        <v>46</v>
      </c>
      <c r="D13" s="77"/>
      <c r="E13" s="104"/>
    </row>
    <row r="14" ht="20.25" customHeight="1" spans="1:5">
      <c r="A14" s="105" t="s">
        <v>174</v>
      </c>
      <c r="B14" s="78"/>
      <c r="C14" s="105" t="s">
        <v>50</v>
      </c>
      <c r="D14" s="77">
        <v>18896.002797</v>
      </c>
      <c r="E14" s="104"/>
    </row>
    <row r="15" ht="20.25" customHeight="1" spans="1:5">
      <c r="A15" s="105" t="s">
        <v>176</v>
      </c>
      <c r="B15" s="78"/>
      <c r="C15" s="105" t="s">
        <v>54</v>
      </c>
      <c r="D15" s="77"/>
      <c r="E15" s="104"/>
    </row>
    <row r="16" ht="20.25" customHeight="1" spans="1:5">
      <c r="A16" s="105" t="s">
        <v>177</v>
      </c>
      <c r="B16" s="78"/>
      <c r="C16" s="105" t="s">
        <v>58</v>
      </c>
      <c r="D16" s="77"/>
      <c r="E16" s="104"/>
    </row>
    <row r="17" ht="20.25" customHeight="1" spans="1:5">
      <c r="A17" s="105" t="s">
        <v>178</v>
      </c>
      <c r="B17" s="78"/>
      <c r="C17" s="105" t="s">
        <v>62</v>
      </c>
      <c r="D17" s="77"/>
      <c r="E17" s="104"/>
    </row>
    <row r="18" ht="20.25" customHeight="1" spans="1:5">
      <c r="A18" s="105"/>
      <c r="B18" s="78"/>
      <c r="C18" s="105" t="s">
        <v>66</v>
      </c>
      <c r="D18" s="77"/>
      <c r="E18" s="104"/>
    </row>
    <row r="19" ht="20.25" customHeight="1" spans="1:5">
      <c r="A19" s="105"/>
      <c r="B19" s="105"/>
      <c r="C19" s="105" t="s">
        <v>70</v>
      </c>
      <c r="D19" s="77"/>
      <c r="E19" s="104"/>
    </row>
    <row r="20" ht="20.25" customHeight="1" spans="1:5">
      <c r="A20" s="105"/>
      <c r="B20" s="105"/>
      <c r="C20" s="105" t="s">
        <v>74</v>
      </c>
      <c r="D20" s="77"/>
      <c r="E20" s="104"/>
    </row>
    <row r="21" ht="20.25" customHeight="1" spans="1:5">
      <c r="A21" s="105"/>
      <c r="B21" s="105"/>
      <c r="C21" s="105" t="s">
        <v>78</v>
      </c>
      <c r="D21" s="77"/>
      <c r="E21" s="104"/>
    </row>
    <row r="22" ht="20.25" customHeight="1" spans="1:5">
      <c r="A22" s="105"/>
      <c r="B22" s="105"/>
      <c r="C22" s="105" t="s">
        <v>81</v>
      </c>
      <c r="D22" s="77"/>
      <c r="E22" s="104"/>
    </row>
    <row r="23" ht="20.25" customHeight="1" spans="1:5">
      <c r="A23" s="105"/>
      <c r="B23" s="105"/>
      <c r="C23" s="105" t="s">
        <v>84</v>
      </c>
      <c r="D23" s="77"/>
      <c r="E23" s="104"/>
    </row>
    <row r="24" ht="20.25" customHeight="1" spans="1:5">
      <c r="A24" s="105"/>
      <c r="B24" s="105"/>
      <c r="C24" s="105" t="s">
        <v>86</v>
      </c>
      <c r="D24" s="77"/>
      <c r="E24" s="104"/>
    </row>
    <row r="25" ht="20.25" customHeight="1" spans="1:5">
      <c r="A25" s="105"/>
      <c r="B25" s="105"/>
      <c r="C25" s="105" t="s">
        <v>88</v>
      </c>
      <c r="D25" s="77"/>
      <c r="E25" s="104"/>
    </row>
    <row r="26" ht="20.25" customHeight="1" spans="1:5">
      <c r="A26" s="105"/>
      <c r="B26" s="105"/>
      <c r="C26" s="105" t="s">
        <v>90</v>
      </c>
      <c r="D26" s="77">
        <v>21.75444</v>
      </c>
      <c r="E26" s="104"/>
    </row>
    <row r="27" ht="20.25" customHeight="1" spans="1:5">
      <c r="A27" s="105"/>
      <c r="B27" s="105"/>
      <c r="C27" s="105" t="s">
        <v>92</v>
      </c>
      <c r="D27" s="77"/>
      <c r="E27" s="104"/>
    </row>
    <row r="28" ht="20.25" customHeight="1" spans="1:5">
      <c r="A28" s="105"/>
      <c r="B28" s="105"/>
      <c r="C28" s="105" t="s">
        <v>94</v>
      </c>
      <c r="D28" s="77"/>
      <c r="E28" s="104"/>
    </row>
    <row r="29" ht="20.25" customHeight="1" spans="1:5">
      <c r="A29" s="105"/>
      <c r="B29" s="105"/>
      <c r="C29" s="105" t="s">
        <v>96</v>
      </c>
      <c r="D29" s="77"/>
      <c r="E29" s="104"/>
    </row>
    <row r="30" ht="20.25" customHeight="1" spans="1:5">
      <c r="A30" s="105"/>
      <c r="B30" s="105"/>
      <c r="C30" s="105" t="s">
        <v>98</v>
      </c>
      <c r="D30" s="77"/>
      <c r="E30" s="104"/>
    </row>
    <row r="31" ht="20.25" customHeight="1" spans="1:5">
      <c r="A31" s="105"/>
      <c r="B31" s="105"/>
      <c r="C31" s="105" t="s">
        <v>100</v>
      </c>
      <c r="D31" s="77"/>
      <c r="E31" s="104"/>
    </row>
    <row r="32" ht="20.25" customHeight="1" spans="1:5">
      <c r="A32" s="105"/>
      <c r="B32" s="105"/>
      <c r="C32" s="105" t="s">
        <v>102</v>
      </c>
      <c r="D32" s="77"/>
      <c r="E32" s="104"/>
    </row>
    <row r="33" ht="20.25" customHeight="1" spans="1:5">
      <c r="A33" s="105"/>
      <c r="B33" s="105"/>
      <c r="C33" s="105" t="s">
        <v>104</v>
      </c>
      <c r="D33" s="77"/>
      <c r="E33" s="104"/>
    </row>
    <row r="34" ht="20.25" customHeight="1" spans="1:5">
      <c r="A34" s="105"/>
      <c r="B34" s="105"/>
      <c r="C34" s="105" t="s">
        <v>105</v>
      </c>
      <c r="D34" s="77"/>
      <c r="E34" s="104"/>
    </row>
    <row r="35" ht="20.25" customHeight="1" spans="1:5">
      <c r="A35" s="105"/>
      <c r="B35" s="105"/>
      <c r="C35" s="105" t="s">
        <v>106</v>
      </c>
      <c r="D35" s="77"/>
      <c r="E35" s="104"/>
    </row>
    <row r="36" ht="20.25" customHeight="1" spans="1:5">
      <c r="A36" s="105"/>
      <c r="B36" s="105"/>
      <c r="C36" s="105" t="s">
        <v>107</v>
      </c>
      <c r="D36" s="77"/>
      <c r="E36" s="104"/>
    </row>
    <row r="37" ht="20.25" customHeight="1" spans="1:5">
      <c r="A37" s="105"/>
      <c r="B37" s="105"/>
      <c r="C37" s="105"/>
      <c r="D37" s="105"/>
      <c r="E37" s="104"/>
    </row>
    <row r="38" ht="20.25" customHeight="1" spans="1:5">
      <c r="A38" s="73"/>
      <c r="B38" s="73"/>
      <c r="C38" s="73" t="s">
        <v>180</v>
      </c>
      <c r="D38" s="74"/>
      <c r="E38" s="29"/>
    </row>
    <row r="39" ht="20.25" customHeight="1" spans="1:5">
      <c r="A39" s="73"/>
      <c r="B39" s="73"/>
      <c r="C39" s="73"/>
      <c r="D39" s="73"/>
      <c r="E39" s="29"/>
    </row>
    <row r="40" ht="20.25" customHeight="1" spans="1:5">
      <c r="A40" s="63" t="s">
        <v>181</v>
      </c>
      <c r="B40" s="74">
        <v>18917.757237</v>
      </c>
      <c r="C40" s="63" t="s">
        <v>182</v>
      </c>
      <c r="D40" s="103">
        <v>18917.757237</v>
      </c>
      <c r="E40" s="29"/>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
  <sheetViews>
    <sheetView tabSelected="1" workbookViewId="0">
      <selection activeCell="J11" sqref="J11"/>
    </sheetView>
  </sheetViews>
  <sheetFormatPr defaultColWidth="10" defaultRowHeight="13.5" outlineLevelCol="6"/>
  <cols>
    <col min="1" max="1" width="12.2083333333333" style="90" customWidth="1"/>
    <col min="2" max="2" width="18.45" style="90" customWidth="1"/>
    <col min="3" max="4" width="12.6666666666667" style="90" customWidth="1"/>
    <col min="5" max="5" width="12.625" style="90" customWidth="1"/>
    <col min="6" max="6" width="11.6666666666667" style="90" customWidth="1"/>
    <col min="7" max="7" width="15.2" style="90" customWidth="1"/>
    <col min="8" max="16384" width="10" style="90"/>
  </cols>
  <sheetData>
    <row r="1" s="90" customFormat="1" ht="18.05" customHeight="1" spans="1:7">
      <c r="A1" s="91"/>
      <c r="B1" s="91"/>
      <c r="C1" s="91"/>
      <c r="D1" s="91"/>
      <c r="E1" s="91"/>
      <c r="F1" s="91"/>
      <c r="G1" s="91"/>
    </row>
    <row r="2" s="90" customFormat="1" ht="42.2" customHeight="1" spans="1:7">
      <c r="A2" s="92" t="s">
        <v>183</v>
      </c>
      <c r="B2" s="92"/>
      <c r="C2" s="92"/>
      <c r="D2" s="92"/>
      <c r="E2" s="92"/>
      <c r="F2" s="92"/>
      <c r="G2" s="92"/>
    </row>
    <row r="3" s="90" customFormat="1" ht="25.6" customHeight="1" spans="1:7">
      <c r="A3" s="93" t="s">
        <v>12</v>
      </c>
      <c r="B3" s="93"/>
      <c r="C3" s="93"/>
      <c r="D3" s="93"/>
      <c r="E3" s="93"/>
      <c r="F3" s="93"/>
      <c r="G3" s="93"/>
    </row>
    <row r="4" s="90" customFormat="1" ht="14.3" customHeight="1" spans="1:7">
      <c r="A4" s="94" t="s">
        <v>184</v>
      </c>
      <c r="B4" s="94"/>
      <c r="C4" s="94"/>
      <c r="D4" s="94"/>
      <c r="E4" s="94"/>
      <c r="F4" s="94"/>
      <c r="G4" s="94"/>
    </row>
    <row r="5" s="90" customFormat="1" ht="24.1" customHeight="1" spans="1:7">
      <c r="A5" s="95" t="s">
        <v>185</v>
      </c>
      <c r="B5" s="95" t="s">
        <v>186</v>
      </c>
      <c r="C5" s="95" t="s">
        <v>115</v>
      </c>
      <c r="D5" s="95" t="s">
        <v>138</v>
      </c>
      <c r="E5" s="95"/>
      <c r="F5" s="95"/>
      <c r="G5" s="95" t="s">
        <v>139</v>
      </c>
    </row>
    <row r="6" s="90" customFormat="1" ht="27.1" customHeight="1" spans="1:7">
      <c r="A6" s="95"/>
      <c r="B6" s="95"/>
      <c r="C6" s="95"/>
      <c r="D6" s="96" t="s">
        <v>117</v>
      </c>
      <c r="E6" s="96" t="s">
        <v>187</v>
      </c>
      <c r="F6" s="96" t="s">
        <v>143</v>
      </c>
      <c r="G6" s="95"/>
    </row>
    <row r="7" s="90" customFormat="1" ht="35.4" customHeight="1" spans="1:7">
      <c r="A7" s="95" t="s">
        <v>188</v>
      </c>
      <c r="B7" s="95"/>
      <c r="C7" s="97">
        <v>18917.757237</v>
      </c>
      <c r="D7" s="97">
        <v>295.757237</v>
      </c>
      <c r="E7" s="97">
        <v>261.957237</v>
      </c>
      <c r="F7" s="97">
        <v>33.8</v>
      </c>
      <c r="G7" s="97">
        <v>18622</v>
      </c>
    </row>
    <row r="8" s="90" customFormat="1" ht="23.1" customHeight="1" spans="1:7">
      <c r="A8" s="98" t="s">
        <v>189</v>
      </c>
      <c r="B8" s="98" t="s">
        <v>190</v>
      </c>
      <c r="C8" s="99">
        <v>18896.002797</v>
      </c>
      <c r="D8" s="86">
        <v>274.002797</v>
      </c>
      <c r="E8" s="86">
        <v>240.202797</v>
      </c>
      <c r="F8" s="86">
        <v>33.8</v>
      </c>
      <c r="G8" s="86">
        <v>18622</v>
      </c>
    </row>
    <row r="9" s="90" customFormat="1" ht="23.1" customHeight="1" spans="1:7">
      <c r="A9" s="85" t="s">
        <v>191</v>
      </c>
      <c r="B9" s="85" t="s">
        <v>192</v>
      </c>
      <c r="C9" s="99">
        <v>430.996877</v>
      </c>
      <c r="D9" s="86">
        <v>244.996877</v>
      </c>
      <c r="E9" s="86">
        <v>211.196877</v>
      </c>
      <c r="F9" s="86">
        <v>33.8</v>
      </c>
      <c r="G9" s="86">
        <v>186</v>
      </c>
    </row>
    <row r="10" s="90" customFormat="1" ht="23.1" customHeight="1" spans="1:7">
      <c r="A10" s="100" t="s">
        <v>153</v>
      </c>
      <c r="B10" s="100" t="s">
        <v>193</v>
      </c>
      <c r="C10" s="99">
        <v>430.996877</v>
      </c>
      <c r="D10" s="101">
        <v>244.996877</v>
      </c>
      <c r="E10" s="101">
        <v>211.196877</v>
      </c>
      <c r="F10" s="101">
        <v>33.8</v>
      </c>
      <c r="G10" s="101">
        <v>186</v>
      </c>
    </row>
    <row r="11" s="90" customFormat="1" ht="23.1" customHeight="1" spans="1:7">
      <c r="A11" s="85" t="s">
        <v>194</v>
      </c>
      <c r="B11" s="85" t="s">
        <v>195</v>
      </c>
      <c r="C11" s="99">
        <v>17829.00592</v>
      </c>
      <c r="D11" s="86">
        <v>29.00592</v>
      </c>
      <c r="E11" s="86">
        <v>29.00592</v>
      </c>
      <c r="F11" s="86"/>
      <c r="G11" s="86">
        <v>17800</v>
      </c>
    </row>
    <row r="12" s="90" customFormat="1" ht="23.1" customHeight="1" spans="1:7">
      <c r="A12" s="100" t="s">
        <v>157</v>
      </c>
      <c r="B12" s="100" t="s">
        <v>196</v>
      </c>
      <c r="C12" s="99">
        <v>17829.00592</v>
      </c>
      <c r="D12" s="101">
        <v>29.00592</v>
      </c>
      <c r="E12" s="101">
        <v>29.00592</v>
      </c>
      <c r="F12" s="101"/>
      <c r="G12" s="101">
        <v>17800</v>
      </c>
    </row>
    <row r="13" s="90" customFormat="1" ht="23.1" customHeight="1" spans="1:7">
      <c r="A13" s="85" t="s">
        <v>197</v>
      </c>
      <c r="B13" s="85" t="s">
        <v>198</v>
      </c>
      <c r="C13" s="99">
        <v>636</v>
      </c>
      <c r="D13" s="86"/>
      <c r="E13" s="86"/>
      <c r="F13" s="86"/>
      <c r="G13" s="86">
        <v>636</v>
      </c>
    </row>
    <row r="14" s="90" customFormat="1" ht="23.1" customHeight="1" spans="1:7">
      <c r="A14" s="100" t="s">
        <v>163</v>
      </c>
      <c r="B14" s="100" t="s">
        <v>199</v>
      </c>
      <c r="C14" s="99">
        <v>636</v>
      </c>
      <c r="D14" s="101"/>
      <c r="E14" s="101"/>
      <c r="F14" s="101"/>
      <c r="G14" s="101">
        <v>636</v>
      </c>
    </row>
    <row r="15" s="90" customFormat="1" ht="23.1" customHeight="1" spans="1:7">
      <c r="A15" s="98" t="s">
        <v>200</v>
      </c>
      <c r="B15" s="98" t="s">
        <v>201</v>
      </c>
      <c r="C15" s="99">
        <v>21.75444</v>
      </c>
      <c r="D15" s="86">
        <v>21.75444</v>
      </c>
      <c r="E15" s="86">
        <v>21.75444</v>
      </c>
      <c r="F15" s="86"/>
      <c r="G15" s="86"/>
    </row>
    <row r="16" s="90" customFormat="1" ht="23.1" customHeight="1" spans="1:7">
      <c r="A16" s="85" t="s">
        <v>202</v>
      </c>
      <c r="B16" s="85" t="s">
        <v>203</v>
      </c>
      <c r="C16" s="99">
        <v>21.75444</v>
      </c>
      <c r="D16" s="86">
        <v>21.75444</v>
      </c>
      <c r="E16" s="86">
        <v>21.75444</v>
      </c>
      <c r="F16" s="86"/>
      <c r="G16" s="86"/>
    </row>
    <row r="17" s="90" customFormat="1" ht="23.1" customHeight="1" spans="1:7">
      <c r="A17" s="100" t="s">
        <v>169</v>
      </c>
      <c r="B17" s="100" t="s">
        <v>204</v>
      </c>
      <c r="C17" s="99">
        <v>21.75444</v>
      </c>
      <c r="D17" s="101">
        <v>21.75444</v>
      </c>
      <c r="E17" s="101">
        <v>21.75444</v>
      </c>
      <c r="F17" s="101"/>
      <c r="G17" s="101"/>
    </row>
    <row r="18" s="90" customFormat="1" ht="15.8" customHeight="1" spans="1:3">
      <c r="A18" s="91" t="s">
        <v>205</v>
      </c>
      <c r="B18" s="91"/>
      <c r="C18" s="91"/>
    </row>
  </sheetData>
  <mergeCells count="10">
    <mergeCell ref="A2:G2"/>
    <mergeCell ref="A3:G3"/>
    <mergeCell ref="A4:G4"/>
    <mergeCell ref="D5:F5"/>
    <mergeCell ref="A7:B7"/>
    <mergeCell ref="A18:C18"/>
    <mergeCell ref="A5:A6"/>
    <mergeCell ref="B5:B6"/>
    <mergeCell ref="C5:C6"/>
    <mergeCell ref="G5:G6"/>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5"/>
  <sheetViews>
    <sheetView topLeftCell="A2" workbookViewId="0">
      <selection activeCell="B19" sqref="B19"/>
    </sheetView>
  </sheetViews>
  <sheetFormatPr defaultColWidth="10" defaultRowHeight="13.5" outlineLevelCol="4"/>
  <cols>
    <col min="1" max="1" width="15.3333333333333" style="79" customWidth="1"/>
    <col min="2" max="2" width="24.9666666666667" style="79" customWidth="1"/>
    <col min="3" max="3" width="15.875" style="79" customWidth="1"/>
    <col min="4" max="4" width="16.5583333333333" style="79" customWidth="1"/>
    <col min="5" max="5" width="18.05" style="79" customWidth="1"/>
    <col min="6" max="6" width="9.76666666666667" style="79" customWidth="1"/>
    <col min="7" max="16384" width="10" style="79"/>
  </cols>
  <sheetData>
    <row r="1" s="79" customFormat="1" ht="16.55" customHeight="1" spans="1:5">
      <c r="A1" s="3"/>
      <c r="B1" s="3"/>
      <c r="C1" s="3"/>
      <c r="D1" s="3"/>
      <c r="E1" s="80" t="s">
        <v>206</v>
      </c>
    </row>
    <row r="2" s="79" customFormat="1" ht="35.4" customHeight="1" spans="1:5">
      <c r="A2" s="81" t="s">
        <v>6</v>
      </c>
      <c r="B2" s="81"/>
      <c r="C2" s="81"/>
      <c r="D2" s="81"/>
      <c r="E2" s="81"/>
    </row>
    <row r="3" s="79" customFormat="1" ht="25.6" customHeight="1" spans="1:5">
      <c r="A3" s="82" t="s">
        <v>12</v>
      </c>
      <c r="B3" s="82"/>
      <c r="C3" s="82"/>
      <c r="D3" s="82"/>
      <c r="E3" s="82"/>
    </row>
    <row r="4" s="79" customFormat="1" ht="14.3" customHeight="1" spans="1:5">
      <c r="A4" s="80" t="s">
        <v>184</v>
      </c>
      <c r="B4" s="80"/>
      <c r="C4" s="80"/>
      <c r="D4" s="80"/>
      <c r="E4" s="80"/>
    </row>
    <row r="5" s="79" customFormat="1" ht="33.9" customHeight="1" spans="1:5">
      <c r="A5" s="83" t="s">
        <v>207</v>
      </c>
      <c r="B5" s="83"/>
      <c r="C5" s="83" t="s">
        <v>208</v>
      </c>
      <c r="D5" s="83"/>
      <c r="E5" s="83"/>
    </row>
    <row r="6" s="79" customFormat="1" ht="19.9" customHeight="1" spans="1:5">
      <c r="A6" s="84" t="s">
        <v>185</v>
      </c>
      <c r="B6" s="84" t="s">
        <v>186</v>
      </c>
      <c r="C6" s="84" t="s">
        <v>115</v>
      </c>
      <c r="D6" s="84" t="s">
        <v>187</v>
      </c>
      <c r="E6" s="84" t="s">
        <v>143</v>
      </c>
    </row>
    <row r="7" s="79" customFormat="1" ht="23.1" customHeight="1" spans="1:5">
      <c r="A7" s="85" t="s">
        <v>209</v>
      </c>
      <c r="B7" s="85" t="s">
        <v>210</v>
      </c>
      <c r="C7" s="86">
        <v>261.957237</v>
      </c>
      <c r="D7" s="86">
        <v>261.957237</v>
      </c>
      <c r="E7" s="86"/>
    </row>
    <row r="8" s="79" customFormat="1" ht="23.1" customHeight="1" spans="1:5">
      <c r="A8" s="87" t="s">
        <v>211</v>
      </c>
      <c r="B8" s="87" t="s">
        <v>212</v>
      </c>
      <c r="C8" s="88">
        <v>12.69009</v>
      </c>
      <c r="D8" s="88">
        <v>12.69009</v>
      </c>
      <c r="E8" s="88"/>
    </row>
    <row r="9" s="79" customFormat="1" ht="23.1" customHeight="1" spans="1:5">
      <c r="A9" s="87" t="s">
        <v>213</v>
      </c>
      <c r="B9" s="87" t="s">
        <v>214</v>
      </c>
      <c r="C9" s="88">
        <v>39.27</v>
      </c>
      <c r="D9" s="88">
        <v>39.27</v>
      </c>
      <c r="E9" s="88"/>
    </row>
    <row r="10" s="79" customFormat="1" ht="23.1" customHeight="1" spans="1:5">
      <c r="A10" s="87" t="s">
        <v>215</v>
      </c>
      <c r="B10" s="87" t="s">
        <v>216</v>
      </c>
      <c r="C10" s="88">
        <v>1.973115</v>
      </c>
      <c r="D10" s="88">
        <v>1.973115</v>
      </c>
      <c r="E10" s="88"/>
    </row>
    <row r="11" s="79" customFormat="1" ht="23.1" customHeight="1" spans="1:5">
      <c r="A11" s="87" t="s">
        <v>217</v>
      </c>
      <c r="B11" s="87" t="s">
        <v>218</v>
      </c>
      <c r="C11" s="88">
        <v>4.2858</v>
      </c>
      <c r="D11" s="88">
        <v>4.2858</v>
      </c>
      <c r="E11" s="88"/>
    </row>
    <row r="12" s="79" customFormat="1" ht="23.1" customHeight="1" spans="1:5">
      <c r="A12" s="87" t="s">
        <v>219</v>
      </c>
      <c r="B12" s="87" t="s">
        <v>220</v>
      </c>
      <c r="C12" s="88">
        <v>37.32</v>
      </c>
      <c r="D12" s="88">
        <v>37.32</v>
      </c>
      <c r="E12" s="88"/>
    </row>
    <row r="13" s="79" customFormat="1" ht="23.1" customHeight="1" spans="1:5">
      <c r="A13" s="87" t="s">
        <v>221</v>
      </c>
      <c r="B13" s="87" t="s">
        <v>222</v>
      </c>
      <c r="C13" s="88">
        <v>6.546672</v>
      </c>
      <c r="D13" s="88">
        <v>6.546672</v>
      </c>
      <c r="E13" s="88"/>
    </row>
    <row r="14" s="79" customFormat="1" ht="23.1" customHeight="1" spans="1:5">
      <c r="A14" s="87" t="s">
        <v>223</v>
      </c>
      <c r="B14" s="87" t="s">
        <v>224</v>
      </c>
      <c r="C14" s="88">
        <v>109.1112</v>
      </c>
      <c r="D14" s="88">
        <v>109.1112</v>
      </c>
      <c r="E14" s="88"/>
    </row>
    <row r="15" s="79" customFormat="1" ht="23.1" customHeight="1" spans="1:5">
      <c r="A15" s="87" t="s">
        <v>225</v>
      </c>
      <c r="B15" s="87" t="s">
        <v>226</v>
      </c>
      <c r="C15" s="88">
        <v>29.00592</v>
      </c>
      <c r="D15" s="88">
        <v>29.00592</v>
      </c>
      <c r="E15" s="88"/>
    </row>
    <row r="16" s="79" customFormat="1" ht="23.1" customHeight="1" spans="1:5">
      <c r="A16" s="87" t="s">
        <v>227</v>
      </c>
      <c r="B16" s="87" t="s">
        <v>228</v>
      </c>
      <c r="C16" s="88">
        <v>21.75444</v>
      </c>
      <c r="D16" s="88">
        <v>21.75444</v>
      </c>
      <c r="E16" s="88"/>
    </row>
    <row r="17" s="79" customFormat="1" ht="23.1" customHeight="1" spans="1:5">
      <c r="A17" s="85" t="s">
        <v>229</v>
      </c>
      <c r="B17" s="85" t="s">
        <v>230</v>
      </c>
      <c r="C17" s="86">
        <v>33.8</v>
      </c>
      <c r="D17" s="86"/>
      <c r="E17" s="86">
        <v>33.8</v>
      </c>
    </row>
    <row r="18" s="79" customFormat="1" ht="23.1" customHeight="1" spans="1:5">
      <c r="A18" s="87" t="s">
        <v>231</v>
      </c>
      <c r="B18" s="87" t="s">
        <v>232</v>
      </c>
      <c r="C18" s="88">
        <v>0.5</v>
      </c>
      <c r="D18" s="88"/>
      <c r="E18" s="88">
        <v>0.5</v>
      </c>
    </row>
    <row r="19" s="79" customFormat="1" ht="23.1" customHeight="1" spans="1:5">
      <c r="A19" s="87" t="s">
        <v>233</v>
      </c>
      <c r="B19" s="87" t="s">
        <v>234</v>
      </c>
      <c r="C19" s="88">
        <v>4</v>
      </c>
      <c r="D19" s="88"/>
      <c r="E19" s="88">
        <v>4</v>
      </c>
    </row>
    <row r="20" s="79" customFormat="1" ht="23.1" customHeight="1" spans="1:5">
      <c r="A20" s="87" t="s">
        <v>235</v>
      </c>
      <c r="B20" s="87" t="s">
        <v>236</v>
      </c>
      <c r="C20" s="88">
        <v>5</v>
      </c>
      <c r="D20" s="88"/>
      <c r="E20" s="88">
        <v>5</v>
      </c>
    </row>
    <row r="21" s="79" customFormat="1" ht="23.1" customHeight="1" spans="1:5">
      <c r="A21" s="87" t="s">
        <v>237</v>
      </c>
      <c r="B21" s="87" t="s">
        <v>238</v>
      </c>
      <c r="C21" s="88">
        <v>4</v>
      </c>
      <c r="D21" s="88"/>
      <c r="E21" s="88">
        <v>4</v>
      </c>
    </row>
    <row r="22" s="79" customFormat="1" ht="23.1" customHeight="1" spans="1:5">
      <c r="A22" s="87" t="s">
        <v>239</v>
      </c>
      <c r="B22" s="87" t="s">
        <v>240</v>
      </c>
      <c r="C22" s="88">
        <v>4</v>
      </c>
      <c r="D22" s="88"/>
      <c r="E22" s="88">
        <v>4</v>
      </c>
    </row>
    <row r="23" s="79" customFormat="1" ht="23.1" customHeight="1" spans="1:5">
      <c r="A23" s="87" t="s">
        <v>241</v>
      </c>
      <c r="B23" s="87" t="s">
        <v>242</v>
      </c>
      <c r="C23" s="88">
        <v>12.3</v>
      </c>
      <c r="D23" s="88"/>
      <c r="E23" s="88">
        <v>12.3</v>
      </c>
    </row>
    <row r="24" s="79" customFormat="1" ht="23.1" customHeight="1" spans="1:5">
      <c r="A24" s="87" t="s">
        <v>243</v>
      </c>
      <c r="B24" s="87" t="s">
        <v>244</v>
      </c>
      <c r="C24" s="88">
        <v>4</v>
      </c>
      <c r="D24" s="88"/>
      <c r="E24" s="88">
        <v>4</v>
      </c>
    </row>
    <row r="25" s="79" customFormat="1" ht="19.9" customHeight="1" spans="1:5">
      <c r="A25" s="83" t="s">
        <v>245</v>
      </c>
      <c r="B25" s="83"/>
      <c r="C25" s="89">
        <v>295.757237</v>
      </c>
      <c r="D25" s="89">
        <v>261.957237</v>
      </c>
      <c r="E25" s="89">
        <v>33.8</v>
      </c>
    </row>
  </sheetData>
  <mergeCells count="6">
    <mergeCell ref="A2:E2"/>
    <mergeCell ref="A3:E3"/>
    <mergeCell ref="A4:E4"/>
    <mergeCell ref="A5:B5"/>
    <mergeCell ref="C5:E5"/>
    <mergeCell ref="A25:B25"/>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A3" sqref="A3:F3"/>
    </sheetView>
  </sheetViews>
  <sheetFormatPr defaultColWidth="10" defaultRowHeight="13.5" outlineLevelRow="7" outlineLevelCol="7"/>
  <cols>
    <col min="1" max="1" width="12.875" customWidth="1"/>
    <col min="2" max="2" width="29.75" customWidth="1"/>
    <col min="3" max="3" width="20.75" customWidth="1"/>
    <col min="4" max="4" width="12.375" customWidth="1"/>
    <col min="5" max="5" width="10.375" customWidth="1"/>
    <col min="6" max="6" width="14.125" customWidth="1"/>
    <col min="7" max="7" width="13.75" customWidth="1"/>
    <col min="8" max="8" width="12.375" customWidth="1"/>
    <col min="9" max="9" width="9.75" customWidth="1"/>
  </cols>
  <sheetData>
    <row r="1" ht="16.35" customHeight="1" spans="1:8">
      <c r="A1" s="58"/>
      <c r="G1" s="59" t="s">
        <v>246</v>
      </c>
      <c r="H1" s="59"/>
    </row>
    <row r="2" ht="33.6" customHeight="1" spans="1:8">
      <c r="A2" s="60" t="s">
        <v>7</v>
      </c>
      <c r="B2" s="60"/>
      <c r="C2" s="60"/>
      <c r="D2" s="60"/>
      <c r="E2" s="60"/>
      <c r="F2" s="60"/>
      <c r="G2" s="60"/>
      <c r="H2" s="60"/>
    </row>
    <row r="3" ht="24.2" customHeight="1" spans="1:8">
      <c r="A3" s="61" t="s">
        <v>12</v>
      </c>
      <c r="B3" s="61"/>
      <c r="C3" s="61"/>
      <c r="D3" s="61"/>
      <c r="E3" s="61"/>
      <c r="F3" s="61"/>
      <c r="G3" s="62" t="s">
        <v>13</v>
      </c>
      <c r="H3" s="62"/>
    </row>
    <row r="4" ht="23.25" customHeight="1" spans="1:8">
      <c r="A4" s="63" t="s">
        <v>247</v>
      </c>
      <c r="B4" s="63" t="s">
        <v>248</v>
      </c>
      <c r="C4" s="63" t="s">
        <v>249</v>
      </c>
      <c r="D4" s="63" t="s">
        <v>250</v>
      </c>
      <c r="E4" s="63" t="s">
        <v>251</v>
      </c>
      <c r="F4" s="63"/>
      <c r="G4" s="63"/>
      <c r="H4" s="63" t="s">
        <v>252</v>
      </c>
    </row>
    <row r="5" ht="25.9" customHeight="1" spans="1:8">
      <c r="A5" s="63"/>
      <c r="B5" s="63"/>
      <c r="C5" s="63"/>
      <c r="D5" s="63"/>
      <c r="E5" s="63" t="s">
        <v>117</v>
      </c>
      <c r="F5" s="63" t="s">
        <v>253</v>
      </c>
      <c r="G5" s="63" t="s">
        <v>254</v>
      </c>
      <c r="H5" s="63"/>
    </row>
    <row r="6" ht="22.9" customHeight="1" spans="1:8">
      <c r="A6" s="73"/>
      <c r="B6" s="73" t="s">
        <v>115</v>
      </c>
      <c r="C6" s="74">
        <v>9.3</v>
      </c>
      <c r="D6" s="74"/>
      <c r="E6" s="74"/>
      <c r="F6" s="74"/>
      <c r="G6" s="74"/>
      <c r="H6" s="74">
        <v>9.3</v>
      </c>
    </row>
    <row r="7" ht="22.9" customHeight="1" spans="1:8">
      <c r="A7" s="75">
        <v>502</v>
      </c>
      <c r="B7" s="75" t="s">
        <v>132</v>
      </c>
      <c r="C7" s="74">
        <v>9.3</v>
      </c>
      <c r="D7" s="74"/>
      <c r="E7" s="74"/>
      <c r="F7" s="74"/>
      <c r="G7" s="74"/>
      <c r="H7" s="74">
        <v>9.3</v>
      </c>
    </row>
    <row r="8" ht="22.9" customHeight="1" spans="1:8">
      <c r="A8" s="76">
        <v>502003</v>
      </c>
      <c r="B8" s="76" t="s">
        <v>133</v>
      </c>
      <c r="C8" s="77">
        <v>9.3</v>
      </c>
      <c r="D8" s="77"/>
      <c r="E8" s="78"/>
      <c r="F8" s="77"/>
      <c r="G8" s="77"/>
      <c r="H8" s="77">
        <v>9.3</v>
      </c>
    </row>
  </sheetData>
  <mergeCells count="10">
    <mergeCell ref="G1:H1"/>
    <mergeCell ref="A2:H2"/>
    <mergeCell ref="A3:F3"/>
    <mergeCell ref="G3:H3"/>
    <mergeCell ref="E4:G4"/>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B10" sqref="B10"/>
    </sheetView>
  </sheetViews>
  <sheetFormatPr defaultColWidth="10" defaultRowHeight="13.5" outlineLevelCol="7"/>
  <cols>
    <col min="1" max="1" width="11.375" customWidth="1"/>
    <col min="2" max="2" width="24.875" customWidth="1"/>
    <col min="3" max="3" width="16.125" customWidth="1"/>
    <col min="4" max="4" width="12.875" customWidth="1"/>
    <col min="5" max="5" width="12.75" customWidth="1"/>
    <col min="6" max="6" width="13.875" customWidth="1"/>
    <col min="7" max="7" width="14.125" customWidth="1"/>
    <col min="8" max="8" width="16.25" customWidth="1"/>
    <col min="9" max="9" width="9.75" customWidth="1"/>
  </cols>
  <sheetData>
    <row r="1" ht="16.35" customHeight="1" spans="1:8">
      <c r="A1" s="58"/>
      <c r="G1" s="59" t="s">
        <v>255</v>
      </c>
      <c r="H1" s="59"/>
    </row>
    <row r="2" ht="38.85" customHeight="1" spans="1:8">
      <c r="A2" s="60" t="s">
        <v>8</v>
      </c>
      <c r="B2" s="60"/>
      <c r="C2" s="60"/>
      <c r="D2" s="60"/>
      <c r="E2" s="60"/>
      <c r="F2" s="60"/>
      <c r="G2" s="60"/>
      <c r="H2" s="60"/>
    </row>
    <row r="3" ht="24.2" customHeight="1" spans="1:8">
      <c r="A3" s="61" t="s">
        <v>12</v>
      </c>
      <c r="B3" s="61"/>
      <c r="C3" s="61"/>
      <c r="D3" s="61"/>
      <c r="E3" s="61"/>
      <c r="F3" s="61"/>
      <c r="G3" s="61"/>
      <c r="H3" s="62" t="s">
        <v>13</v>
      </c>
    </row>
    <row r="4" ht="23.25" customHeight="1" spans="1:8">
      <c r="A4" s="63" t="s">
        <v>185</v>
      </c>
      <c r="B4" s="63" t="s">
        <v>186</v>
      </c>
      <c r="C4" s="63" t="s">
        <v>115</v>
      </c>
      <c r="D4" s="63" t="s">
        <v>256</v>
      </c>
      <c r="E4" s="63"/>
      <c r="F4" s="63"/>
      <c r="G4" s="63"/>
      <c r="H4" s="63" t="s">
        <v>139</v>
      </c>
    </row>
    <row r="5" ht="19.9" customHeight="1" spans="1:8">
      <c r="A5" s="63"/>
      <c r="B5" s="63"/>
      <c r="C5" s="63"/>
      <c r="D5" s="63" t="s">
        <v>117</v>
      </c>
      <c r="E5" s="63" t="s">
        <v>187</v>
      </c>
      <c r="F5" s="63"/>
      <c r="G5" s="63" t="s">
        <v>143</v>
      </c>
      <c r="H5" s="63"/>
    </row>
    <row r="6" ht="27.6" customHeight="1" spans="1:8">
      <c r="A6" s="63"/>
      <c r="B6" s="63"/>
      <c r="C6" s="63"/>
      <c r="D6" s="63"/>
      <c r="E6" s="63" t="s">
        <v>210</v>
      </c>
      <c r="F6" s="63" t="s">
        <v>257</v>
      </c>
      <c r="G6" s="63"/>
      <c r="H6" s="63"/>
    </row>
    <row r="7" ht="22.9" customHeight="1" spans="1:8">
      <c r="A7" s="64"/>
      <c r="B7" s="65"/>
      <c r="C7" s="66"/>
      <c r="D7" s="66"/>
      <c r="E7" s="66"/>
      <c r="F7" s="66"/>
      <c r="G7" s="66"/>
      <c r="H7" s="66"/>
    </row>
    <row r="8" ht="22.9" customHeight="1" spans="1:8">
      <c r="A8" s="67"/>
      <c r="B8" s="67"/>
      <c r="C8" s="66"/>
      <c r="D8" s="66"/>
      <c r="E8" s="66"/>
      <c r="F8" s="66"/>
      <c r="G8" s="66"/>
      <c r="H8" s="66"/>
    </row>
    <row r="9" ht="22.9" customHeight="1" spans="1:8">
      <c r="A9" s="68"/>
      <c r="B9" s="68"/>
      <c r="C9" s="66"/>
      <c r="D9" s="66"/>
      <c r="E9" s="66"/>
      <c r="F9" s="66"/>
      <c r="G9" s="66"/>
      <c r="H9" s="66"/>
    </row>
    <row r="10" ht="22.9" customHeight="1" spans="1:8">
      <c r="A10" s="68"/>
      <c r="B10" s="68"/>
      <c r="C10" s="66"/>
      <c r="D10" s="66"/>
      <c r="E10" s="66"/>
      <c r="F10" s="66"/>
      <c r="G10" s="66"/>
      <c r="H10" s="66"/>
    </row>
    <row r="11" ht="22.9" customHeight="1" spans="1:8">
      <c r="A11" s="68"/>
      <c r="B11" s="68"/>
      <c r="C11" s="66"/>
      <c r="D11" s="66"/>
      <c r="E11" s="66"/>
      <c r="F11" s="66"/>
      <c r="G11" s="66"/>
      <c r="H11" s="66"/>
    </row>
    <row r="12" ht="22.9" customHeight="1" spans="1:8">
      <c r="A12" s="69"/>
      <c r="B12" s="69"/>
      <c r="C12" s="70"/>
      <c r="D12" s="70"/>
      <c r="E12" s="71"/>
      <c r="F12" s="71"/>
      <c r="G12" s="71"/>
      <c r="H12" s="71"/>
    </row>
    <row r="13" spans="1:5">
      <c r="A13" s="72" t="s">
        <v>258</v>
      </c>
      <c r="B13" s="72"/>
      <c r="C13" s="72"/>
      <c r="D13" s="72"/>
      <c r="E13" s="72"/>
    </row>
  </sheetData>
  <mergeCells count="11">
    <mergeCell ref="G1:H1"/>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目录</vt:lpstr>
      <vt:lpstr>1、2022年部门收支总体情况表</vt:lpstr>
      <vt:lpstr>2、2022年部门收入总体情况表</vt:lpstr>
      <vt:lpstr>3、2022年部门支出总体情况表</vt:lpstr>
      <vt:lpstr>4、2022年财政拨款收支总体情况表</vt:lpstr>
      <vt:lpstr>5、2022年一般公共预算支出情况表</vt:lpstr>
      <vt:lpstr>6、2022年一般公共预算基本支出情况表</vt:lpstr>
      <vt:lpstr>7、2022年一般公共预算“三公”经费支出情况表</vt:lpstr>
      <vt:lpstr>8、2022年政府性基金预算支出情况表</vt:lpstr>
      <vt:lpstr>9、2022年整体支出绩效目标</vt:lpstr>
      <vt:lpstr>10、2022年项目支出绩效目标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  公孙愚琨</cp:lastModifiedBy>
  <dcterms:created xsi:type="dcterms:W3CDTF">2022-04-27T03:05:00Z</dcterms:created>
  <dcterms:modified xsi:type="dcterms:W3CDTF">2023-09-23T07:22:04Z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87FBCA5B5E914BD2B5EBB76E16C09829_12</vt:lpwstr>
  </property>
</Properties>
</file>