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目录" sheetId="2" r:id="rId1"/>
    <sheet name="1部门收支总体情况表" sheetId="3" r:id="rId2"/>
    <sheet name="2部门收入总体情况表" sheetId="4" r:id="rId3"/>
    <sheet name="3部门支出总体情况表" sheetId="5" r:id="rId4"/>
    <sheet name="4财政拨款收支总体情况表" sheetId="8" r:id="rId5"/>
    <sheet name="5一般公共预算支出情况表" sheetId="9" r:id="rId6"/>
    <sheet name="6一般公共预算基本支出情况表" sheetId="26" r:id="rId7"/>
    <sheet name="7一般公共预算“三公”经费支出情况表" sheetId="16" r:id="rId8"/>
    <sheet name="8政府性基金预算支出情况表" sheetId="17" r:id="rId9"/>
    <sheet name="9整体支出绩效目标表" sheetId="27" r:id="rId10"/>
    <sheet name="10项目支出绩效目标表" sheetId="28" r:id="rId11"/>
  </sheets>
  <calcPr calcId="144525"/>
</workbook>
</file>

<file path=xl/sharedStrings.xml><?xml version="1.0" encoding="utf-8"?>
<sst xmlns="http://schemas.openxmlformats.org/spreadsheetml/2006/main" count="750" uniqueCount="384">
  <si>
    <t>部门预算公开表目录</t>
  </si>
  <si>
    <t>序号</t>
  </si>
  <si>
    <t>名称</t>
  </si>
  <si>
    <t>备注</t>
  </si>
  <si>
    <t>2022年部门收支总体情况表</t>
  </si>
  <si>
    <t>2022年部门收入总体情况表</t>
  </si>
  <si>
    <t>2022年部门支出总体情况表</t>
  </si>
  <si>
    <t>2022年财政拨款收支总体情况表</t>
  </si>
  <si>
    <t>2022年一般公共预算支出情况表</t>
  </si>
  <si>
    <t>2022年一般公共预算基本支出情况表</t>
  </si>
  <si>
    <t>2022年一般公共预算“三公”经费支出情况表</t>
  </si>
  <si>
    <t>2022年政府性基金预算支出情况表</t>
  </si>
  <si>
    <t>2022年整体支出绩效目标表</t>
  </si>
  <si>
    <t>2022年项目支出绩效目标表</t>
  </si>
  <si>
    <t>部门公开表01</t>
  </si>
  <si>
    <t>部门：301_临湘市卫生健康局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</si>
  <si>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</si>
  <si>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</si>
  <si>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</si>
  <si>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</si>
  <si>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</si>
  <si>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</si>
  <si>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</si>
  <si>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</si>
  <si>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</si>
  <si>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</si>
  <si>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</si>
  <si>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</si>
  <si>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</si>
  <si>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</si>
  <si>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</si>
  <si>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</si>
  <si>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</si>
  <si>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</si>
  <si>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</si>
  <si>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</si>
  <si>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</si>
  <si>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</si>
  <si>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</si>
  <si>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</si>
  <si>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</si>
  <si>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</si>
  <si>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</si>
  <si>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</si>
  <si>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</si>
  <si>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</si>
  <si>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</si>
  <si>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</si>
  <si>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</si>
  <si>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</si>
  <si>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</si>
  <si>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</si>
  <si>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</si>
  <si>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</si>
  <si>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</si>
  <si>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</si>
  <si>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</si>
  <si>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</si>
  <si>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</si>
  <si>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</si>
  <si>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</si>
  <si>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</si>
  <si>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</si>
  <si>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</si>
  <si>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</si>
  <si>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</si>
  <si>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</si>
  <si>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</si>
  <si>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</si>
  <si>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</si>
  <si>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</si>
  <si>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</si>
  <si>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</si>
  <si>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</si>
  <si>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</si>
  <si>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</si>
  <si>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</si>
  <si>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</si>
  <si>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</si>
  <si>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</si>
  <si>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</si>
  <si>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</si>
  <si>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</si>
  <si>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</si>
  <si>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</si>
  <si>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</si>
  <si>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</si>
  <si>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</si>
  <si>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</si>
  <si>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</si>
  <si>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</si>
  <si>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</si>
  <si>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</si>
  <si>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</si>
  <si>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</si>
  <si>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</si>
  <si>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</si>
  <si>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</si>
  <si>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</si>
  <si>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</si>
  <si>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</si>
  <si>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</si>
  <si>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</si>
  <si>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</si>
  <si>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</si>
  <si>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</si>
  <si>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</si>
  <si>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</si>
  <si>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</si>
  <si>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</si>
  <si>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</si>
  <si>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</si>
  <si>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</si>
  <si>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</si>
  <si>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</si>
  <si>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</si>
  <si>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</si>
  <si>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</si>
  <si>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</si>
  <si>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</si>
  <si>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</si>
  <si>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</si>
  <si>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</si>
  <si>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</si>
  <si>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</si>
  <si>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</si>
  <si>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</si>
  <si>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</si>
  <si>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</si>
  <si>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</si>
  <si>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</si>
  <si>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</si>
  <si>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</si>
  <si>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301</t>
  </si>
  <si>
    <t>临湘市卫生健康局</t>
  </si>
  <si>
    <t xml:space="preserve">  301001</t>
  </si>
  <si>
    <t xml:space="preserve">  临湘市卫生健康局机关</t>
  </si>
  <si>
    <t>部门公开表03</t>
  </si>
  <si>
    <t>单位</t>
  </si>
  <si>
    <t>总计</t>
  </si>
  <si>
    <t>基本支出</t>
  </si>
  <si>
    <t>项目支出</t>
  </si>
  <si>
    <t>编码</t>
  </si>
  <si>
    <t>人员类</t>
  </si>
  <si>
    <t>公用经费</t>
  </si>
  <si>
    <t>其他运转类</t>
  </si>
  <si>
    <t>特定目标类</t>
  </si>
  <si>
    <t>总计:</t>
  </si>
  <si>
    <t>临湘市卫生健康局机关</t>
  </si>
  <si>
    <t>一般公共服务支出</t>
  </si>
  <si>
    <t>人大事务</t>
  </si>
  <si>
    <t xml:space="preserve">    行政运行</t>
  </si>
  <si>
    <t>社会保障和就业支出</t>
  </si>
  <si>
    <t>行政事业单位养老支出</t>
  </si>
  <si>
    <t xml:space="preserve">    2080505</t>
  </si>
  <si>
    <t xml:space="preserve">    机关事业单位基本养老保险缴费支出</t>
  </si>
  <si>
    <t xml:space="preserve">    2080506</t>
  </si>
  <si>
    <t xml:space="preserve">    机关事业单位职业年金缴费支出</t>
  </si>
  <si>
    <t>卫生健康支出　</t>
  </si>
  <si>
    <t>卫生健康管理事务</t>
  </si>
  <si>
    <t xml:space="preserve">    2100101</t>
  </si>
  <si>
    <t xml:space="preserve">    2100199</t>
  </si>
  <si>
    <t xml:space="preserve">    其他卫生健康管理事务支出</t>
  </si>
  <si>
    <t>公共卫生</t>
  </si>
  <si>
    <t xml:space="preserve">    2100408</t>
  </si>
  <si>
    <t xml:space="preserve">    基本公共卫生服务</t>
  </si>
  <si>
    <t>计划生育事务</t>
  </si>
  <si>
    <t xml:space="preserve">    2100716</t>
  </si>
  <si>
    <t xml:space="preserve">    计划生育机构</t>
  </si>
  <si>
    <t xml:space="preserve">    2100717</t>
  </si>
  <si>
    <t xml:space="preserve">    计划生育服务</t>
  </si>
  <si>
    <t xml:space="preserve">  221</t>
  </si>
  <si>
    <t xml:space="preserve">  住房保障支出</t>
  </si>
  <si>
    <t xml:space="preserve">   22102</t>
  </si>
  <si>
    <t xml:space="preserve">   住房改革支出</t>
  </si>
  <si>
    <t xml:space="preserve">   2210201</t>
  </si>
  <si>
    <t xml:space="preserve">    住房公积金</t>
  </si>
  <si>
    <t>部门公开表04</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</si>
  <si>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</si>
  <si>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</si>
  <si>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</si>
  <si>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</si>
  <si>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</si>
  <si>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</si>
  <si>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</si>
  <si>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</si>
  <si>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</si>
  <si>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</si>
  <si>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</si>
  <si>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单位：万元</t>
  </si>
  <si>
    <t>科目编码</t>
  </si>
  <si>
    <t>科目名称</t>
  </si>
  <si>
    <t>人员经费</t>
  </si>
  <si>
    <t>总计：</t>
  </si>
  <si>
    <t>208</t>
  </si>
  <si>
    <t xml:space="preserve">  20805</t>
  </si>
  <si>
    <t xml:space="preserve">  行政事业单位养老支出</t>
  </si>
  <si>
    <t xml:space="preserve">   2080505</t>
  </si>
  <si>
    <t xml:space="preserve">   机关事业单位基本养老保险缴费支出</t>
  </si>
  <si>
    <t>210</t>
  </si>
  <si>
    <t>卫生健康支出</t>
  </si>
  <si>
    <t xml:space="preserve">  21001</t>
  </si>
  <si>
    <t xml:space="preserve">  卫生健康管理事务</t>
  </si>
  <si>
    <t xml:space="preserve">   2100101</t>
  </si>
  <si>
    <t xml:space="preserve">   行政运行</t>
  </si>
  <si>
    <t xml:space="preserve">   2100199</t>
  </si>
  <si>
    <t xml:space="preserve">   其他卫生健康管理事务支出</t>
  </si>
  <si>
    <t xml:space="preserve">  21004</t>
  </si>
  <si>
    <t xml:space="preserve">  公共卫生</t>
  </si>
  <si>
    <t xml:space="preserve">   2100408</t>
  </si>
  <si>
    <t xml:space="preserve">   基本公共卫生服务</t>
  </si>
  <si>
    <t xml:space="preserve">  21007</t>
  </si>
  <si>
    <t xml:space="preserve">  计划生育事务</t>
  </si>
  <si>
    <t xml:space="preserve">   2100716</t>
  </si>
  <si>
    <t xml:space="preserve">   计划生育机构</t>
  </si>
  <si>
    <t xml:space="preserve">   2100717</t>
  </si>
  <si>
    <t xml:space="preserve">   计划生育服务</t>
  </si>
  <si>
    <t>221</t>
  </si>
  <si>
    <t>住房保障支出</t>
  </si>
  <si>
    <t xml:space="preserve">  22102</t>
  </si>
  <si>
    <t xml:space="preserve">  住房改革支出</t>
  </si>
  <si>
    <t xml:space="preserve">   住房公积金</t>
  </si>
  <si>
    <t>201</t>
  </si>
  <si>
    <t xml:space="preserve">  20101</t>
  </si>
  <si>
    <t xml:space="preserve">  人大事务</t>
  </si>
  <si>
    <t xml:space="preserve">   2010101</t>
  </si>
  <si>
    <t>注：如本表格为空，则表示本年度未安排此项目</t>
  </si>
  <si>
    <t>部门公开表06</t>
  </si>
  <si>
    <t xml:space="preserve">部门：301_临湘市卫生健康局                                                         </t>
  </si>
  <si>
    <t>部门预算支出经济分类科目</t>
  </si>
  <si>
    <t>本年一般公共预算基本支出</t>
  </si>
  <si>
    <t>工资福利支出</t>
  </si>
  <si>
    <t xml:space="preserve">  30108</t>
  </si>
  <si>
    <t xml:space="preserve">  机关事业单位基本养老保险缴费</t>
  </si>
  <si>
    <t xml:space="preserve">  30199</t>
  </si>
  <si>
    <t xml:space="preserve">  其他工资福利支出</t>
  </si>
  <si>
    <t xml:space="preserve">  30102</t>
  </si>
  <si>
    <t xml:space="preserve">  津贴补贴</t>
  </si>
  <si>
    <t xml:space="preserve">  30101</t>
  </si>
  <si>
    <t xml:space="preserve">  基本工资</t>
  </si>
  <si>
    <t xml:space="preserve">  30112</t>
  </si>
  <si>
    <t xml:space="preserve">  其他社会保障缴费</t>
  </si>
  <si>
    <t xml:space="preserve">  30103</t>
  </si>
  <si>
    <t xml:space="preserve">  奖金</t>
  </si>
  <si>
    <t xml:space="preserve">  30107</t>
  </si>
  <si>
    <t xml:space="preserve">  绩效工资</t>
  </si>
  <si>
    <t xml:space="preserve">  30110</t>
  </si>
  <si>
    <t xml:space="preserve">  职工基本医疗保险缴费</t>
  </si>
  <si>
    <t xml:space="preserve">  30113</t>
  </si>
  <si>
    <t xml:space="preserve">  住房公积金</t>
  </si>
  <si>
    <t>302</t>
  </si>
  <si>
    <t>商品和服务支出</t>
  </si>
  <si>
    <t xml:space="preserve">  30217</t>
  </si>
  <si>
    <t xml:space="preserve">  公务接待费</t>
  </si>
  <si>
    <t xml:space="preserve">  30205</t>
  </si>
  <si>
    <t xml:space="preserve">  水费</t>
  </si>
  <si>
    <t xml:space="preserve">  30201</t>
  </si>
  <si>
    <t xml:space="preserve">  办公费</t>
  </si>
  <si>
    <t xml:space="preserve">  30213</t>
  </si>
  <si>
    <t xml:space="preserve">  维修（护）费</t>
  </si>
  <si>
    <t xml:space="preserve">  30202</t>
  </si>
  <si>
    <t xml:space="preserve">  印刷费</t>
  </si>
  <si>
    <t xml:space="preserve">  30216</t>
  </si>
  <si>
    <t xml:space="preserve">  培训费</t>
  </si>
  <si>
    <t xml:space="preserve">  30211</t>
  </si>
  <si>
    <t xml:space="preserve">  差旅费</t>
  </si>
  <si>
    <t xml:space="preserve">  30228</t>
  </si>
  <si>
    <t xml:space="preserve">  工会经费</t>
  </si>
  <si>
    <t xml:space="preserve">  30206</t>
  </si>
  <si>
    <t xml:space="preserve">  电费</t>
  </si>
  <si>
    <t xml:space="preserve">  30299</t>
  </si>
  <si>
    <t xml:space="preserve">  其他商品和服务支出</t>
  </si>
  <si>
    <t xml:space="preserve">  30215</t>
  </si>
  <si>
    <t xml:space="preserve">  会议费</t>
  </si>
  <si>
    <t>合  计</t>
  </si>
  <si>
    <t>部门公开表07</t>
  </si>
  <si>
    <t>2022年一般公共预算“三公”经费支出表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</si>
  <si>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</si>
  <si>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</si>
  <si>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</si>
  <si>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</si>
  <si>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</si>
  <si>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</si>
  <si>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</si>
  <si>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</si>
  <si>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</si>
  <si>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</si>
  <si>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对个人和家庭的补助</t>
  </si>
  <si>
    <t>本单位2022年度没有政府性基金预算安排，本表数据为空</t>
  </si>
  <si>
    <t>部门公开表09</t>
  </si>
  <si>
    <t>2022年部门整体支出绩效目标表</t>
  </si>
  <si>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</si>
  <si>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</si>
  <si>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</si>
  <si>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</si>
  <si>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</si>
  <si>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</si>
  <si>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</si>
  <si>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</si>
  <si>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</si>
  <si>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</si>
  <si>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</si>
  <si>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</si>
  <si>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贯彻执行国民健康政策及国家和省市关于卫生健康工作的方针政策和法律法规；负责协调推进全市深化医药卫生体制改革；制定并组织落实全市疾病预防控制规划、免疫规划以及严重危害人民健康公共卫生问题的干预措施；组织拟订并协调落实应对人口老龄化化政策措施，推进老年健康服务体系建设和医养结合工作；贯彻执行国家药物政策和国家基本药物制度，开展药品使用监测、临床综合评价和短缺药品预警；负责落实范围内的职业卫生、放射卫生、环境卫生、学校卫生、公共场所卫生、饮用水卫生等公共卫生的监督管理；负责传染病防治监督，健全卫生健康综合监督体系；制定全市医疗机构、医疗服务行业管理办法并监督实施，建立医疗服务评价和监督管理体系；负责计划生育管理和服务工作，开展人口监测预警，研究提出人口与家庭发展相关政策建议，提出完善计划生育政策建议；指导全市卫生健康工作，指导基层医疗卫生、妇幼健康服务体系建设，加强全科医生队伍建设，推进卫生健康科技创新发展；负责全市健康教育、健康促进和卫生健康信息化建设；负责市保健对象的医疗保健工作，负责重要来宾、重要会议与重大活动的医疗卫生保障工作，指导全市保健工作；指导市计划生育协会的业务工作；完成市委、市政府交办的其他任务等等。</t>
  </si>
  <si>
    <t>目标1：完成2022年度基本支出绩效目标
目标2：完成2022年度计划生育家庭奖励扶助及特别扶助项目实施
目标3：完成2022年度计划生育城镇独生子女父母奖励项目实施
目标4：完成2022年度基本公卫项目实施　
任务5；完成2022年度计划生育协会项目实施</t>
  </si>
  <si>
    <t>2022年市财政预算我局30万以上的专项资金共5155.44万元：其中中央项目经费2469.46万元，省项目经费1471.55万元，本级预算经费1214.43万元。
    1、农村计划生育奖励扶助及特别扶助经费657.49万元。其中中央项目经费287.56万元，省项目经费169.93万元，本级配套经费200万元；
　　2、城镇独生子女父母奖励经费727.15万元。其中省项目经费282.72万元，本级配套经费444.43万元；
　　3、基本公共卫生服务经费3690.8万元。其中中央项目经费2181.9万元，省项目经费1018.9万元，本级配套经费490万元；
    4、计划生育协会本级预算经费80万元。
    我局在专项资金的管理和使用上，严格按照有关文件精神，接受财政的监督，对专项资金进行分段与定期督导管理，做到专款专用。</t>
  </si>
  <si>
    <t xml:space="preserve"> 2022年，全市卫健工作各项指标任务完成良好，工作健康有序稳步推进，为促进全市经济社会发展创造了良好的卫生健康环境。专项资金的有效合理的使用，体现了财政资金的使用投向更加关注民生的需求。组织对全市专项资金开展绩效评估，促进了执行政策完善、工作水平的提高。通过绩效考评，改进财政经济决策水平与政府对资源的配置效率，确保财政预算和专项资金得到有效实施，促进确立适度的支出规模和支出结构的调整优化，坚持以人为本的科学发展观，加大解决民生问题的投入力度，不断提高了财政资金的使用效率。</t>
  </si>
  <si>
    <t>部门公开表10</t>
  </si>
  <si>
    <t>项目名称</t>
  </si>
  <si>
    <t>项目总体绩效目标</t>
  </si>
  <si>
    <t>绩效指标</t>
  </si>
  <si>
    <t>一级指标</t>
  </si>
  <si>
    <t>二级指标</t>
  </si>
  <si>
    <t>三级指标</t>
  </si>
  <si>
    <t>指标值</t>
  </si>
  <si>
    <t>指标值内容</t>
  </si>
  <si>
    <t>指标值类型</t>
  </si>
  <si>
    <t>计划生育奖励扶助及特别扶助经费</t>
  </si>
  <si>
    <t>2022年农村计生家庭奖励扶助对象2317人，应发放扶助金 222.43万元；计生特扶对象341人，应发放扶助金359.21万元；并发症对象177人，应发放扶助金64.27万元。三项经费合计645.91万元，全部发放到位。。</t>
  </si>
  <si>
    <t>产出数量指标</t>
  </si>
  <si>
    <t>农村部分计划生育家庭奖励扶助、计划生育特别扶助、计划生育手术并发症</t>
  </si>
  <si>
    <t>定量</t>
  </si>
  <si>
    <t>产出质量指标</t>
  </si>
  <si>
    <t>纳入对象资格确认准确率及符合条件申报对象覆盖率</t>
  </si>
  <si>
    <t>定性</t>
  </si>
  <si>
    <t>产出成本指标</t>
  </si>
  <si>
    <t>1.农村部分计划生育家庭奖励扶助960元/人·年。2.计划生育特别扶助7-12月标准：12600元/人·年　           8280元/人·年3.计划生育手术并发症7-12月标准：三级3960元/人·年；二级5520元/人·年</t>
  </si>
  <si>
    <t>1.农村部分计划生育家庭奖励扶助960元/人·年。2计划生育特别扶助7-12月标准：12600元/人·年　           8280元/人·年3.计划生育手术并发症7-12月标准：三级3960元/人·年；二级5520元/人·年</t>
  </si>
  <si>
    <t>产出时效指标</t>
  </si>
  <si>
    <t>当年</t>
  </si>
  <si>
    <t>当年已发放</t>
  </si>
  <si>
    <t>经济效益指标</t>
  </si>
  <si>
    <t>补助已及时发放</t>
  </si>
  <si>
    <t>逐步提高</t>
  </si>
  <si>
    <t>补助已发放</t>
  </si>
  <si>
    <t>社会效益指标</t>
  </si>
  <si>
    <t>生态效益指标</t>
  </si>
  <si>
    <t>不适用</t>
  </si>
  <si>
    <t>无</t>
  </si>
  <si>
    <t>可持续影响指标</t>
  </si>
  <si>
    <t>满意度指标</t>
  </si>
  <si>
    <t>≥95%</t>
  </si>
  <si>
    <t>满意</t>
  </si>
  <si>
    <t>城镇独生子女经费</t>
  </si>
  <si>
    <t>2022年城镇独生子女父母8157人，应发放奖励经费727.15万元，全部发放到位。</t>
  </si>
  <si>
    <t>城镇独生子女父母奖励人数</t>
  </si>
  <si>
    <t>发放标准</t>
  </si>
  <si>
    <t>80元/人·月</t>
  </si>
  <si>
    <t>基本公共卫生服务经费</t>
  </si>
  <si>
    <t>2022年基本公共卫生服务经费中央经费2181.9万元，省级经费1018.9万元，我市配套经费490万元，合计3690.8万元，全部拨付到位。</t>
  </si>
  <si>
    <t>指标1：居民电子健康档案建档率</t>
  </si>
  <si>
    <t>≥90%</t>
  </si>
  <si>
    <t>指标2：适龄儿童国家免疫规划疫苗接种率</t>
  </si>
  <si>
    <t>指标3：0-6岁以下儿童健康管理率</t>
  </si>
  <si>
    <t>指标4：0-6岁儿童眼保健和视力检查覆盖率</t>
  </si>
  <si>
    <t>指标5：孕产妇系统管理率</t>
  </si>
  <si>
    <t>指标6：老年人健康管理率</t>
  </si>
  <si>
    <t>≥61%</t>
  </si>
  <si>
    <t>指标7：高血压患者管理人数</t>
  </si>
  <si>
    <t>31624人</t>
  </si>
  <si>
    <t xml:space="preserve">指标8：2型糖尿病患者管理人数 </t>
  </si>
  <si>
    <t>11276人</t>
  </si>
  <si>
    <t>指标9：老年人中医药健康管理率</t>
  </si>
  <si>
    <t>≥70%</t>
  </si>
  <si>
    <t>指标10：儿童中医药健康管理率</t>
  </si>
  <si>
    <t>≥77%</t>
  </si>
  <si>
    <t>指标1：高血压患者基层管理服务率</t>
  </si>
  <si>
    <t>指标2：2型糖尿病患者基层规范管理服务率</t>
  </si>
  <si>
    <t>指标3：严重精神障碍患者健康管理率</t>
  </si>
  <si>
    <t>≥80%</t>
  </si>
  <si>
    <t>指标4：肺结核患者管理率</t>
  </si>
  <si>
    <t>指标5：传染病和突发公共卫生事件报告率</t>
  </si>
  <si>
    <t>城乡居民公共卫生差距</t>
  </si>
  <si>
    <t>不断缩小</t>
  </si>
  <si>
    <t>计划生育协会经费</t>
  </si>
  <si>
    <t>2022年计生协会经费80万元，</t>
  </si>
  <si>
    <t>老年乡村医生困难补助经费</t>
  </si>
  <si>
    <t>2022年老年乡村医生困难补助预算经费85万元，实际发放70万元，全部发放到位。结余资金15万（财政年底收回）</t>
  </si>
  <si>
    <t>老年乡村医生困难补助人数</t>
  </si>
  <si>
    <t>120元/人·月               150元/人·月                 180元/人·月</t>
  </si>
  <si>
    <t>2022年村卫生室运行经费</t>
  </si>
  <si>
    <t>2022年村卫生室运行经费96.6万元，</t>
  </si>
  <si>
    <t>村卫生室运行（村医养老保险</t>
  </si>
  <si>
    <t>6000元/个村</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</si>
</sst>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45">
    <font>
      <sz val="11"/>
      <color indexed="8"/>
      <name val="宋体"/>
      <charset val="1"/>
      <scheme val="minor"/>
    </font>
    <font>
      <sz val="9"/>
      <name val="SimSun"/>
      <charset val="134"/>
    </font>
    <font>
      <b/>
      <sz val="19"/>
      <name val="SimSun"/>
      <charset val="134"/>
    </font>
    <font>
      <b/>
      <sz val="9"/>
      <name val="SimSun"/>
      <charset val="134"/>
    </font>
    <font>
      <b/>
      <sz val="8"/>
      <name val="SimSun"/>
      <charset val="134"/>
    </font>
    <font>
      <sz val="9"/>
      <color theme="1"/>
      <name val="仿宋_GB2312"/>
      <charset val="134"/>
    </font>
    <font>
      <b/>
      <sz val="9"/>
      <color theme="1"/>
      <name val="仿宋_GB2312"/>
      <charset val="134"/>
    </font>
    <font>
      <sz val="9"/>
      <color theme="1"/>
      <name val="仿宋_GB2312"/>
      <charset val="1"/>
    </font>
    <font>
      <sz val="9"/>
      <color indexed="8"/>
      <name val="仿宋_GB2312"/>
      <charset val="1"/>
    </font>
    <font>
      <sz val="10"/>
      <name val="宋体"/>
      <charset val="134"/>
    </font>
    <font>
      <b/>
      <sz val="11"/>
      <color indexed="8"/>
      <name val="宋体"/>
      <charset val="1"/>
      <scheme val="minor"/>
    </font>
    <font>
      <sz val="10"/>
      <name val="Arial"/>
      <charset val="0"/>
    </font>
    <font>
      <sz val="9"/>
      <name val="宋体"/>
      <charset val="134"/>
    </font>
    <font>
      <b/>
      <sz val="20"/>
      <name val="宋体"/>
      <charset val="134"/>
    </font>
    <font>
      <b/>
      <sz val="10"/>
      <name val="宋体"/>
      <charset val="134"/>
    </font>
    <font>
      <sz val="9"/>
      <color rgb="FF000000"/>
      <name val="仿宋_GB2312"/>
      <charset val="1"/>
    </font>
    <font>
      <b/>
      <sz val="17"/>
      <name val="SimSun"/>
      <charset val="134"/>
    </font>
    <font>
      <b/>
      <sz val="7"/>
      <name val="SimSun"/>
      <charset val="134"/>
    </font>
    <font>
      <sz val="7"/>
      <name val="SimSun"/>
      <charset val="134"/>
    </font>
    <font>
      <b/>
      <sz val="11"/>
      <name val="SimSun"/>
      <charset val="134"/>
    </font>
    <font>
      <sz val="11"/>
      <color indexed="8"/>
      <name val="宋体"/>
      <charset val="1"/>
      <scheme val="minor"/>
    </font>
    <font>
      <b/>
      <sz val="10"/>
      <name val="SimSun"/>
      <charset val="134"/>
    </font>
    <font>
      <sz val="8"/>
      <name val="SimSun"/>
      <charset val="134"/>
    </font>
    <font>
      <b/>
      <sz val="15"/>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4" borderId="12" applyNumberFormat="0" applyAlignment="0" applyProtection="0">
      <alignment vertical="center"/>
    </xf>
    <xf numFmtId="0" fontId="35" fillId="5" borderId="13" applyNumberFormat="0" applyAlignment="0" applyProtection="0">
      <alignment vertical="center"/>
    </xf>
    <xf numFmtId="0" fontId="36" fillId="5" borderId="12" applyNumberFormat="0" applyAlignment="0" applyProtection="0">
      <alignment vertical="center"/>
    </xf>
    <xf numFmtId="0" fontId="37" fillId="6"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cellStyleXfs>
  <cellXfs count="115">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NumberFormat="1" applyFont="1" applyFill="1" applyBorder="1" applyAlignment="1" applyProtection="1">
      <alignment horizontal="right" vertical="center"/>
    </xf>
    <xf numFmtId="0" fontId="3" fillId="0" borderId="0" xfId="0" applyFont="1" applyFill="1" applyBorder="1" applyAlignment="1">
      <alignment horizontal="right" vertical="center" wrapText="1"/>
    </xf>
    <xf numFmtId="0" fontId="0" fillId="0" borderId="0" xfId="0" applyFont="1" applyFill="1" applyAlignment="1">
      <alignment vertical="center" wrapText="1"/>
    </xf>
    <xf numFmtId="0" fontId="10" fillId="0" borderId="0" xfId="0" applyFont="1" applyFill="1">
      <alignment vertical="center"/>
    </xf>
    <xf numFmtId="0" fontId="11" fillId="0" borderId="0" xfId="0" applyNumberFormat="1" applyFont="1" applyFill="1" applyBorder="1" applyAlignment="1" applyProtection="1">
      <alignment horizontal="right"/>
    </xf>
    <xf numFmtId="0" fontId="12" fillId="0" borderId="0" xfId="0" applyFont="1" applyFill="1" applyBorder="1" applyAlignment="1"/>
    <xf numFmtId="0" fontId="13" fillId="0" borderId="0" xfId="0" applyNumberFormat="1" applyFont="1" applyFill="1" applyBorder="1" applyAlignment="1" applyProtection="1">
      <alignment horizontal="center"/>
    </xf>
    <xf numFmtId="0" fontId="14"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176" fontId="9" fillId="0" borderId="5" xfId="0" applyNumberFormat="1" applyFont="1" applyFill="1" applyBorder="1" applyAlignment="1" applyProtection="1">
      <alignment vertical="center" wrapText="1"/>
    </xf>
    <xf numFmtId="4" fontId="9" fillId="0" borderId="1" xfId="0" applyNumberFormat="1" applyFont="1" applyFill="1" applyBorder="1" applyAlignment="1" applyProtection="1">
      <alignment horizontal="right" vertical="center" wrapText="1"/>
    </xf>
    <xf numFmtId="4" fontId="9" fillId="0" borderId="6" xfId="0" applyNumberFormat="1" applyFont="1" applyFill="1" applyBorder="1" applyAlignment="1" applyProtection="1">
      <alignment horizontal="right" vertical="center" wrapText="1"/>
    </xf>
    <xf numFmtId="0" fontId="14" fillId="0" borderId="0" xfId="0" applyFont="1" applyFill="1" applyBorder="1" applyAlignment="1"/>
    <xf numFmtId="0" fontId="14" fillId="0" borderId="0"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vertical="center" wrapText="1"/>
    </xf>
    <xf numFmtId="0" fontId="9" fillId="0" borderId="1" xfId="0" applyNumberFormat="1" applyFont="1" applyFill="1" applyBorder="1" applyAlignment="1" applyProtection="1">
      <alignment vertical="center" wrapText="1"/>
    </xf>
    <xf numFmtId="0" fontId="15" fillId="0" borderId="1" xfId="0" applyFont="1" applyFill="1" applyBorder="1" applyAlignment="1">
      <alignment horizontal="justify" vertical="center" indent="2"/>
    </xf>
    <xf numFmtId="0" fontId="1"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7" fillId="0" borderId="7" xfId="0" applyFont="1" applyFill="1" applyBorder="1" applyAlignment="1">
      <alignment vertical="center" wrapText="1"/>
    </xf>
    <xf numFmtId="0" fontId="17" fillId="0" borderId="7" xfId="0" applyFont="1" applyFill="1" applyBorder="1" applyAlignment="1">
      <alignment horizontal="center" vertical="center" wrapText="1"/>
    </xf>
    <xf numFmtId="4" fontId="17" fillId="0" borderId="7" xfId="0" applyNumberFormat="1" applyFont="1" applyFill="1" applyBorder="1" applyAlignment="1">
      <alignment vertical="center" wrapText="1"/>
    </xf>
    <xf numFmtId="0" fontId="17"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4" fontId="18" fillId="0" borderId="7" xfId="0" applyNumberFormat="1" applyFont="1" applyFill="1" applyBorder="1" applyAlignment="1">
      <alignment vertical="center" wrapText="1"/>
    </xf>
    <xf numFmtId="4" fontId="18" fillId="0" borderId="7" xfId="0" applyNumberFormat="1" applyFont="1" applyFill="1" applyBorder="1" applyAlignment="1">
      <alignment horizontal="right" vertical="center" wrapText="1"/>
    </xf>
    <xf numFmtId="0" fontId="0" fillId="0" borderId="0" xfId="0" applyFont="1" applyFill="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16"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4" fillId="0" borderId="7" xfId="0" applyFont="1" applyBorder="1" applyAlignment="1">
      <alignment horizontal="center" vertical="center" wrapText="1"/>
    </xf>
    <xf numFmtId="0" fontId="17" fillId="0" borderId="7" xfId="0" applyFont="1" applyBorder="1" applyAlignment="1">
      <alignment vertical="center" wrapText="1"/>
    </xf>
    <xf numFmtId="4" fontId="17" fillId="0" borderId="7" xfId="0" applyNumberFormat="1" applyFont="1" applyBorder="1" applyAlignment="1">
      <alignment vertical="center" wrapText="1"/>
    </xf>
    <xf numFmtId="0" fontId="17" fillId="0" borderId="7" xfId="0" applyFont="1" applyBorder="1" applyAlignment="1">
      <alignment horizontal="left" vertical="center" wrapText="1"/>
    </xf>
    <xf numFmtId="4" fontId="18" fillId="0" borderId="7" xfId="0" applyNumberFormat="1" applyFont="1" applyBorder="1" applyAlignment="1">
      <alignment horizontal="right" vertical="center" wrapText="1"/>
    </xf>
    <xf numFmtId="4" fontId="18" fillId="0" borderId="7" xfId="0" applyNumberFormat="1" applyFont="1" applyBorder="1" applyAlignment="1">
      <alignment vertical="center" wrapText="1"/>
    </xf>
    <xf numFmtId="0" fontId="2"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right" vertical="center" wrapText="1"/>
    </xf>
    <xf numFmtId="0" fontId="3"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4" fontId="1" fillId="0" borderId="7" xfId="0" applyNumberFormat="1" applyFont="1" applyFill="1" applyBorder="1" applyAlignment="1">
      <alignment horizontal="center" vertical="center" wrapText="1"/>
    </xf>
    <xf numFmtId="0" fontId="1" fillId="0" borderId="1" xfId="49" applyFont="1" applyBorder="1" applyAlignment="1">
      <alignment vertical="center" wrapText="1"/>
    </xf>
    <xf numFmtId="0" fontId="1" fillId="0" borderId="8" xfId="49" applyFont="1" applyBorder="1" applyAlignment="1">
      <alignment vertical="center" wrapText="1"/>
    </xf>
    <xf numFmtId="0" fontId="1" fillId="0" borderId="7" xfId="49" applyFont="1" applyBorder="1" applyAlignment="1">
      <alignment vertical="center" wrapText="1"/>
    </xf>
    <xf numFmtId="4" fontId="3" fillId="0" borderId="7" xfId="0" applyNumberFormat="1" applyFont="1" applyFill="1" applyBorder="1" applyAlignment="1">
      <alignment horizontal="center" vertical="center" wrapText="1"/>
    </xf>
    <xf numFmtId="0" fontId="2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 fillId="0" borderId="0" xfId="0" applyFont="1" applyFill="1" applyBorder="1" applyAlignment="1">
      <alignment horizontal="right" vertical="center" wrapText="1"/>
    </xf>
    <xf numFmtId="0" fontId="21"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4" fontId="21" fillId="0" borderId="7" xfId="0" applyNumberFormat="1" applyFont="1" applyFill="1" applyBorder="1" applyAlignment="1">
      <alignment vertical="center" wrapText="1"/>
    </xf>
    <xf numFmtId="0" fontId="1" fillId="2" borderId="7" xfId="0" applyFont="1" applyFill="1" applyBorder="1" applyAlignment="1">
      <alignment horizontal="left" vertical="center" wrapText="1"/>
    </xf>
    <xf numFmtId="4" fontId="1" fillId="2" borderId="7" xfId="0" applyNumberFormat="1" applyFont="1" applyFill="1" applyBorder="1" applyAlignment="1">
      <alignment vertical="center" wrapText="1"/>
    </xf>
    <xf numFmtId="4" fontId="1" fillId="2" borderId="7" xfId="0" applyNumberFormat="1" applyFont="1" applyFill="1" applyBorder="1" applyAlignment="1">
      <alignment horizontal="right" vertical="center" wrapText="1"/>
    </xf>
    <xf numFmtId="0" fontId="1" fillId="2" borderId="7" xfId="0" applyFont="1" applyFill="1" applyBorder="1" applyAlignment="1">
      <alignment vertical="center" wrapText="1"/>
    </xf>
    <xf numFmtId="0" fontId="1" fillId="0" borderId="7" xfId="0" applyFont="1" applyFill="1" applyBorder="1" applyAlignment="1">
      <alignment vertical="center" wrapText="1"/>
    </xf>
    <xf numFmtId="4" fontId="1" fillId="0" borderId="7" xfId="0" applyNumberFormat="1" applyFont="1" applyFill="1" applyBorder="1" applyAlignment="1">
      <alignment horizontal="right" vertical="center" wrapText="1"/>
    </xf>
    <xf numFmtId="0" fontId="22" fillId="0" borderId="0" xfId="0" applyFont="1" applyBorder="1" applyAlignment="1">
      <alignment vertical="center" wrapText="1"/>
    </xf>
    <xf numFmtId="4" fontId="17" fillId="0" borderId="7" xfId="0" applyNumberFormat="1" applyFont="1" applyBorder="1" applyAlignment="1">
      <alignment horizontal="right" vertical="center" wrapText="1"/>
    </xf>
    <xf numFmtId="0" fontId="18" fillId="0" borderId="0" xfId="0" applyFont="1" applyBorder="1" applyAlignment="1">
      <alignment vertical="center" wrapText="1"/>
    </xf>
    <xf numFmtId="0" fontId="18" fillId="0" borderId="7" xfId="0" applyFont="1" applyBorder="1" applyAlignment="1">
      <alignment vertical="center" wrapText="1"/>
    </xf>
    <xf numFmtId="0" fontId="17" fillId="0" borderId="0" xfId="0" applyFont="1" applyBorder="1" applyAlignment="1">
      <alignment vertical="center" wrapText="1"/>
    </xf>
    <xf numFmtId="0" fontId="17" fillId="0" borderId="7" xfId="0" applyFont="1" applyBorder="1" applyAlignment="1">
      <alignment horizontal="center" vertical="center" wrapText="1"/>
    </xf>
    <xf numFmtId="0" fontId="0" fillId="0" borderId="0" xfId="49">
      <alignment vertical="center"/>
    </xf>
    <xf numFmtId="0" fontId="0" fillId="0" borderId="0" xfId="49" applyFont="1">
      <alignment vertical="center"/>
    </xf>
    <xf numFmtId="0" fontId="1" fillId="0" borderId="0" xfId="49" applyFont="1" applyBorder="1" applyAlignment="1">
      <alignment vertical="center" wrapText="1"/>
    </xf>
    <xf numFmtId="0" fontId="2" fillId="0" borderId="0" xfId="49" applyFont="1" applyBorder="1" applyAlignment="1">
      <alignment horizontal="center" vertical="center" wrapText="1"/>
    </xf>
    <xf numFmtId="0" fontId="19" fillId="0" borderId="0" xfId="49" applyFont="1" applyAlignment="1">
      <alignment horizontal="left" vertical="center" wrapText="1"/>
    </xf>
    <xf numFmtId="0" fontId="3" fillId="0" borderId="7" xfId="49" applyFont="1" applyBorder="1" applyAlignment="1">
      <alignment horizontal="center" vertical="center" wrapText="1"/>
    </xf>
    <xf numFmtId="4" fontId="3" fillId="0" borderId="7" xfId="49" applyNumberFormat="1" applyFont="1" applyBorder="1" applyAlignment="1">
      <alignment horizontal="right" vertical="center" wrapText="1"/>
    </xf>
    <xf numFmtId="0" fontId="1" fillId="0" borderId="7" xfId="49" applyFont="1" applyBorder="1" applyAlignment="1">
      <alignment horizontal="center" vertical="center" wrapText="1"/>
    </xf>
    <xf numFmtId="4" fontId="1" fillId="0" borderId="7" xfId="49" applyNumberFormat="1" applyFont="1" applyBorder="1" applyAlignment="1">
      <alignment horizontal="right" vertical="center" wrapText="1"/>
    </xf>
    <xf numFmtId="0" fontId="1" fillId="0" borderId="7" xfId="49" applyFont="1" applyBorder="1" applyAlignment="1">
      <alignment horizontal="left" vertical="center" wrapText="1"/>
    </xf>
    <xf numFmtId="0" fontId="1" fillId="0" borderId="0" xfId="49" applyFont="1" applyBorder="1" applyAlignment="1">
      <alignment horizontal="right" vertical="center"/>
    </xf>
    <xf numFmtId="0" fontId="19" fillId="0" borderId="0" xfId="49" applyFont="1" applyBorder="1" applyAlignment="1">
      <alignment vertical="center" wrapText="1"/>
    </xf>
    <xf numFmtId="0" fontId="3" fillId="0" borderId="0" xfId="0" applyFont="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0" fontId="18" fillId="0" borderId="1" xfId="0" applyFont="1" applyFill="1" applyBorder="1" applyAlignment="1">
      <alignment horizontal="lef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vertical="center" wrapText="1"/>
    </xf>
    <xf numFmtId="0" fontId="23" fillId="0" borderId="0" xfId="0" applyFont="1" applyBorder="1" applyAlignment="1">
      <alignment horizontal="center" vertical="center" wrapText="1"/>
    </xf>
    <xf numFmtId="0" fontId="0" fillId="0" borderId="0" xfId="0">
      <alignment vertical="center"/>
    </xf>
    <xf numFmtId="0" fontId="2"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7" xfId="0" applyFont="1" applyBorder="1" applyAlignment="1">
      <alignment horizontal="center" vertical="center" wrapText="1"/>
    </xf>
    <xf numFmtId="0" fontId="19" fillId="0" borderId="0" xfId="0" applyFont="1" applyBorder="1" applyAlignment="1">
      <alignment vertical="center" wrapText="1"/>
    </xf>
    <xf numFmtId="0" fontId="19" fillId="0" borderId="7" xfId="0" applyFont="1" applyBorder="1" applyAlignment="1">
      <alignment horizontal="center" vertical="center" wrapText="1"/>
    </xf>
    <xf numFmtId="0" fontId="19" fillId="0" borderId="7"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H18" sqref="H18"/>
    </sheetView>
  </sheetViews>
  <sheetFormatPr defaultColWidth="10" defaultRowHeight="13.5" outlineLevelCol="3"/>
  <cols>
    <col min="1" max="1" width="5" style="108" customWidth="1"/>
    <col min="2" max="2" width="9.875" style="108" customWidth="1"/>
    <col min="3" max="3" width="45.125" style="108" customWidth="1"/>
    <col min="4" max="4" width="34.875" style="108" customWidth="1"/>
    <col min="5" max="5" width="9.75" style="108" customWidth="1"/>
    <col min="6" max="16384" width="10" style="108"/>
  </cols>
  <sheetData>
    <row r="1" s="108" customFormat="1" ht="35.45" customHeight="1" spans="1:4">
      <c r="A1" s="44"/>
      <c r="B1" s="47"/>
      <c r="D1" s="44"/>
    </row>
    <row r="2" s="108" customFormat="1" ht="39.2" customHeight="1" spans="2:4">
      <c r="B2" s="109" t="s">
        <v>0</v>
      </c>
      <c r="C2" s="109"/>
      <c r="D2" s="109"/>
    </row>
    <row r="3" s="108" customFormat="1" ht="29.45" customHeight="1" spans="1:4">
      <c r="A3" s="110"/>
      <c r="B3" s="111" t="s">
        <v>1</v>
      </c>
      <c r="C3" s="111" t="s">
        <v>2</v>
      </c>
      <c r="D3" s="111" t="s">
        <v>3</v>
      </c>
    </row>
    <row r="4" s="108" customFormat="1" ht="28.5" customHeight="1" spans="1:4">
      <c r="A4" s="112"/>
      <c r="B4" s="113">
        <v>1</v>
      </c>
      <c r="C4" s="114" t="s">
        <v>4</v>
      </c>
      <c r="D4" s="114"/>
    </row>
    <row r="5" s="108" customFormat="1" ht="28.5" customHeight="1" spans="1:4">
      <c r="A5" s="112"/>
      <c r="B5" s="113">
        <v>2</v>
      </c>
      <c r="C5" s="114" t="s">
        <v>5</v>
      </c>
      <c r="D5" s="114"/>
    </row>
    <row r="6" s="108" customFormat="1" ht="28.5" customHeight="1" spans="1:4">
      <c r="A6" s="112"/>
      <c r="B6" s="113">
        <v>3</v>
      </c>
      <c r="C6" s="114" t="s">
        <v>6</v>
      </c>
      <c r="D6" s="114"/>
    </row>
    <row r="7" s="108" customFormat="1" ht="28.5" customHeight="1" spans="1:4">
      <c r="A7" s="112"/>
      <c r="B7" s="113">
        <v>4</v>
      </c>
      <c r="C7" s="114" t="s">
        <v>7</v>
      </c>
      <c r="D7" s="114"/>
    </row>
    <row r="8" s="108" customFormat="1" ht="28.5" customHeight="1" spans="1:4">
      <c r="A8" s="112"/>
      <c r="B8" s="113">
        <v>5</v>
      </c>
      <c r="C8" s="114" t="s">
        <v>8</v>
      </c>
      <c r="D8" s="114"/>
    </row>
    <row r="9" s="108" customFormat="1" ht="28.5" customHeight="1" spans="1:4">
      <c r="A9" s="112"/>
      <c r="B9" s="113">
        <v>6</v>
      </c>
      <c r="C9" s="114" t="s">
        <v>9</v>
      </c>
      <c r="D9" s="114"/>
    </row>
    <row r="10" s="108" customFormat="1" ht="28.5" customHeight="1" spans="1:4">
      <c r="A10" s="112"/>
      <c r="B10" s="113">
        <v>7</v>
      </c>
      <c r="C10" s="114" t="s">
        <v>10</v>
      </c>
      <c r="D10" s="114"/>
    </row>
    <row r="11" s="108" customFormat="1" ht="28.5" customHeight="1" spans="1:4">
      <c r="A11" s="112"/>
      <c r="B11" s="113">
        <v>8</v>
      </c>
      <c r="C11" s="114" t="s">
        <v>11</v>
      </c>
      <c r="D11" s="114"/>
    </row>
    <row r="12" s="108" customFormat="1" ht="28.5" customHeight="1" spans="2:4">
      <c r="B12" s="113">
        <v>9</v>
      </c>
      <c r="C12" s="114" t="s">
        <v>12</v>
      </c>
      <c r="D12" s="114"/>
    </row>
    <row r="13" s="108" customFormat="1" ht="28.5" customHeight="1" spans="2:4">
      <c r="B13" s="113">
        <v>10</v>
      </c>
      <c r="C13" s="114" t="s">
        <v>13</v>
      </c>
      <c r="D13" s="114"/>
    </row>
    <row r="17" s="108" customFormat="1" ht="32.65" customHeight="1"/>
    <row r="18" s="108" customFormat="1" ht="32.65" customHeight="1"/>
    <row r="19" s="108" customFormat="1" ht="32.65" customHeight="1"/>
    <row r="20" s="108" customFormat="1" ht="32.65" customHeight="1"/>
    <row r="21" s="108" customFormat="1" ht="32.65" customHeight="1"/>
    <row r="22" s="108" customFormat="1" ht="32.65" customHeight="1"/>
    <row r="23" s="108" customFormat="1" ht="32.65" customHeight="1"/>
    <row r="24" s="108" customFormat="1" ht="32.65" customHeight="1"/>
    <row r="25" s="108" customFormat="1" ht="32.65" customHeight="1"/>
    <row r="26" s="108" customFormat="1" ht="32.65" customHeight="1"/>
  </sheetData>
  <mergeCells count="1">
    <mergeCell ref="B2:D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J15" sqref="J15"/>
    </sheetView>
  </sheetViews>
  <sheetFormatPr defaultColWidth="9" defaultRowHeight="13.5" outlineLevelRow="7"/>
  <cols>
    <col min="1" max="1" width="15" style="1" customWidth="1"/>
    <col min="2" max="2" width="10.5" style="1" customWidth="1"/>
    <col min="3" max="3" width="12.125" style="1" customWidth="1"/>
    <col min="4" max="6" width="9" style="1"/>
    <col min="7" max="7" width="11.375" style="1" customWidth="1"/>
    <col min="8" max="8" width="9" style="1"/>
    <col min="9" max="9" width="40.625" style="1" customWidth="1"/>
    <col min="10" max="10" width="17.625" style="1" customWidth="1"/>
    <col min="11" max="11" width="26.875" style="1" customWidth="1"/>
    <col min="12" max="12" width="18.375" style="1" customWidth="1"/>
    <col min="13" max="16384" width="9" style="1"/>
  </cols>
  <sheetData>
    <row r="1" spans="1:12">
      <c r="A1" s="16"/>
      <c r="B1" s="17"/>
      <c r="C1" s="17"/>
      <c r="D1" s="17"/>
      <c r="E1" s="17"/>
      <c r="F1" s="17"/>
      <c r="G1" s="17"/>
      <c r="H1" s="17"/>
      <c r="I1" s="17"/>
      <c r="J1" s="17"/>
      <c r="K1" s="17"/>
      <c r="L1" s="12" t="s">
        <v>289</v>
      </c>
    </row>
    <row r="2" ht="25.5" spans="1:12">
      <c r="A2" s="18" t="s">
        <v>290</v>
      </c>
      <c r="B2" s="18"/>
      <c r="C2" s="18"/>
      <c r="D2" s="18"/>
      <c r="E2" s="18"/>
      <c r="F2" s="18"/>
      <c r="G2" s="18"/>
      <c r="H2" s="18"/>
      <c r="I2" s="18"/>
      <c r="J2" s="18"/>
      <c r="K2" s="18"/>
      <c r="L2" s="18"/>
    </row>
    <row r="3" s="15" customFormat="1" ht="37" customHeight="1" spans="1:12">
      <c r="A3" s="19" t="s">
        <v>15</v>
      </c>
      <c r="B3" s="19"/>
      <c r="C3" s="19"/>
      <c r="D3" s="19"/>
      <c r="E3" s="19"/>
      <c r="F3" s="19"/>
      <c r="G3" s="19"/>
      <c r="H3" s="19"/>
      <c r="I3" s="27"/>
      <c r="J3" s="27"/>
      <c r="K3" s="27"/>
      <c r="L3" s="28" t="s">
        <v>16</v>
      </c>
    </row>
    <row r="4" spans="1:12">
      <c r="A4" s="20" t="s">
        <v>291</v>
      </c>
      <c r="B4" s="20" t="s">
        <v>292</v>
      </c>
      <c r="C4" s="20"/>
      <c r="D4" s="20"/>
      <c r="E4" s="20"/>
      <c r="F4" s="20"/>
      <c r="G4" s="20"/>
      <c r="H4" s="20"/>
      <c r="I4" s="29" t="s">
        <v>293</v>
      </c>
      <c r="J4" s="21" t="s">
        <v>294</v>
      </c>
      <c r="K4" s="21" t="s">
        <v>295</v>
      </c>
      <c r="L4" s="21"/>
    </row>
    <row r="5" spans="1:12">
      <c r="A5" s="21"/>
      <c r="B5" s="21" t="s">
        <v>296</v>
      </c>
      <c r="C5" s="21" t="s">
        <v>297</v>
      </c>
      <c r="D5" s="21"/>
      <c r="E5" s="21"/>
      <c r="F5" s="21"/>
      <c r="G5" s="21" t="s">
        <v>298</v>
      </c>
      <c r="H5" s="21"/>
      <c r="I5" s="29"/>
      <c r="J5" s="21"/>
      <c r="K5" s="21" t="s">
        <v>299</v>
      </c>
      <c r="L5" s="21" t="s">
        <v>300</v>
      </c>
    </row>
    <row r="6" ht="24" spans="1:12">
      <c r="A6" s="21"/>
      <c r="B6" s="22"/>
      <c r="C6" s="23" t="s">
        <v>119</v>
      </c>
      <c r="D6" s="23" t="s">
        <v>301</v>
      </c>
      <c r="E6" s="23" t="s">
        <v>123</v>
      </c>
      <c r="F6" s="23" t="s">
        <v>302</v>
      </c>
      <c r="G6" s="23" t="s">
        <v>140</v>
      </c>
      <c r="H6" s="23" t="s">
        <v>141</v>
      </c>
      <c r="I6" s="23"/>
      <c r="J6" s="21"/>
      <c r="K6" s="21"/>
      <c r="L6" s="21"/>
    </row>
    <row r="7" spans="1:12">
      <c r="A7" s="24" t="s">
        <v>116</v>
      </c>
      <c r="B7" s="25">
        <v>1465.08</v>
      </c>
      <c r="C7" s="26">
        <v>1465.08</v>
      </c>
      <c r="D7" s="25">
        <v>0</v>
      </c>
      <c r="E7" s="25">
        <v>0</v>
      </c>
      <c r="F7" s="25">
        <v>0</v>
      </c>
      <c r="G7" s="25">
        <v>594.68</v>
      </c>
      <c r="H7" s="25">
        <v>870.4</v>
      </c>
      <c r="I7" s="30"/>
      <c r="J7" s="30"/>
      <c r="K7" s="31"/>
      <c r="L7" s="31"/>
    </row>
    <row r="8" ht="288" spans="1:12">
      <c r="A8" s="24" t="s">
        <v>134</v>
      </c>
      <c r="B8" s="25">
        <v>1506.9</v>
      </c>
      <c r="C8" s="26">
        <v>1465.08</v>
      </c>
      <c r="D8" s="25">
        <v>0</v>
      </c>
      <c r="E8" s="25">
        <v>0</v>
      </c>
      <c r="F8" s="25">
        <v>41.82537</v>
      </c>
      <c r="G8" s="25">
        <v>594.68</v>
      </c>
      <c r="H8" s="25">
        <v>870.4</v>
      </c>
      <c r="I8" s="32" t="s">
        <v>303</v>
      </c>
      <c r="J8" s="30" t="s">
        <v>304</v>
      </c>
      <c r="K8" s="31" t="s">
        <v>305</v>
      </c>
      <c r="L8" s="31" t="s">
        <v>306</v>
      </c>
    </row>
  </sheetData>
  <mergeCells count="12">
    <mergeCell ref="A2:L2"/>
    <mergeCell ref="A3:H3"/>
    <mergeCell ref="B4:H4"/>
    <mergeCell ref="K4:L4"/>
    <mergeCell ref="C5:F5"/>
    <mergeCell ref="G5:H5"/>
    <mergeCell ref="A4:A6"/>
    <mergeCell ref="B5:B6"/>
    <mergeCell ref="I4:I6"/>
    <mergeCell ref="J4:J6"/>
    <mergeCell ref="K5:K6"/>
    <mergeCell ref="L5:L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2"/>
  <sheetViews>
    <sheetView zoomScale="115" zoomScaleNormal="115" workbookViewId="0">
      <selection activeCell="H6" sqref="H6"/>
    </sheetView>
  </sheetViews>
  <sheetFormatPr defaultColWidth="9" defaultRowHeight="13.5"/>
  <cols>
    <col min="1" max="1" width="11.75" style="1" customWidth="1"/>
    <col min="2" max="6" width="9" style="1"/>
    <col min="7" max="7" width="17.5" style="1" customWidth="1"/>
    <col min="8" max="8" width="11.5" style="1" customWidth="1"/>
    <col min="9" max="9" width="11.125" style="1" customWidth="1"/>
    <col min="10" max="10" width="12.25" style="1" customWidth="1"/>
    <col min="11" max="16384" width="9" style="1"/>
  </cols>
  <sheetData>
    <row r="1" ht="13" customHeight="1" spans="1:10">
      <c r="A1" s="2"/>
      <c r="B1" s="2"/>
      <c r="C1" s="2"/>
      <c r="D1" s="2"/>
      <c r="E1" s="2"/>
      <c r="F1" s="2"/>
      <c r="G1" s="2"/>
      <c r="H1" s="2"/>
      <c r="I1" s="12" t="s">
        <v>307</v>
      </c>
      <c r="J1" s="12"/>
    </row>
    <row r="2" ht="35" customHeight="1" spans="1:10">
      <c r="A2" s="3" t="s">
        <v>13</v>
      </c>
      <c r="B2" s="3"/>
      <c r="C2" s="3"/>
      <c r="D2" s="3"/>
      <c r="E2" s="3"/>
      <c r="F2" s="3"/>
      <c r="G2" s="3"/>
      <c r="H2" s="3"/>
      <c r="I2" s="3"/>
      <c r="J2" s="3"/>
    </row>
    <row r="3" ht="22" customHeight="1" spans="1:10">
      <c r="A3" s="4" t="s">
        <v>15</v>
      </c>
      <c r="B3" s="4"/>
      <c r="C3" s="4"/>
      <c r="D3" s="4"/>
      <c r="E3" s="4"/>
      <c r="F3" s="4"/>
      <c r="G3" s="4"/>
      <c r="H3" s="4"/>
      <c r="I3" s="4"/>
      <c r="J3" s="13" t="s">
        <v>16</v>
      </c>
    </row>
    <row r="4" spans="1:10">
      <c r="A4" s="5" t="s">
        <v>278</v>
      </c>
      <c r="B4" s="5" t="s">
        <v>308</v>
      </c>
      <c r="C4" s="5" t="s">
        <v>296</v>
      </c>
      <c r="D4" s="5" t="s">
        <v>309</v>
      </c>
      <c r="E4" s="5" t="s">
        <v>310</v>
      </c>
      <c r="F4" s="5"/>
      <c r="G4" s="5"/>
      <c r="H4" s="5"/>
      <c r="I4" s="5"/>
      <c r="J4" s="5"/>
    </row>
    <row r="5" spans="1:10">
      <c r="A5" s="5"/>
      <c r="B5" s="5"/>
      <c r="C5" s="5"/>
      <c r="D5" s="5"/>
      <c r="E5" s="5" t="s">
        <v>311</v>
      </c>
      <c r="F5" s="5" t="s">
        <v>312</v>
      </c>
      <c r="G5" s="5" t="s">
        <v>313</v>
      </c>
      <c r="H5" s="5" t="s">
        <v>314</v>
      </c>
      <c r="I5" s="5" t="s">
        <v>315</v>
      </c>
      <c r="J5" s="5" t="s">
        <v>316</v>
      </c>
    </row>
    <row r="6" ht="57" customHeight="1" spans="1:10">
      <c r="A6" s="6" t="s">
        <v>134</v>
      </c>
      <c r="B6" s="6" t="s">
        <v>317</v>
      </c>
      <c r="C6" s="7">
        <v>645.91</v>
      </c>
      <c r="D6" s="6" t="s">
        <v>318</v>
      </c>
      <c r="E6" s="8" t="s">
        <v>299</v>
      </c>
      <c r="F6" s="6" t="s">
        <v>319</v>
      </c>
      <c r="G6" s="6" t="s">
        <v>320</v>
      </c>
      <c r="H6" s="6">
        <v>2895</v>
      </c>
      <c r="I6" s="6" t="s">
        <v>320</v>
      </c>
      <c r="J6" s="6" t="s">
        <v>321</v>
      </c>
    </row>
    <row r="7" ht="33" customHeight="1" spans="1:10">
      <c r="A7" s="6"/>
      <c r="B7" s="6"/>
      <c r="C7" s="7"/>
      <c r="D7" s="6"/>
      <c r="E7" s="8"/>
      <c r="F7" s="6" t="s">
        <v>322</v>
      </c>
      <c r="G7" s="6" t="s">
        <v>323</v>
      </c>
      <c r="H7" s="9">
        <v>1</v>
      </c>
      <c r="I7" s="6" t="s">
        <v>323</v>
      </c>
      <c r="J7" s="6" t="s">
        <v>324</v>
      </c>
    </row>
    <row r="8" ht="188" customHeight="1" spans="1:10">
      <c r="A8" s="6"/>
      <c r="B8" s="6"/>
      <c r="C8" s="7"/>
      <c r="D8" s="6"/>
      <c r="E8" s="8"/>
      <c r="F8" s="6" t="s">
        <v>325</v>
      </c>
      <c r="G8" s="6" t="s">
        <v>320</v>
      </c>
      <c r="H8" s="6" t="s">
        <v>326</v>
      </c>
      <c r="I8" s="6" t="s">
        <v>327</v>
      </c>
      <c r="J8" s="6" t="s">
        <v>321</v>
      </c>
    </row>
    <row r="9" ht="22.5" spans="1:10">
      <c r="A9" s="6"/>
      <c r="B9" s="6"/>
      <c r="C9" s="7"/>
      <c r="D9" s="6"/>
      <c r="E9" s="8"/>
      <c r="F9" s="6" t="s">
        <v>328</v>
      </c>
      <c r="G9" s="6" t="s">
        <v>329</v>
      </c>
      <c r="H9" s="6" t="s">
        <v>329</v>
      </c>
      <c r="I9" s="6" t="s">
        <v>330</v>
      </c>
      <c r="J9" s="6" t="s">
        <v>321</v>
      </c>
    </row>
    <row r="10" ht="22.5" spans="1:10">
      <c r="A10" s="6"/>
      <c r="B10" s="6"/>
      <c r="C10" s="7"/>
      <c r="D10" s="6"/>
      <c r="E10" s="8" t="s">
        <v>300</v>
      </c>
      <c r="F10" s="6" t="s">
        <v>331</v>
      </c>
      <c r="G10" s="6" t="s">
        <v>332</v>
      </c>
      <c r="H10" s="6" t="s">
        <v>333</v>
      </c>
      <c r="I10" s="6" t="s">
        <v>334</v>
      </c>
      <c r="J10" s="6" t="s">
        <v>321</v>
      </c>
    </row>
    <row r="11" ht="22.5" spans="1:10">
      <c r="A11" s="6"/>
      <c r="B11" s="6"/>
      <c r="C11" s="7"/>
      <c r="D11" s="6"/>
      <c r="E11" s="8"/>
      <c r="F11" s="6" t="s">
        <v>335</v>
      </c>
      <c r="G11" s="6" t="s">
        <v>333</v>
      </c>
      <c r="H11" s="6" t="s">
        <v>333</v>
      </c>
      <c r="I11" s="6" t="s">
        <v>333</v>
      </c>
      <c r="J11" s="6" t="s">
        <v>324</v>
      </c>
    </row>
    <row r="12" ht="22.5" spans="1:10">
      <c r="A12" s="6"/>
      <c r="B12" s="6"/>
      <c r="C12" s="7"/>
      <c r="D12" s="6"/>
      <c r="E12" s="8"/>
      <c r="F12" s="6" t="s">
        <v>336</v>
      </c>
      <c r="G12" s="6" t="s">
        <v>337</v>
      </c>
      <c r="H12" s="6" t="s">
        <v>338</v>
      </c>
      <c r="I12" s="6" t="s">
        <v>338</v>
      </c>
      <c r="J12" s="6" t="s">
        <v>324</v>
      </c>
    </row>
    <row r="13" ht="22.5" spans="1:10">
      <c r="A13" s="6"/>
      <c r="B13" s="6"/>
      <c r="C13" s="7"/>
      <c r="D13" s="6"/>
      <c r="E13" s="8"/>
      <c r="F13" s="6" t="s">
        <v>339</v>
      </c>
      <c r="G13" s="6" t="s">
        <v>333</v>
      </c>
      <c r="H13" s="6" t="s">
        <v>333</v>
      </c>
      <c r="I13" s="6" t="s">
        <v>333</v>
      </c>
      <c r="J13" s="6" t="s">
        <v>324</v>
      </c>
    </row>
    <row r="14" spans="1:10">
      <c r="A14" s="6"/>
      <c r="B14" s="6"/>
      <c r="C14" s="7"/>
      <c r="D14" s="6"/>
      <c r="E14" s="8"/>
      <c r="F14" s="6" t="s">
        <v>340</v>
      </c>
      <c r="G14" s="6" t="s">
        <v>341</v>
      </c>
      <c r="H14" s="9">
        <v>1</v>
      </c>
      <c r="I14" s="6" t="s">
        <v>342</v>
      </c>
      <c r="J14" s="6" t="s">
        <v>321</v>
      </c>
    </row>
    <row r="15" ht="22.5" spans="1:10">
      <c r="A15" s="6"/>
      <c r="B15" s="6" t="s">
        <v>343</v>
      </c>
      <c r="C15" s="7">
        <v>727.15</v>
      </c>
      <c r="D15" s="6" t="s">
        <v>344</v>
      </c>
      <c r="E15" s="8" t="s">
        <v>299</v>
      </c>
      <c r="F15" s="6" t="s">
        <v>319</v>
      </c>
      <c r="G15" s="6" t="s">
        <v>345</v>
      </c>
      <c r="H15" s="6">
        <v>8157</v>
      </c>
      <c r="I15" s="6">
        <v>8157</v>
      </c>
      <c r="J15" s="6" t="s">
        <v>321</v>
      </c>
    </row>
    <row r="16" ht="33.75" spans="1:10">
      <c r="A16" s="6"/>
      <c r="B16" s="6"/>
      <c r="C16" s="7"/>
      <c r="D16" s="6"/>
      <c r="E16" s="8"/>
      <c r="F16" s="6" t="s">
        <v>322</v>
      </c>
      <c r="G16" s="6" t="s">
        <v>323</v>
      </c>
      <c r="H16" s="9">
        <v>1</v>
      </c>
      <c r="I16" s="9">
        <v>1</v>
      </c>
      <c r="J16" s="6" t="s">
        <v>324</v>
      </c>
    </row>
    <row r="17" ht="22.5" spans="1:10">
      <c r="A17" s="6"/>
      <c r="B17" s="6"/>
      <c r="C17" s="7"/>
      <c r="D17" s="6"/>
      <c r="E17" s="8"/>
      <c r="F17" s="6" t="s">
        <v>325</v>
      </c>
      <c r="G17" s="6" t="s">
        <v>346</v>
      </c>
      <c r="H17" s="6" t="s">
        <v>347</v>
      </c>
      <c r="I17" s="6" t="s">
        <v>347</v>
      </c>
      <c r="J17" s="6" t="s">
        <v>321</v>
      </c>
    </row>
    <row r="18" ht="22.5" spans="1:10">
      <c r="A18" s="6"/>
      <c r="B18" s="6"/>
      <c r="C18" s="7"/>
      <c r="D18" s="6"/>
      <c r="E18" s="8"/>
      <c r="F18" s="6" t="s">
        <v>328</v>
      </c>
      <c r="G18" s="6" t="s">
        <v>329</v>
      </c>
      <c r="H18" s="6" t="s">
        <v>329</v>
      </c>
      <c r="I18" s="6" t="s">
        <v>330</v>
      </c>
      <c r="J18" s="6" t="s">
        <v>321</v>
      </c>
    </row>
    <row r="19" ht="22.5" spans="1:10">
      <c r="A19" s="6"/>
      <c r="B19" s="6"/>
      <c r="C19" s="7"/>
      <c r="D19" s="6"/>
      <c r="E19" s="8" t="s">
        <v>300</v>
      </c>
      <c r="F19" s="6" t="s">
        <v>331</v>
      </c>
      <c r="G19" s="6" t="s">
        <v>332</v>
      </c>
      <c r="H19" s="6" t="s">
        <v>333</v>
      </c>
      <c r="I19" s="6" t="s">
        <v>334</v>
      </c>
      <c r="J19" s="6" t="s">
        <v>321</v>
      </c>
    </row>
    <row r="20" ht="22.5" spans="1:10">
      <c r="A20" s="6"/>
      <c r="B20" s="6"/>
      <c r="C20" s="7"/>
      <c r="D20" s="6"/>
      <c r="E20" s="8"/>
      <c r="F20" s="6" t="s">
        <v>335</v>
      </c>
      <c r="G20" s="6" t="s">
        <v>333</v>
      </c>
      <c r="H20" s="6" t="s">
        <v>333</v>
      </c>
      <c r="I20" s="6" t="s">
        <v>333</v>
      </c>
      <c r="J20" s="6" t="s">
        <v>324</v>
      </c>
    </row>
    <row r="21" ht="22.5" spans="1:10">
      <c r="A21" s="6"/>
      <c r="B21" s="6"/>
      <c r="C21" s="7"/>
      <c r="D21" s="6"/>
      <c r="E21" s="8"/>
      <c r="F21" s="6" t="s">
        <v>336</v>
      </c>
      <c r="G21" s="6" t="s">
        <v>337</v>
      </c>
      <c r="H21" s="6" t="s">
        <v>337</v>
      </c>
      <c r="I21" s="6" t="s">
        <v>338</v>
      </c>
      <c r="J21" s="6" t="s">
        <v>324</v>
      </c>
    </row>
    <row r="22" ht="22.5" spans="1:10">
      <c r="A22" s="6"/>
      <c r="B22" s="6"/>
      <c r="C22" s="7"/>
      <c r="D22" s="6"/>
      <c r="E22" s="8"/>
      <c r="F22" s="6" t="s">
        <v>339</v>
      </c>
      <c r="G22" s="6" t="s">
        <v>333</v>
      </c>
      <c r="H22" s="6" t="s">
        <v>333</v>
      </c>
      <c r="I22" s="6" t="s">
        <v>333</v>
      </c>
      <c r="J22" s="6" t="s">
        <v>324</v>
      </c>
    </row>
    <row r="23" spans="1:10">
      <c r="A23" s="6"/>
      <c r="B23" s="6"/>
      <c r="C23" s="7"/>
      <c r="D23" s="6"/>
      <c r="E23" s="8"/>
      <c r="F23" s="6" t="s">
        <v>340</v>
      </c>
      <c r="G23" s="6" t="s">
        <v>341</v>
      </c>
      <c r="H23" s="9">
        <v>1</v>
      </c>
      <c r="I23" s="6" t="s">
        <v>342</v>
      </c>
      <c r="J23" s="6" t="s">
        <v>321</v>
      </c>
    </row>
    <row r="24" ht="22.5" spans="1:10">
      <c r="A24" s="6"/>
      <c r="B24" s="6" t="s">
        <v>348</v>
      </c>
      <c r="C24" s="7">
        <v>3690.8</v>
      </c>
      <c r="D24" s="6" t="s">
        <v>349</v>
      </c>
      <c r="E24" s="8" t="s">
        <v>299</v>
      </c>
      <c r="F24" s="6" t="s">
        <v>319</v>
      </c>
      <c r="G24" s="6" t="s">
        <v>350</v>
      </c>
      <c r="H24" s="6" t="s">
        <v>351</v>
      </c>
      <c r="I24" s="6" t="s">
        <v>333</v>
      </c>
      <c r="J24" s="6" t="s">
        <v>321</v>
      </c>
    </row>
    <row r="25" ht="22.5" spans="1:10">
      <c r="A25" s="6"/>
      <c r="B25" s="6"/>
      <c r="C25" s="7"/>
      <c r="D25" s="6"/>
      <c r="E25" s="8"/>
      <c r="F25" s="6"/>
      <c r="G25" s="6" t="s">
        <v>352</v>
      </c>
      <c r="H25" s="6" t="s">
        <v>351</v>
      </c>
      <c r="I25" s="6" t="s">
        <v>333</v>
      </c>
      <c r="J25" s="6" t="s">
        <v>321</v>
      </c>
    </row>
    <row r="26" ht="22.5" spans="1:10">
      <c r="A26" s="6"/>
      <c r="B26" s="6"/>
      <c r="C26" s="7"/>
      <c r="D26" s="6"/>
      <c r="E26" s="8"/>
      <c r="F26" s="6"/>
      <c r="G26" s="6" t="s">
        <v>353</v>
      </c>
      <c r="H26" s="6" t="s">
        <v>351</v>
      </c>
      <c r="I26" s="6" t="s">
        <v>333</v>
      </c>
      <c r="J26" s="6" t="s">
        <v>321</v>
      </c>
    </row>
    <row r="27" ht="22.5" spans="1:10">
      <c r="A27" s="6"/>
      <c r="B27" s="6"/>
      <c r="C27" s="7"/>
      <c r="D27" s="6"/>
      <c r="E27" s="8"/>
      <c r="F27" s="6"/>
      <c r="G27" s="6" t="s">
        <v>354</v>
      </c>
      <c r="H27" s="6" t="s">
        <v>351</v>
      </c>
      <c r="I27" s="6" t="s">
        <v>333</v>
      </c>
      <c r="J27" s="6" t="s">
        <v>321</v>
      </c>
    </row>
    <row r="28" ht="22.5" spans="1:10">
      <c r="A28" s="6"/>
      <c r="B28" s="6"/>
      <c r="C28" s="7"/>
      <c r="D28" s="6"/>
      <c r="E28" s="8"/>
      <c r="F28" s="6"/>
      <c r="G28" s="6" t="s">
        <v>355</v>
      </c>
      <c r="H28" s="6" t="s">
        <v>351</v>
      </c>
      <c r="I28" s="6" t="s">
        <v>333</v>
      </c>
      <c r="J28" s="6" t="s">
        <v>321</v>
      </c>
    </row>
    <row r="29" ht="22.5" spans="1:10">
      <c r="A29" s="6"/>
      <c r="B29" s="6"/>
      <c r="C29" s="7"/>
      <c r="D29" s="6"/>
      <c r="E29" s="8"/>
      <c r="F29" s="6"/>
      <c r="G29" s="6" t="s">
        <v>356</v>
      </c>
      <c r="H29" s="6" t="s">
        <v>357</v>
      </c>
      <c r="I29" s="6" t="s">
        <v>333</v>
      </c>
      <c r="J29" s="6" t="s">
        <v>321</v>
      </c>
    </row>
    <row r="30" ht="22.5" spans="1:10">
      <c r="A30" s="6"/>
      <c r="B30" s="6"/>
      <c r="C30" s="7"/>
      <c r="D30" s="6"/>
      <c r="E30" s="8"/>
      <c r="F30" s="6"/>
      <c r="G30" s="6" t="s">
        <v>358</v>
      </c>
      <c r="H30" s="6" t="s">
        <v>359</v>
      </c>
      <c r="I30" s="6" t="s">
        <v>333</v>
      </c>
      <c r="J30" s="6" t="s">
        <v>321</v>
      </c>
    </row>
    <row r="31" ht="22.5" spans="1:10">
      <c r="A31" s="6"/>
      <c r="B31" s="6"/>
      <c r="C31" s="7"/>
      <c r="D31" s="6"/>
      <c r="E31" s="8"/>
      <c r="F31" s="6"/>
      <c r="G31" s="6" t="s">
        <v>360</v>
      </c>
      <c r="H31" s="6" t="s">
        <v>361</v>
      </c>
      <c r="I31" s="6" t="s">
        <v>333</v>
      </c>
      <c r="J31" s="6" t="s">
        <v>321</v>
      </c>
    </row>
    <row r="32" ht="22.5" spans="1:10">
      <c r="A32" s="6"/>
      <c r="B32" s="6"/>
      <c r="C32" s="7"/>
      <c r="D32" s="6"/>
      <c r="E32" s="8"/>
      <c r="F32" s="6"/>
      <c r="G32" s="6" t="s">
        <v>362</v>
      </c>
      <c r="H32" s="6" t="s">
        <v>363</v>
      </c>
      <c r="I32" s="6" t="s">
        <v>333</v>
      </c>
      <c r="J32" s="6" t="s">
        <v>321</v>
      </c>
    </row>
    <row r="33" ht="22.5" spans="1:10">
      <c r="A33" s="6"/>
      <c r="B33" s="6"/>
      <c r="C33" s="7"/>
      <c r="D33" s="6"/>
      <c r="E33" s="8"/>
      <c r="F33" s="6"/>
      <c r="G33" s="6" t="s">
        <v>364</v>
      </c>
      <c r="H33" s="6" t="s">
        <v>365</v>
      </c>
      <c r="I33" s="6" t="s">
        <v>333</v>
      </c>
      <c r="J33" s="6" t="s">
        <v>321</v>
      </c>
    </row>
    <row r="34" ht="22.5" spans="1:10">
      <c r="A34" s="6"/>
      <c r="B34" s="6"/>
      <c r="C34" s="7"/>
      <c r="D34" s="6"/>
      <c r="E34" s="8"/>
      <c r="F34" s="6" t="s">
        <v>322</v>
      </c>
      <c r="G34" s="10" t="s">
        <v>366</v>
      </c>
      <c r="H34" s="6" t="s">
        <v>357</v>
      </c>
      <c r="I34" s="6" t="s">
        <v>333</v>
      </c>
      <c r="J34" s="6" t="s">
        <v>321</v>
      </c>
    </row>
    <row r="35" ht="22.5" spans="1:10">
      <c r="A35" s="6"/>
      <c r="B35" s="6"/>
      <c r="C35" s="7"/>
      <c r="D35" s="6"/>
      <c r="E35" s="8"/>
      <c r="F35" s="6"/>
      <c r="G35" s="10" t="s">
        <v>367</v>
      </c>
      <c r="H35" s="6" t="s">
        <v>357</v>
      </c>
      <c r="I35" s="6" t="s">
        <v>333</v>
      </c>
      <c r="J35" s="6" t="s">
        <v>321</v>
      </c>
    </row>
    <row r="36" ht="22.5" spans="1:10">
      <c r="A36" s="6"/>
      <c r="B36" s="6"/>
      <c r="C36" s="7"/>
      <c r="D36" s="6"/>
      <c r="E36" s="8"/>
      <c r="F36" s="6"/>
      <c r="G36" s="10" t="s">
        <v>368</v>
      </c>
      <c r="H36" s="6" t="s">
        <v>369</v>
      </c>
      <c r="I36" s="6" t="s">
        <v>333</v>
      </c>
      <c r="J36" s="6" t="s">
        <v>321</v>
      </c>
    </row>
    <row r="37" ht="22.5" spans="1:10">
      <c r="A37" s="6"/>
      <c r="B37" s="6"/>
      <c r="C37" s="7"/>
      <c r="D37" s="6"/>
      <c r="E37" s="8"/>
      <c r="F37" s="6"/>
      <c r="G37" s="10" t="s">
        <v>370</v>
      </c>
      <c r="H37" s="6" t="s">
        <v>351</v>
      </c>
      <c r="I37" s="6" t="s">
        <v>333</v>
      </c>
      <c r="J37" s="6" t="s">
        <v>321</v>
      </c>
    </row>
    <row r="38" ht="22.5" spans="1:10">
      <c r="A38" s="6"/>
      <c r="B38" s="6"/>
      <c r="C38" s="7"/>
      <c r="D38" s="6"/>
      <c r="E38" s="8"/>
      <c r="F38" s="6"/>
      <c r="G38" s="10" t="s">
        <v>371</v>
      </c>
      <c r="H38" s="6" t="s">
        <v>341</v>
      </c>
      <c r="I38" s="6" t="s">
        <v>333</v>
      </c>
      <c r="J38" s="6" t="s">
        <v>321</v>
      </c>
    </row>
    <row r="39" ht="22.5" spans="1:10">
      <c r="A39" s="6"/>
      <c r="B39" s="6"/>
      <c r="C39" s="7"/>
      <c r="D39" s="6"/>
      <c r="E39" s="8"/>
      <c r="F39" s="6" t="s">
        <v>325</v>
      </c>
      <c r="G39" s="6" t="s">
        <v>337</v>
      </c>
      <c r="H39" s="6" t="s">
        <v>338</v>
      </c>
      <c r="I39" s="6" t="s">
        <v>338</v>
      </c>
      <c r="J39" s="6" t="s">
        <v>338</v>
      </c>
    </row>
    <row r="40" ht="22.5" spans="1:10">
      <c r="A40" s="6"/>
      <c r="B40" s="6"/>
      <c r="C40" s="7"/>
      <c r="D40" s="6"/>
      <c r="E40" s="8"/>
      <c r="F40" s="6" t="s">
        <v>328</v>
      </c>
      <c r="G40" s="6" t="s">
        <v>329</v>
      </c>
      <c r="H40" s="6" t="s">
        <v>329</v>
      </c>
      <c r="I40" s="6" t="s">
        <v>330</v>
      </c>
      <c r="J40" s="6" t="s">
        <v>321</v>
      </c>
    </row>
    <row r="41" ht="22.5" spans="1:10">
      <c r="A41" s="6"/>
      <c r="B41" s="6"/>
      <c r="C41" s="7"/>
      <c r="D41" s="6"/>
      <c r="E41" s="8" t="s">
        <v>300</v>
      </c>
      <c r="F41" s="6" t="s">
        <v>331</v>
      </c>
      <c r="G41" s="6" t="s">
        <v>337</v>
      </c>
      <c r="H41" s="6" t="s">
        <v>338</v>
      </c>
      <c r="I41" s="6" t="s">
        <v>338</v>
      </c>
      <c r="J41" s="6" t="s">
        <v>338</v>
      </c>
    </row>
    <row r="42" ht="22.5" spans="1:10">
      <c r="A42" s="6"/>
      <c r="B42" s="6"/>
      <c r="C42" s="7"/>
      <c r="D42" s="6"/>
      <c r="E42" s="8"/>
      <c r="F42" s="6" t="s">
        <v>335</v>
      </c>
      <c r="G42" s="6" t="s">
        <v>372</v>
      </c>
      <c r="H42" s="6" t="s">
        <v>373</v>
      </c>
      <c r="I42" s="6" t="s">
        <v>373</v>
      </c>
      <c r="J42" s="6" t="s">
        <v>324</v>
      </c>
    </row>
    <row r="43" ht="22.5" spans="1:10">
      <c r="A43" s="6"/>
      <c r="B43" s="6"/>
      <c r="C43" s="7"/>
      <c r="D43" s="6"/>
      <c r="E43" s="8"/>
      <c r="F43" s="6" t="s">
        <v>336</v>
      </c>
      <c r="G43" s="6" t="s">
        <v>337</v>
      </c>
      <c r="H43" s="6" t="s">
        <v>338</v>
      </c>
      <c r="I43" s="6" t="s">
        <v>338</v>
      </c>
      <c r="J43" s="6" t="s">
        <v>324</v>
      </c>
    </row>
    <row r="44" ht="22.5" spans="1:10">
      <c r="A44" s="6"/>
      <c r="B44" s="6"/>
      <c r="C44" s="7"/>
      <c r="D44" s="6"/>
      <c r="E44" s="8"/>
      <c r="F44" s="6" t="s">
        <v>339</v>
      </c>
      <c r="G44" s="6" t="s">
        <v>333</v>
      </c>
      <c r="H44" s="6" t="s">
        <v>333</v>
      </c>
      <c r="I44" s="6" t="s">
        <v>333</v>
      </c>
      <c r="J44" s="6" t="s">
        <v>324</v>
      </c>
    </row>
    <row r="45" spans="1:10">
      <c r="A45" s="6"/>
      <c r="B45" s="6"/>
      <c r="C45" s="7"/>
      <c r="D45" s="6"/>
      <c r="E45" s="8"/>
      <c r="F45" s="6" t="s">
        <v>340</v>
      </c>
      <c r="G45" s="6" t="s">
        <v>341</v>
      </c>
      <c r="H45" s="9">
        <v>1</v>
      </c>
      <c r="I45" s="6" t="s">
        <v>342</v>
      </c>
      <c r="J45" s="6" t="s">
        <v>321</v>
      </c>
    </row>
    <row r="46" ht="22.5" spans="1:22">
      <c r="A46" s="6"/>
      <c r="B46" s="10" t="s">
        <v>374</v>
      </c>
      <c r="C46" s="10">
        <v>80</v>
      </c>
      <c r="D46" s="10" t="s">
        <v>375</v>
      </c>
      <c r="E46" s="8" t="s">
        <v>299</v>
      </c>
      <c r="F46" s="6" t="s">
        <v>319</v>
      </c>
      <c r="G46" s="6" t="s">
        <v>337</v>
      </c>
      <c r="H46" s="6" t="s">
        <v>338</v>
      </c>
      <c r="I46" s="6" t="s">
        <v>338</v>
      </c>
      <c r="J46" s="6"/>
      <c r="K46" s="14"/>
      <c r="L46" s="14"/>
      <c r="M46" s="14"/>
      <c r="N46" s="14"/>
      <c r="O46" s="14"/>
      <c r="P46" s="14"/>
      <c r="Q46" s="14"/>
      <c r="R46" s="14"/>
      <c r="S46" s="14"/>
      <c r="T46" s="14"/>
      <c r="U46" s="14"/>
      <c r="V46" s="14"/>
    </row>
    <row r="47" ht="22.5" spans="1:22">
      <c r="A47" s="6"/>
      <c r="B47" s="10"/>
      <c r="C47" s="10"/>
      <c r="D47" s="10"/>
      <c r="E47" s="8"/>
      <c r="F47" s="6" t="s">
        <v>322</v>
      </c>
      <c r="G47" s="6" t="s">
        <v>337</v>
      </c>
      <c r="H47" s="6" t="s">
        <v>338</v>
      </c>
      <c r="I47" s="6" t="s">
        <v>338</v>
      </c>
      <c r="J47" s="6"/>
      <c r="K47" s="14"/>
      <c r="L47" s="14"/>
      <c r="M47" s="14"/>
      <c r="N47" s="14"/>
      <c r="O47" s="14"/>
      <c r="P47" s="14"/>
      <c r="Q47" s="14"/>
      <c r="R47" s="14"/>
      <c r="S47" s="14"/>
      <c r="T47" s="14"/>
      <c r="U47" s="14"/>
      <c r="V47" s="14"/>
    </row>
    <row r="48" ht="22.5" spans="1:22">
      <c r="A48" s="6"/>
      <c r="B48" s="10"/>
      <c r="C48" s="10"/>
      <c r="D48" s="10"/>
      <c r="E48" s="8"/>
      <c r="F48" s="6" t="s">
        <v>325</v>
      </c>
      <c r="G48" s="6" t="s">
        <v>337</v>
      </c>
      <c r="H48" s="6" t="s">
        <v>338</v>
      </c>
      <c r="I48" s="6" t="s">
        <v>338</v>
      </c>
      <c r="J48" s="6"/>
      <c r="K48" s="14"/>
      <c r="L48" s="14"/>
      <c r="M48" s="14"/>
      <c r="N48" s="14"/>
      <c r="O48" s="14"/>
      <c r="P48" s="14"/>
      <c r="Q48" s="14"/>
      <c r="R48" s="14"/>
      <c r="S48" s="14"/>
      <c r="T48" s="14"/>
      <c r="U48" s="14"/>
      <c r="V48" s="14"/>
    </row>
    <row r="49" ht="22.5" spans="1:22">
      <c r="A49" s="6"/>
      <c r="B49" s="10"/>
      <c r="C49" s="10"/>
      <c r="D49" s="10"/>
      <c r="E49" s="8"/>
      <c r="F49" s="6" t="s">
        <v>328</v>
      </c>
      <c r="G49" s="6" t="s">
        <v>337</v>
      </c>
      <c r="H49" s="6" t="s">
        <v>338</v>
      </c>
      <c r="I49" s="6" t="s">
        <v>338</v>
      </c>
      <c r="J49" s="6"/>
      <c r="K49" s="14"/>
      <c r="L49" s="14"/>
      <c r="M49" s="14"/>
      <c r="N49" s="14"/>
      <c r="O49" s="14"/>
      <c r="P49" s="14"/>
      <c r="Q49" s="14"/>
      <c r="R49" s="14"/>
      <c r="S49" s="14"/>
      <c r="T49" s="14"/>
      <c r="U49" s="14"/>
      <c r="V49" s="14"/>
    </row>
    <row r="50" ht="22.5" spans="1:22">
      <c r="A50" s="6"/>
      <c r="B50" s="10"/>
      <c r="C50" s="10"/>
      <c r="D50" s="10"/>
      <c r="E50" s="8" t="s">
        <v>300</v>
      </c>
      <c r="F50" s="6" t="s">
        <v>331</v>
      </c>
      <c r="G50" s="6" t="s">
        <v>337</v>
      </c>
      <c r="H50" s="6" t="s">
        <v>338</v>
      </c>
      <c r="I50" s="6" t="s">
        <v>338</v>
      </c>
      <c r="J50" s="6"/>
      <c r="K50" s="14"/>
      <c r="L50" s="14"/>
      <c r="M50" s="14"/>
      <c r="N50" s="14"/>
      <c r="O50" s="14"/>
      <c r="P50" s="14"/>
      <c r="Q50" s="14"/>
      <c r="R50" s="14"/>
      <c r="S50" s="14"/>
      <c r="T50" s="14"/>
      <c r="U50" s="14"/>
      <c r="V50" s="14"/>
    </row>
    <row r="51" ht="22.5" spans="1:22">
      <c r="A51" s="6"/>
      <c r="B51" s="10"/>
      <c r="C51" s="10"/>
      <c r="D51" s="10"/>
      <c r="E51" s="8"/>
      <c r="F51" s="6" t="s">
        <v>335</v>
      </c>
      <c r="G51" s="6" t="s">
        <v>337</v>
      </c>
      <c r="H51" s="6" t="s">
        <v>338</v>
      </c>
      <c r="I51" s="6" t="s">
        <v>338</v>
      </c>
      <c r="J51" s="6"/>
      <c r="K51" s="14"/>
      <c r="L51" s="14"/>
      <c r="M51" s="14"/>
      <c r="N51" s="14"/>
      <c r="O51" s="14"/>
      <c r="P51" s="14"/>
      <c r="Q51" s="14"/>
      <c r="R51" s="14"/>
      <c r="S51" s="14"/>
      <c r="T51" s="14"/>
      <c r="U51" s="14"/>
      <c r="V51" s="14"/>
    </row>
    <row r="52" ht="22.5" spans="1:22">
      <c r="A52" s="6"/>
      <c r="B52" s="10"/>
      <c r="C52" s="10"/>
      <c r="D52" s="10"/>
      <c r="E52" s="8"/>
      <c r="F52" s="6" t="s">
        <v>336</v>
      </c>
      <c r="G52" s="6" t="s">
        <v>337</v>
      </c>
      <c r="H52" s="6" t="s">
        <v>338</v>
      </c>
      <c r="I52" s="6" t="s">
        <v>338</v>
      </c>
      <c r="J52" s="6"/>
      <c r="K52" s="14"/>
      <c r="L52" s="14"/>
      <c r="M52" s="14"/>
      <c r="N52" s="14"/>
      <c r="O52" s="14"/>
      <c r="P52" s="14"/>
      <c r="Q52" s="14"/>
      <c r="R52" s="14"/>
      <c r="S52" s="14"/>
      <c r="T52" s="14"/>
      <c r="U52" s="14"/>
      <c r="V52" s="14"/>
    </row>
    <row r="53" ht="22.5" spans="1:22">
      <c r="A53" s="6"/>
      <c r="B53" s="10"/>
      <c r="C53" s="10"/>
      <c r="D53" s="10"/>
      <c r="E53" s="8"/>
      <c r="F53" s="6" t="s">
        <v>339</v>
      </c>
      <c r="G53" s="6" t="s">
        <v>337</v>
      </c>
      <c r="H53" s="6" t="s">
        <v>338</v>
      </c>
      <c r="I53" s="6" t="s">
        <v>338</v>
      </c>
      <c r="J53" s="6"/>
      <c r="K53" s="14"/>
      <c r="L53" s="14"/>
      <c r="M53" s="14"/>
      <c r="N53" s="14"/>
      <c r="O53" s="14"/>
      <c r="P53" s="14"/>
      <c r="Q53" s="14"/>
      <c r="R53" s="14"/>
      <c r="S53" s="14"/>
      <c r="T53" s="14"/>
      <c r="U53" s="14"/>
      <c r="V53" s="14"/>
    </row>
    <row r="54" spans="1:22">
      <c r="A54" s="6"/>
      <c r="B54" s="10"/>
      <c r="C54" s="10"/>
      <c r="D54" s="10"/>
      <c r="E54" s="8"/>
      <c r="F54" s="6" t="s">
        <v>340</v>
      </c>
      <c r="G54" s="6" t="s">
        <v>341</v>
      </c>
      <c r="H54" s="6" t="s">
        <v>338</v>
      </c>
      <c r="I54" s="6" t="s">
        <v>338</v>
      </c>
      <c r="J54" s="6"/>
      <c r="K54" s="14"/>
      <c r="L54" s="14"/>
      <c r="M54" s="14"/>
      <c r="N54" s="14"/>
      <c r="O54" s="14"/>
      <c r="P54" s="14"/>
      <c r="Q54" s="14"/>
      <c r="R54" s="14"/>
      <c r="S54" s="14"/>
      <c r="T54" s="14"/>
      <c r="U54" s="14"/>
      <c r="V54" s="14"/>
    </row>
    <row r="55" ht="22.5" spans="1:22">
      <c r="A55" s="6"/>
      <c r="B55" s="11" t="s">
        <v>376</v>
      </c>
      <c r="C55" s="11">
        <v>70</v>
      </c>
      <c r="D55" s="11" t="s">
        <v>377</v>
      </c>
      <c r="E55" s="8" t="s">
        <v>299</v>
      </c>
      <c r="F55" s="6" t="s">
        <v>319</v>
      </c>
      <c r="G55" s="6" t="s">
        <v>378</v>
      </c>
      <c r="H55" s="6">
        <v>370</v>
      </c>
      <c r="I55" s="6" t="s">
        <v>378</v>
      </c>
      <c r="J55" s="6" t="s">
        <v>321</v>
      </c>
      <c r="K55" s="14"/>
      <c r="L55" s="14"/>
      <c r="M55" s="14"/>
      <c r="N55" s="14"/>
      <c r="O55" s="14"/>
      <c r="P55" s="14"/>
      <c r="Q55" s="14"/>
      <c r="R55" s="14"/>
      <c r="S55" s="14"/>
      <c r="T55" s="14"/>
      <c r="U55" s="14"/>
      <c r="V55" s="14"/>
    </row>
    <row r="56" ht="45" spans="1:22">
      <c r="A56" s="6"/>
      <c r="B56" s="11"/>
      <c r="C56" s="11"/>
      <c r="D56" s="11"/>
      <c r="E56" s="8"/>
      <c r="F56" s="6" t="s">
        <v>322</v>
      </c>
      <c r="G56" s="6" t="s">
        <v>323</v>
      </c>
      <c r="H56" s="9">
        <v>1</v>
      </c>
      <c r="I56" s="6" t="s">
        <v>323</v>
      </c>
      <c r="J56" s="6" t="s">
        <v>324</v>
      </c>
      <c r="K56" s="14"/>
      <c r="L56" s="14"/>
      <c r="M56" s="14"/>
      <c r="N56" s="14"/>
      <c r="O56" s="14"/>
      <c r="P56" s="14"/>
      <c r="Q56" s="14"/>
      <c r="R56" s="14"/>
      <c r="S56" s="14"/>
      <c r="T56" s="14"/>
      <c r="U56" s="14"/>
      <c r="V56" s="14"/>
    </row>
    <row r="57" ht="33.75" spans="1:22">
      <c r="A57" s="6"/>
      <c r="B57" s="11"/>
      <c r="C57" s="11"/>
      <c r="D57" s="11"/>
      <c r="E57" s="8"/>
      <c r="F57" s="6" t="s">
        <v>325</v>
      </c>
      <c r="G57" s="6" t="s">
        <v>346</v>
      </c>
      <c r="H57" s="6" t="s">
        <v>379</v>
      </c>
      <c r="I57" s="6" t="s">
        <v>379</v>
      </c>
      <c r="J57" s="6" t="s">
        <v>321</v>
      </c>
      <c r="K57" s="14"/>
      <c r="L57" s="14"/>
      <c r="M57" s="14"/>
      <c r="N57" s="14"/>
      <c r="O57" s="14"/>
      <c r="P57" s="14"/>
      <c r="Q57" s="14"/>
      <c r="R57" s="14"/>
      <c r="S57" s="14"/>
      <c r="T57" s="14"/>
      <c r="U57" s="14"/>
      <c r="V57" s="14"/>
    </row>
    <row r="58" ht="22.5" spans="1:22">
      <c r="A58" s="6"/>
      <c r="B58" s="11"/>
      <c r="C58" s="11"/>
      <c r="D58" s="11"/>
      <c r="E58" s="8"/>
      <c r="F58" s="6" t="s">
        <v>328</v>
      </c>
      <c r="G58" s="6" t="s">
        <v>329</v>
      </c>
      <c r="H58" s="6" t="s">
        <v>329</v>
      </c>
      <c r="I58" s="6" t="s">
        <v>329</v>
      </c>
      <c r="J58" s="6" t="s">
        <v>321</v>
      </c>
      <c r="K58" s="14"/>
      <c r="L58" s="14"/>
      <c r="M58" s="14"/>
      <c r="N58" s="14"/>
      <c r="O58" s="14"/>
      <c r="P58" s="14"/>
      <c r="Q58" s="14"/>
      <c r="R58" s="14"/>
      <c r="S58" s="14"/>
      <c r="T58" s="14"/>
      <c r="U58" s="14"/>
      <c r="V58" s="14"/>
    </row>
    <row r="59" ht="22.5" spans="1:22">
      <c r="A59" s="6"/>
      <c r="B59" s="11"/>
      <c r="C59" s="11"/>
      <c r="D59" s="11"/>
      <c r="E59" s="8" t="s">
        <v>300</v>
      </c>
      <c r="F59" s="6" t="s">
        <v>331</v>
      </c>
      <c r="G59" s="6" t="s">
        <v>333</v>
      </c>
      <c r="H59" s="6" t="s">
        <v>333</v>
      </c>
      <c r="I59" s="6" t="s">
        <v>333</v>
      </c>
      <c r="J59" s="6" t="s">
        <v>321</v>
      </c>
      <c r="K59" s="14"/>
      <c r="L59" s="14"/>
      <c r="M59" s="14"/>
      <c r="N59" s="14"/>
      <c r="O59" s="14"/>
      <c r="P59" s="14"/>
      <c r="Q59" s="14"/>
      <c r="R59" s="14"/>
      <c r="S59" s="14"/>
      <c r="T59" s="14"/>
      <c r="U59" s="14"/>
      <c r="V59" s="14"/>
    </row>
    <row r="60" ht="22.5" spans="1:22">
      <c r="A60" s="6"/>
      <c r="B60" s="11"/>
      <c r="C60" s="11"/>
      <c r="D60" s="11"/>
      <c r="E60" s="8"/>
      <c r="F60" s="6" t="s">
        <v>335</v>
      </c>
      <c r="G60" s="6" t="s">
        <v>337</v>
      </c>
      <c r="H60" s="6" t="s">
        <v>338</v>
      </c>
      <c r="I60" s="6" t="s">
        <v>338</v>
      </c>
      <c r="J60" s="6"/>
      <c r="K60" s="14"/>
      <c r="L60" s="14"/>
      <c r="M60" s="14"/>
      <c r="N60" s="14"/>
      <c r="O60" s="14"/>
      <c r="P60" s="14"/>
      <c r="Q60" s="14"/>
      <c r="R60" s="14"/>
      <c r="S60" s="14"/>
      <c r="T60" s="14"/>
      <c r="U60" s="14"/>
      <c r="V60" s="14"/>
    </row>
    <row r="61" ht="22.5" spans="1:22">
      <c r="A61" s="6"/>
      <c r="B61" s="11"/>
      <c r="C61" s="11"/>
      <c r="D61" s="11"/>
      <c r="E61" s="8"/>
      <c r="F61" s="6" t="s">
        <v>336</v>
      </c>
      <c r="G61" s="6" t="s">
        <v>337</v>
      </c>
      <c r="H61" s="6" t="s">
        <v>338</v>
      </c>
      <c r="I61" s="6" t="s">
        <v>338</v>
      </c>
      <c r="J61" s="6"/>
      <c r="K61" s="14"/>
      <c r="L61" s="14"/>
      <c r="M61" s="14"/>
      <c r="N61" s="14"/>
      <c r="O61" s="14"/>
      <c r="P61" s="14"/>
      <c r="Q61" s="14"/>
      <c r="R61" s="14"/>
      <c r="S61" s="14"/>
      <c r="T61" s="14"/>
      <c r="U61" s="14"/>
      <c r="V61" s="14"/>
    </row>
    <row r="62" ht="22.5" spans="1:22">
      <c r="A62" s="6"/>
      <c r="B62" s="11"/>
      <c r="C62" s="11"/>
      <c r="D62" s="11"/>
      <c r="E62" s="8"/>
      <c r="F62" s="6" t="s">
        <v>339</v>
      </c>
      <c r="G62" s="6" t="s">
        <v>337</v>
      </c>
      <c r="H62" s="6" t="s">
        <v>338</v>
      </c>
      <c r="I62" s="6" t="s">
        <v>338</v>
      </c>
      <c r="J62" s="6"/>
      <c r="K62" s="14"/>
      <c r="L62" s="14"/>
      <c r="M62" s="14"/>
      <c r="N62" s="14"/>
      <c r="O62" s="14"/>
      <c r="P62" s="14"/>
      <c r="Q62" s="14"/>
      <c r="R62" s="14"/>
      <c r="S62" s="14"/>
      <c r="T62" s="14"/>
      <c r="U62" s="14"/>
      <c r="V62" s="14"/>
    </row>
    <row r="63" spans="1:22">
      <c r="A63" s="6"/>
      <c r="B63" s="11"/>
      <c r="C63" s="11"/>
      <c r="D63" s="11"/>
      <c r="E63" s="8"/>
      <c r="F63" s="6" t="s">
        <v>340</v>
      </c>
      <c r="G63" s="6" t="s">
        <v>341</v>
      </c>
      <c r="H63" s="6" t="s">
        <v>338</v>
      </c>
      <c r="I63" s="6" t="s">
        <v>338</v>
      </c>
      <c r="J63" s="6"/>
      <c r="K63" s="14"/>
      <c r="L63" s="14"/>
      <c r="M63" s="14"/>
      <c r="N63" s="14"/>
      <c r="O63" s="14"/>
      <c r="P63" s="14"/>
      <c r="Q63" s="14"/>
      <c r="R63" s="14"/>
      <c r="S63" s="14"/>
      <c r="T63" s="14"/>
      <c r="U63" s="14"/>
      <c r="V63" s="14"/>
    </row>
    <row r="64" ht="22.5" spans="1:22">
      <c r="A64" s="6"/>
      <c r="B64" s="11" t="s">
        <v>380</v>
      </c>
      <c r="C64" s="11">
        <v>96.6</v>
      </c>
      <c r="D64" s="11" t="s">
        <v>381</v>
      </c>
      <c r="E64" s="8" t="s">
        <v>299</v>
      </c>
      <c r="F64" s="6" t="s">
        <v>319</v>
      </c>
      <c r="G64" s="6" t="s">
        <v>382</v>
      </c>
      <c r="H64" s="6" t="s">
        <v>383</v>
      </c>
      <c r="I64" s="6" t="s">
        <v>382</v>
      </c>
      <c r="J64" s="6" t="s">
        <v>321</v>
      </c>
      <c r="K64" s="14"/>
      <c r="L64" s="14"/>
      <c r="M64" s="14"/>
      <c r="N64" s="14"/>
      <c r="O64" s="14"/>
      <c r="P64" s="14"/>
      <c r="Q64" s="14"/>
      <c r="R64" s="14"/>
      <c r="S64" s="14"/>
      <c r="T64" s="14"/>
      <c r="U64" s="14"/>
      <c r="V64" s="14"/>
    </row>
    <row r="65" ht="22.5" spans="1:10">
      <c r="A65" s="6"/>
      <c r="B65" s="11"/>
      <c r="C65" s="11"/>
      <c r="D65" s="11"/>
      <c r="E65" s="8"/>
      <c r="F65" s="6" t="s">
        <v>322</v>
      </c>
      <c r="G65" s="6" t="s">
        <v>337</v>
      </c>
      <c r="H65" s="6" t="s">
        <v>338</v>
      </c>
      <c r="I65" s="6" t="s">
        <v>338</v>
      </c>
      <c r="J65" s="6"/>
    </row>
    <row r="66" ht="22.5" spans="1:10">
      <c r="A66" s="6"/>
      <c r="B66" s="11"/>
      <c r="C66" s="11"/>
      <c r="D66" s="11"/>
      <c r="E66" s="8"/>
      <c r="F66" s="6" t="s">
        <v>325</v>
      </c>
      <c r="G66" s="6" t="s">
        <v>337</v>
      </c>
      <c r="H66" s="6" t="s">
        <v>338</v>
      </c>
      <c r="I66" s="6" t="s">
        <v>338</v>
      </c>
      <c r="J66" s="6"/>
    </row>
    <row r="67" ht="22.5" spans="1:10">
      <c r="A67" s="6"/>
      <c r="B67" s="11"/>
      <c r="C67" s="11"/>
      <c r="D67" s="11"/>
      <c r="E67" s="8"/>
      <c r="F67" s="6" t="s">
        <v>328</v>
      </c>
      <c r="G67" s="6" t="s">
        <v>329</v>
      </c>
      <c r="H67" s="6" t="s">
        <v>329</v>
      </c>
      <c r="I67" s="6" t="s">
        <v>329</v>
      </c>
      <c r="J67" s="6" t="s">
        <v>321</v>
      </c>
    </row>
    <row r="68" ht="22.5" spans="1:10">
      <c r="A68" s="6"/>
      <c r="B68" s="11"/>
      <c r="C68" s="11"/>
      <c r="D68" s="11"/>
      <c r="E68" s="8" t="s">
        <v>300</v>
      </c>
      <c r="F68" s="6" t="s">
        <v>331</v>
      </c>
      <c r="G68" s="6" t="s">
        <v>333</v>
      </c>
      <c r="H68" s="6" t="s">
        <v>333</v>
      </c>
      <c r="I68" s="6" t="s">
        <v>333</v>
      </c>
      <c r="J68" s="6" t="s">
        <v>321</v>
      </c>
    </row>
    <row r="69" ht="22.5" spans="1:10">
      <c r="A69" s="6"/>
      <c r="B69" s="11"/>
      <c r="C69" s="11"/>
      <c r="D69" s="11"/>
      <c r="E69" s="8"/>
      <c r="F69" s="6" t="s">
        <v>335</v>
      </c>
      <c r="G69" s="6" t="s">
        <v>337</v>
      </c>
      <c r="H69" s="6" t="s">
        <v>338</v>
      </c>
      <c r="I69" s="6" t="s">
        <v>338</v>
      </c>
      <c r="J69" s="6"/>
    </row>
    <row r="70" ht="22.5" spans="1:10">
      <c r="A70" s="6"/>
      <c r="B70" s="11"/>
      <c r="C70" s="11"/>
      <c r="D70" s="11"/>
      <c r="E70" s="8"/>
      <c r="F70" s="6" t="s">
        <v>336</v>
      </c>
      <c r="G70" s="6" t="s">
        <v>337</v>
      </c>
      <c r="H70" s="6" t="s">
        <v>338</v>
      </c>
      <c r="I70" s="6" t="s">
        <v>338</v>
      </c>
      <c r="J70" s="6"/>
    </row>
    <row r="71" ht="22.5" spans="1:10">
      <c r="A71" s="6"/>
      <c r="B71" s="11"/>
      <c r="C71" s="11"/>
      <c r="D71" s="11"/>
      <c r="E71" s="8"/>
      <c r="F71" s="6" t="s">
        <v>339</v>
      </c>
      <c r="G71" s="6" t="s">
        <v>337</v>
      </c>
      <c r="H71" s="6" t="s">
        <v>338</v>
      </c>
      <c r="I71" s="6" t="s">
        <v>338</v>
      </c>
      <c r="J71" s="6"/>
    </row>
    <row r="72" spans="1:10">
      <c r="A72" s="6"/>
      <c r="B72" s="11"/>
      <c r="C72" s="11"/>
      <c r="D72" s="11"/>
      <c r="E72" s="8"/>
      <c r="F72" s="6" t="s">
        <v>340</v>
      </c>
      <c r="G72" s="6" t="s">
        <v>341</v>
      </c>
      <c r="H72" s="6" t="s">
        <v>338</v>
      </c>
      <c r="I72" s="6" t="s">
        <v>338</v>
      </c>
      <c r="J72" s="6" t="s">
        <v>324</v>
      </c>
    </row>
  </sheetData>
  <mergeCells count="41">
    <mergeCell ref="I1:J1"/>
    <mergeCell ref="A2:J2"/>
    <mergeCell ref="A3:I3"/>
    <mergeCell ref="E4:J4"/>
    <mergeCell ref="A4:A5"/>
    <mergeCell ref="A6:A72"/>
    <mergeCell ref="B4:B5"/>
    <mergeCell ref="B6:B14"/>
    <mergeCell ref="B15:B23"/>
    <mergeCell ref="B24:B45"/>
    <mergeCell ref="B46:B54"/>
    <mergeCell ref="B55:B63"/>
    <mergeCell ref="B64:B72"/>
    <mergeCell ref="C4:C5"/>
    <mergeCell ref="C6:C14"/>
    <mergeCell ref="C15:C23"/>
    <mergeCell ref="C24:C45"/>
    <mergeCell ref="C46:C54"/>
    <mergeCell ref="C55:C63"/>
    <mergeCell ref="C64:C72"/>
    <mergeCell ref="D4:D5"/>
    <mergeCell ref="D6:D14"/>
    <mergeCell ref="D15:D23"/>
    <mergeCell ref="D24:D45"/>
    <mergeCell ref="D46:D54"/>
    <mergeCell ref="D55:D63"/>
    <mergeCell ref="D64:D72"/>
    <mergeCell ref="E6:E9"/>
    <mergeCell ref="E10:E14"/>
    <mergeCell ref="E15:E18"/>
    <mergeCell ref="E19:E23"/>
    <mergeCell ref="E24:E40"/>
    <mergeCell ref="E41:E45"/>
    <mergeCell ref="E46:E49"/>
    <mergeCell ref="E50:E54"/>
    <mergeCell ref="E55:E58"/>
    <mergeCell ref="E59:E63"/>
    <mergeCell ref="E64:E67"/>
    <mergeCell ref="E68:E72"/>
    <mergeCell ref="F24:F33"/>
    <mergeCell ref="F34:F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I48" sqref="I4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44"/>
      <c r="H1" s="45" t="s">
        <v>14</v>
      </c>
    </row>
    <row r="2" ht="24.15" customHeight="1" spans="1:8">
      <c r="A2" s="107" t="s">
        <v>4</v>
      </c>
      <c r="B2" s="107"/>
      <c r="C2" s="107"/>
      <c r="D2" s="107"/>
      <c r="E2" s="107"/>
      <c r="F2" s="107"/>
      <c r="G2" s="107"/>
      <c r="H2" s="107"/>
    </row>
    <row r="3" ht="17.25" customHeight="1" spans="1:8">
      <c r="A3" s="47" t="s">
        <v>15</v>
      </c>
      <c r="B3" s="47"/>
      <c r="C3" s="47"/>
      <c r="D3" s="47"/>
      <c r="E3" s="47"/>
      <c r="F3" s="47"/>
      <c r="G3" s="48" t="s">
        <v>16</v>
      </c>
      <c r="H3" s="48"/>
    </row>
    <row r="4" ht="17.9" customHeight="1" spans="1:8">
      <c r="A4" s="49" t="s">
        <v>17</v>
      </c>
      <c r="B4" s="49"/>
      <c r="C4" s="49" t="s">
        <v>18</v>
      </c>
      <c r="D4" s="49"/>
      <c r="E4" s="49"/>
      <c r="F4" s="49"/>
      <c r="G4" s="49"/>
      <c r="H4" s="49"/>
    </row>
    <row r="5" ht="22.4" customHeight="1" spans="1:8">
      <c r="A5" s="49" t="s">
        <v>19</v>
      </c>
      <c r="B5" s="49" t="s">
        <v>20</v>
      </c>
      <c r="C5" s="49" t="s">
        <v>21</v>
      </c>
      <c r="D5" s="49" t="s">
        <v>20</v>
      </c>
      <c r="E5" s="49" t="s">
        <v>22</v>
      </c>
      <c r="F5" s="49" t="s">
        <v>20</v>
      </c>
      <c r="G5" s="49" t="s">
        <v>23</v>
      </c>
      <c r="H5" s="49" t="s">
        <v>20</v>
      </c>
    </row>
    <row r="6" ht="16.25" customHeight="1" spans="1:8">
      <c r="A6" s="50" t="s">
        <v>24</v>
      </c>
      <c r="B6" s="54">
        <v>1465.076869</v>
      </c>
      <c r="C6" s="84" t="s">
        <v>25</v>
      </c>
      <c r="D6" s="53">
        <v>25</v>
      </c>
      <c r="E6" s="50" t="s">
        <v>26</v>
      </c>
      <c r="F6" s="51">
        <v>635.662683</v>
      </c>
      <c r="G6" s="84" t="s">
        <v>27</v>
      </c>
      <c r="H6" s="54">
        <v>569.062683</v>
      </c>
    </row>
    <row r="7" ht="16.25" customHeight="1" spans="1:8">
      <c r="A7" s="84" t="s">
        <v>28</v>
      </c>
      <c r="B7" s="54">
        <v>1465.076869</v>
      </c>
      <c r="C7" s="84" t="s">
        <v>29</v>
      </c>
      <c r="D7" s="53"/>
      <c r="E7" s="84" t="s">
        <v>30</v>
      </c>
      <c r="F7" s="54">
        <v>569.062683</v>
      </c>
      <c r="G7" s="84" t="s">
        <v>31</v>
      </c>
      <c r="H7" s="54">
        <v>266.6</v>
      </c>
    </row>
    <row r="8" ht="16.25" customHeight="1" spans="1:8">
      <c r="A8" s="50" t="s">
        <v>32</v>
      </c>
      <c r="B8" s="54"/>
      <c r="C8" s="84" t="s">
        <v>33</v>
      </c>
      <c r="D8" s="53"/>
      <c r="E8" s="84" t="s">
        <v>34</v>
      </c>
      <c r="F8" s="54">
        <v>66.6</v>
      </c>
      <c r="G8" s="84" t="s">
        <v>35</v>
      </c>
      <c r="H8" s="54"/>
    </row>
    <row r="9" ht="16.25" customHeight="1" spans="1:8">
      <c r="A9" s="84" t="s">
        <v>36</v>
      </c>
      <c r="B9" s="54"/>
      <c r="C9" s="84" t="s">
        <v>37</v>
      </c>
      <c r="D9" s="53"/>
      <c r="E9" s="84" t="s">
        <v>38</v>
      </c>
      <c r="F9" s="54"/>
      <c r="G9" s="84" t="s">
        <v>39</v>
      </c>
      <c r="H9" s="54"/>
    </row>
    <row r="10" ht="16.25" customHeight="1" spans="1:8">
      <c r="A10" s="84" t="s">
        <v>40</v>
      </c>
      <c r="B10" s="54"/>
      <c r="C10" s="84" t="s">
        <v>41</v>
      </c>
      <c r="D10" s="53"/>
      <c r="E10" s="50" t="s">
        <v>42</v>
      </c>
      <c r="F10" s="51">
        <v>871.239556</v>
      </c>
      <c r="G10" s="84" t="s">
        <v>43</v>
      </c>
      <c r="H10" s="54"/>
    </row>
    <row r="11" ht="16.25" customHeight="1" spans="1:8">
      <c r="A11" s="84" t="s">
        <v>44</v>
      </c>
      <c r="B11" s="54"/>
      <c r="C11" s="84" t="s">
        <v>45</v>
      </c>
      <c r="D11" s="53"/>
      <c r="E11" s="84" t="s">
        <v>46</v>
      </c>
      <c r="F11" s="54"/>
      <c r="G11" s="84" t="s">
        <v>47</v>
      </c>
      <c r="H11" s="54"/>
    </row>
    <row r="12" ht="16.25" customHeight="1" spans="1:8">
      <c r="A12" s="84" t="s">
        <v>48</v>
      </c>
      <c r="B12" s="54"/>
      <c r="C12" s="84" t="s">
        <v>49</v>
      </c>
      <c r="D12" s="53"/>
      <c r="E12" s="84" t="s">
        <v>50</v>
      </c>
      <c r="F12" s="54">
        <v>200</v>
      </c>
      <c r="G12" s="84" t="s">
        <v>51</v>
      </c>
      <c r="H12" s="54"/>
    </row>
    <row r="13" ht="16.25" customHeight="1" spans="1:8">
      <c r="A13" s="84" t="s">
        <v>52</v>
      </c>
      <c r="B13" s="54"/>
      <c r="C13" s="84" t="s">
        <v>53</v>
      </c>
      <c r="D13" s="53">
        <v>64.78752</v>
      </c>
      <c r="E13" s="84" t="s">
        <v>54</v>
      </c>
      <c r="F13" s="54">
        <v>671.239556</v>
      </c>
      <c r="G13" s="84" t="s">
        <v>55</v>
      </c>
      <c r="H13" s="54"/>
    </row>
    <row r="14" ht="16.25" customHeight="1" spans="1:8">
      <c r="A14" s="84" t="s">
        <v>56</v>
      </c>
      <c r="B14" s="54"/>
      <c r="C14" s="84" t="s">
        <v>57</v>
      </c>
      <c r="D14" s="53"/>
      <c r="E14" s="84" t="s">
        <v>58</v>
      </c>
      <c r="F14" s="54"/>
      <c r="G14" s="84" t="s">
        <v>59</v>
      </c>
      <c r="H14" s="54">
        <v>671.239556</v>
      </c>
    </row>
    <row r="15" ht="16.25" customHeight="1" spans="1:8">
      <c r="A15" s="84" t="s">
        <v>60</v>
      </c>
      <c r="B15" s="54"/>
      <c r="C15" s="84" t="s">
        <v>61</v>
      </c>
      <c r="D15" s="53">
        <v>1369.957095</v>
      </c>
      <c r="E15" s="84" t="s">
        <v>62</v>
      </c>
      <c r="F15" s="54"/>
      <c r="G15" s="84" t="s">
        <v>63</v>
      </c>
      <c r="H15" s="54"/>
    </row>
    <row r="16" ht="16.25" customHeight="1" spans="1:8">
      <c r="A16" s="84" t="s">
        <v>64</v>
      </c>
      <c r="B16" s="54"/>
      <c r="C16" s="84" t="s">
        <v>65</v>
      </c>
      <c r="D16" s="53"/>
      <c r="E16" s="84" t="s">
        <v>66</v>
      </c>
      <c r="F16" s="54"/>
      <c r="G16" s="84" t="s">
        <v>67</v>
      </c>
      <c r="H16" s="54"/>
    </row>
    <row r="17" ht="16.25" customHeight="1" spans="1:8">
      <c r="A17" s="84" t="s">
        <v>68</v>
      </c>
      <c r="B17" s="54"/>
      <c r="C17" s="84" t="s">
        <v>69</v>
      </c>
      <c r="D17" s="53"/>
      <c r="E17" s="84" t="s">
        <v>70</v>
      </c>
      <c r="F17" s="54"/>
      <c r="G17" s="84" t="s">
        <v>71</v>
      </c>
      <c r="H17" s="54"/>
    </row>
    <row r="18" ht="16.25" customHeight="1" spans="1:8">
      <c r="A18" s="84" t="s">
        <v>72</v>
      </c>
      <c r="B18" s="54"/>
      <c r="C18" s="84" t="s">
        <v>73</v>
      </c>
      <c r="D18" s="53"/>
      <c r="E18" s="84" t="s">
        <v>74</v>
      </c>
      <c r="F18" s="54"/>
      <c r="G18" s="84" t="s">
        <v>75</v>
      </c>
      <c r="H18" s="54"/>
    </row>
    <row r="19" ht="16.25" customHeight="1" spans="1:8">
      <c r="A19" s="84" t="s">
        <v>76</v>
      </c>
      <c r="B19" s="54"/>
      <c r="C19" s="84" t="s">
        <v>77</v>
      </c>
      <c r="D19" s="53"/>
      <c r="E19" s="84" t="s">
        <v>78</v>
      </c>
      <c r="F19" s="54"/>
      <c r="G19" s="84" t="s">
        <v>79</v>
      </c>
      <c r="H19" s="54"/>
    </row>
    <row r="20" ht="16.25" customHeight="1" spans="1:8">
      <c r="A20" s="50" t="s">
        <v>80</v>
      </c>
      <c r="B20" s="51"/>
      <c r="C20" s="84" t="s">
        <v>81</v>
      </c>
      <c r="D20" s="53"/>
      <c r="E20" s="84" t="s">
        <v>82</v>
      </c>
      <c r="F20" s="54"/>
      <c r="G20" s="84"/>
      <c r="H20" s="54"/>
    </row>
    <row r="21" ht="16.25" customHeight="1" spans="1:8">
      <c r="A21" s="50" t="s">
        <v>83</v>
      </c>
      <c r="B21" s="51"/>
      <c r="C21" s="84" t="s">
        <v>84</v>
      </c>
      <c r="D21" s="53"/>
      <c r="E21" s="50" t="s">
        <v>85</v>
      </c>
      <c r="F21" s="51"/>
      <c r="G21" s="84"/>
      <c r="H21" s="54"/>
    </row>
    <row r="22" ht="16.25" customHeight="1" spans="1:8">
      <c r="A22" s="50" t="s">
        <v>86</v>
      </c>
      <c r="B22" s="51"/>
      <c r="C22" s="84" t="s">
        <v>87</v>
      </c>
      <c r="D22" s="53"/>
      <c r="E22" s="84"/>
      <c r="F22" s="84"/>
      <c r="G22" s="84"/>
      <c r="H22" s="54"/>
    </row>
    <row r="23" ht="16.25" customHeight="1" spans="1:8">
      <c r="A23" s="50" t="s">
        <v>88</v>
      </c>
      <c r="B23" s="51"/>
      <c r="C23" s="84" t="s">
        <v>89</v>
      </c>
      <c r="D23" s="53"/>
      <c r="E23" s="84"/>
      <c r="F23" s="84"/>
      <c r="G23" s="84"/>
      <c r="H23" s="54"/>
    </row>
    <row r="24" ht="16.25" customHeight="1" spans="1:8">
      <c r="A24" s="50" t="s">
        <v>90</v>
      </c>
      <c r="B24" s="51"/>
      <c r="C24" s="84" t="s">
        <v>91</v>
      </c>
      <c r="D24" s="53"/>
      <c r="E24" s="84"/>
      <c r="F24" s="84"/>
      <c r="G24" s="84"/>
      <c r="H24" s="54"/>
    </row>
    <row r="25" ht="16.25" customHeight="1" spans="1:8">
      <c r="A25" s="84" t="s">
        <v>92</v>
      </c>
      <c r="B25" s="54"/>
      <c r="C25" s="84" t="s">
        <v>93</v>
      </c>
      <c r="D25" s="53">
        <v>47.157624</v>
      </c>
      <c r="E25" s="84"/>
      <c r="F25" s="84"/>
      <c r="G25" s="84"/>
      <c r="H25" s="54"/>
    </row>
    <row r="26" ht="16.25" customHeight="1" spans="1:8">
      <c r="A26" s="84" t="s">
        <v>94</v>
      </c>
      <c r="B26" s="54"/>
      <c r="C26" s="84" t="s">
        <v>95</v>
      </c>
      <c r="D26" s="53"/>
      <c r="E26" s="84"/>
      <c r="F26" s="84"/>
      <c r="G26" s="84"/>
      <c r="H26" s="54"/>
    </row>
    <row r="27" ht="16.25" customHeight="1" spans="1:8">
      <c r="A27" s="84" t="s">
        <v>96</v>
      </c>
      <c r="B27" s="54"/>
      <c r="C27" s="84" t="s">
        <v>97</v>
      </c>
      <c r="D27" s="53"/>
      <c r="E27" s="84"/>
      <c r="F27" s="84"/>
      <c r="G27" s="84"/>
      <c r="H27" s="54"/>
    </row>
    <row r="28" ht="16.25" customHeight="1" spans="1:8">
      <c r="A28" s="50" t="s">
        <v>98</v>
      </c>
      <c r="B28" s="51"/>
      <c r="C28" s="84" t="s">
        <v>99</v>
      </c>
      <c r="D28" s="53"/>
      <c r="E28" s="84"/>
      <c r="F28" s="84"/>
      <c r="G28" s="84"/>
      <c r="H28" s="54"/>
    </row>
    <row r="29" ht="16.25" customHeight="1" spans="1:8">
      <c r="A29" s="50" t="s">
        <v>100</v>
      </c>
      <c r="B29" s="51">
        <v>41.82537</v>
      </c>
      <c r="C29" s="84" t="s">
        <v>101</v>
      </c>
      <c r="D29" s="53"/>
      <c r="E29" s="84"/>
      <c r="F29" s="84"/>
      <c r="G29" s="84"/>
      <c r="H29" s="54"/>
    </row>
    <row r="30" ht="16.25" customHeight="1" spans="1:8">
      <c r="A30" s="50" t="s">
        <v>102</v>
      </c>
      <c r="B30" s="51"/>
      <c r="C30" s="84" t="s">
        <v>103</v>
      </c>
      <c r="D30" s="53"/>
      <c r="E30" s="84"/>
      <c r="F30" s="84"/>
      <c r="G30" s="84"/>
      <c r="H30" s="54"/>
    </row>
    <row r="31" ht="16.25" customHeight="1" spans="1:8">
      <c r="A31" s="50" t="s">
        <v>104</v>
      </c>
      <c r="B31" s="51"/>
      <c r="C31" s="84" t="s">
        <v>105</v>
      </c>
      <c r="D31" s="53"/>
      <c r="E31" s="84"/>
      <c r="F31" s="84"/>
      <c r="G31" s="84"/>
      <c r="H31" s="54"/>
    </row>
    <row r="32" ht="16.25" customHeight="1" spans="1:8">
      <c r="A32" s="50" t="s">
        <v>106</v>
      </c>
      <c r="B32" s="51"/>
      <c r="C32" s="84" t="s">
        <v>107</v>
      </c>
      <c r="D32" s="53"/>
      <c r="E32" s="84"/>
      <c r="F32" s="84"/>
      <c r="G32" s="84"/>
      <c r="H32" s="54"/>
    </row>
    <row r="33" ht="16.25" customHeight="1" spans="1:8">
      <c r="A33" s="84"/>
      <c r="B33" s="84"/>
      <c r="C33" s="84" t="s">
        <v>108</v>
      </c>
      <c r="D33" s="53"/>
      <c r="E33" s="84"/>
      <c r="F33" s="84"/>
      <c r="G33" s="84"/>
      <c r="H33" s="84"/>
    </row>
    <row r="34" ht="16.25" customHeight="1" spans="1:8">
      <c r="A34" s="84"/>
      <c r="B34" s="84"/>
      <c r="C34" s="84" t="s">
        <v>109</v>
      </c>
      <c r="D34" s="53"/>
      <c r="E34" s="84"/>
      <c r="F34" s="84"/>
      <c r="G34" s="84"/>
      <c r="H34" s="84"/>
    </row>
    <row r="35" ht="16.25" customHeight="1" spans="1:8">
      <c r="A35" s="84"/>
      <c r="B35" s="84"/>
      <c r="C35" s="84" t="s">
        <v>110</v>
      </c>
      <c r="D35" s="53"/>
      <c r="E35" s="84"/>
      <c r="F35" s="84"/>
      <c r="G35" s="84"/>
      <c r="H35" s="84"/>
    </row>
    <row r="36" ht="16.25" customHeight="1" spans="1:8">
      <c r="A36" s="84"/>
      <c r="B36" s="84"/>
      <c r="C36" s="84"/>
      <c r="D36" s="84"/>
      <c r="E36" s="84"/>
      <c r="F36" s="84"/>
      <c r="G36" s="84"/>
      <c r="H36" s="84"/>
    </row>
    <row r="37" ht="16.25" customHeight="1" spans="1:8">
      <c r="A37" s="50" t="s">
        <v>111</v>
      </c>
      <c r="B37" s="51">
        <v>1506.902239</v>
      </c>
      <c r="C37" s="50" t="s">
        <v>112</v>
      </c>
      <c r="D37" s="51">
        <v>1506.902239</v>
      </c>
      <c r="E37" s="50" t="s">
        <v>112</v>
      </c>
      <c r="F37" s="51">
        <v>1506.902239</v>
      </c>
      <c r="G37" s="50" t="s">
        <v>112</v>
      </c>
      <c r="H37" s="51">
        <v>1506.902239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V7" sqref="V7:W11"/>
    </sheetView>
  </sheetViews>
  <sheetFormatPr defaultColWidth="10" defaultRowHeight="13.5"/>
  <cols>
    <col min="1" max="1" width="5.83333333333333" customWidth="1"/>
    <col min="2" max="2" width="16.15" customWidth="1"/>
    <col min="3" max="3" width="8.275" customWidth="1"/>
    <col min="4" max="17" width="7.69166666666667" customWidth="1"/>
    <col min="18" max="18" width="13" customWidth="1"/>
    <col min="19" max="25" width="7.69166666666667" customWidth="1"/>
    <col min="26" max="26" width="9.76666666666667" customWidth="1"/>
  </cols>
  <sheetData>
    <row r="1" ht="16.35" customHeight="1" spans="1:25">
      <c r="A1" s="44"/>
      <c r="R1" s="45" t="s">
        <v>113</v>
      </c>
      <c r="S1" s="45"/>
      <c r="X1" s="45"/>
      <c r="Y1" s="45"/>
    </row>
    <row r="2" ht="33.6" customHeight="1" spans="1:25">
      <c r="A2" s="46" t="s">
        <v>5</v>
      </c>
      <c r="B2" s="46"/>
      <c r="C2" s="46"/>
      <c r="D2" s="46"/>
      <c r="E2" s="46"/>
      <c r="F2" s="46"/>
      <c r="G2" s="46"/>
      <c r="H2" s="46"/>
      <c r="I2" s="46"/>
      <c r="J2" s="46"/>
      <c r="K2" s="46"/>
      <c r="L2" s="46"/>
      <c r="M2" s="46"/>
      <c r="N2" s="46"/>
      <c r="O2" s="46"/>
      <c r="P2" s="46"/>
      <c r="Q2" s="46"/>
      <c r="R2" s="46"/>
      <c r="S2" s="46"/>
      <c r="T2" s="46"/>
      <c r="U2" s="46"/>
      <c r="V2" s="46"/>
      <c r="W2" s="46"/>
      <c r="X2" s="46"/>
      <c r="Y2" s="46"/>
    </row>
    <row r="3" ht="31" customHeight="1" spans="1:23">
      <c r="A3" s="99" t="s">
        <v>15</v>
      </c>
      <c r="B3" s="99"/>
      <c r="C3" s="99"/>
      <c r="D3" s="99"/>
      <c r="E3" s="99"/>
      <c r="F3" s="99"/>
      <c r="G3" s="99"/>
      <c r="H3" s="99"/>
      <c r="I3" s="99"/>
      <c r="J3" s="99"/>
      <c r="K3" s="99"/>
      <c r="L3" s="99"/>
      <c r="M3" s="99"/>
      <c r="N3" s="99"/>
      <c r="O3" s="99"/>
      <c r="P3" s="99"/>
      <c r="Q3" s="99"/>
      <c r="R3" s="48" t="s">
        <v>16</v>
      </c>
      <c r="S3" s="48"/>
      <c r="U3" s="47"/>
      <c r="V3" s="47"/>
      <c r="W3" s="47"/>
    </row>
    <row r="4" ht="22.4" customHeight="1" spans="1:18">
      <c r="A4" s="100" t="s">
        <v>114</v>
      </c>
      <c r="B4" s="100" t="s">
        <v>115</v>
      </c>
      <c r="C4" s="100" t="s">
        <v>116</v>
      </c>
      <c r="D4" s="100" t="s">
        <v>117</v>
      </c>
      <c r="E4" s="100"/>
      <c r="F4" s="100"/>
      <c r="G4" s="100"/>
      <c r="H4" s="100"/>
      <c r="I4" s="100"/>
      <c r="J4" s="100"/>
      <c r="K4" s="100"/>
      <c r="L4" s="100"/>
      <c r="M4" s="100"/>
      <c r="N4" s="100"/>
      <c r="O4" s="100"/>
      <c r="P4" s="100"/>
      <c r="Q4" s="100"/>
      <c r="R4" s="100"/>
    </row>
    <row r="5" ht="22.4" customHeight="1" spans="1:18">
      <c r="A5" s="100"/>
      <c r="B5" s="100"/>
      <c r="C5" s="100"/>
      <c r="D5" s="100" t="s">
        <v>118</v>
      </c>
      <c r="E5" s="100" t="s">
        <v>119</v>
      </c>
      <c r="F5" s="100" t="s">
        <v>120</v>
      </c>
      <c r="G5" s="100" t="s">
        <v>121</v>
      </c>
      <c r="H5" s="100" t="s">
        <v>122</v>
      </c>
      <c r="I5" s="100" t="s">
        <v>123</v>
      </c>
      <c r="J5" s="100" t="s">
        <v>124</v>
      </c>
      <c r="K5" s="100"/>
      <c r="L5" s="100"/>
      <c r="M5" s="100"/>
      <c r="N5" s="100" t="s">
        <v>125</v>
      </c>
      <c r="O5" s="100" t="s">
        <v>126</v>
      </c>
      <c r="P5" s="100" t="s">
        <v>127</v>
      </c>
      <c r="Q5" s="100" t="s">
        <v>128</v>
      </c>
      <c r="R5" s="100" t="s">
        <v>129</v>
      </c>
    </row>
    <row r="6" ht="22.4" customHeight="1" spans="1:18">
      <c r="A6" s="100"/>
      <c r="B6" s="100"/>
      <c r="C6" s="100"/>
      <c r="D6" s="100"/>
      <c r="E6" s="100"/>
      <c r="F6" s="100"/>
      <c r="G6" s="100"/>
      <c r="H6" s="100"/>
      <c r="I6" s="100"/>
      <c r="J6" s="100" t="s">
        <v>130</v>
      </c>
      <c r="K6" s="100" t="s">
        <v>131</v>
      </c>
      <c r="L6" s="100" t="s">
        <v>132</v>
      </c>
      <c r="M6" s="100" t="s">
        <v>122</v>
      </c>
      <c r="N6" s="100"/>
      <c r="O6" s="100"/>
      <c r="P6" s="100"/>
      <c r="Q6" s="100"/>
      <c r="R6" s="100"/>
    </row>
    <row r="7" ht="22.8" customHeight="1" spans="1:18">
      <c r="A7" s="101"/>
      <c r="B7" s="101" t="s">
        <v>116</v>
      </c>
      <c r="C7" s="102">
        <v>1506.902239</v>
      </c>
      <c r="D7" s="102">
        <v>1506.902239</v>
      </c>
      <c r="E7" s="102">
        <v>1465.076869</v>
      </c>
      <c r="F7" s="102"/>
      <c r="G7" s="102"/>
      <c r="H7" s="102"/>
      <c r="I7" s="102"/>
      <c r="J7" s="102"/>
      <c r="K7" s="102"/>
      <c r="L7" s="102"/>
      <c r="M7" s="102"/>
      <c r="N7" s="102"/>
      <c r="O7" s="102">
        <v>41.82537</v>
      </c>
      <c r="P7" s="102"/>
      <c r="Q7" s="102"/>
      <c r="R7" s="102"/>
    </row>
    <row r="8" ht="22.8" customHeight="1" spans="1:18">
      <c r="A8" s="103" t="s">
        <v>133</v>
      </c>
      <c r="B8" s="103" t="s">
        <v>134</v>
      </c>
      <c r="C8" s="102">
        <v>1506.902239</v>
      </c>
      <c r="D8" s="102">
        <v>1506.902239</v>
      </c>
      <c r="E8" s="102">
        <v>1465.076869</v>
      </c>
      <c r="F8" s="102"/>
      <c r="G8" s="102"/>
      <c r="H8" s="102"/>
      <c r="I8" s="102"/>
      <c r="J8" s="102"/>
      <c r="K8" s="102"/>
      <c r="L8" s="102"/>
      <c r="M8" s="102"/>
      <c r="N8" s="102"/>
      <c r="O8" s="102">
        <v>41.82537</v>
      </c>
      <c r="P8" s="102"/>
      <c r="Q8" s="102"/>
      <c r="R8" s="102"/>
    </row>
    <row r="9" ht="22.8" customHeight="1" spans="1:18">
      <c r="A9" s="104" t="s">
        <v>135</v>
      </c>
      <c r="B9" s="104" t="s">
        <v>136</v>
      </c>
      <c r="C9" s="105">
        <v>1506.902239</v>
      </c>
      <c r="D9" s="105">
        <v>1506.902239</v>
      </c>
      <c r="E9" s="106">
        <v>1465.076869</v>
      </c>
      <c r="F9" s="106"/>
      <c r="G9" s="106"/>
      <c r="H9" s="106"/>
      <c r="I9" s="106"/>
      <c r="J9" s="106"/>
      <c r="K9" s="106"/>
      <c r="L9" s="106"/>
      <c r="M9" s="106"/>
      <c r="N9" s="106"/>
      <c r="O9" s="106">
        <v>41.82537</v>
      </c>
      <c r="P9" s="106"/>
      <c r="Q9" s="106"/>
      <c r="R9" s="106"/>
    </row>
    <row r="10" ht="16.35" customHeight="1"/>
  </sheetData>
  <mergeCells count="19">
    <mergeCell ref="X1:Y1"/>
    <mergeCell ref="A2:Y2"/>
    <mergeCell ref="A3:Q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22" workbookViewId="0">
      <selection activeCell="F13" sqref="F13"/>
    </sheetView>
  </sheetViews>
  <sheetFormatPr defaultColWidth="10" defaultRowHeight="13.5"/>
  <cols>
    <col min="1" max="1" width="13.25" style="87" customWidth="1"/>
    <col min="2" max="2" width="22.125" style="87" customWidth="1"/>
    <col min="3" max="3" width="15.5" style="87" customWidth="1"/>
    <col min="4" max="4" width="12.625" style="87" customWidth="1"/>
    <col min="5" max="5" width="12.75" style="87" customWidth="1"/>
    <col min="6" max="6" width="11.5" style="87" customWidth="1"/>
    <col min="7" max="7" width="16.25" style="87" customWidth="1"/>
    <col min="8" max="8" width="14" style="87" customWidth="1"/>
    <col min="9" max="9" width="15.25" style="87" customWidth="1"/>
    <col min="10" max="12" width="9.75" style="87" customWidth="1"/>
    <col min="13" max="16384" width="10" style="87"/>
  </cols>
  <sheetData>
    <row r="1" s="87" customFormat="1" ht="19.9" customHeight="1" spans="1:9">
      <c r="A1" s="89"/>
      <c r="B1" s="89"/>
      <c r="C1" s="89"/>
      <c r="D1" s="89"/>
      <c r="E1" s="89"/>
      <c r="F1" s="89"/>
      <c r="G1" s="89"/>
      <c r="H1" s="89"/>
      <c r="I1" s="97" t="s">
        <v>137</v>
      </c>
    </row>
    <row r="2" s="87" customFormat="1" ht="31.35" customHeight="1" spans="1:9">
      <c r="A2" s="90" t="s">
        <v>6</v>
      </c>
      <c r="B2" s="90"/>
      <c r="C2" s="90"/>
      <c r="D2" s="90"/>
      <c r="E2" s="90"/>
      <c r="F2" s="90"/>
      <c r="G2" s="90"/>
      <c r="H2" s="90"/>
      <c r="I2" s="90"/>
    </row>
    <row r="3" s="87" customFormat="1" ht="23.45" customHeight="1" spans="1:9">
      <c r="A3" s="91" t="s">
        <v>15</v>
      </c>
      <c r="B3" s="91"/>
      <c r="C3" s="91"/>
      <c r="D3" s="91"/>
      <c r="E3" s="91"/>
      <c r="F3" s="91"/>
      <c r="G3" s="91"/>
      <c r="H3" s="91"/>
      <c r="I3" s="98" t="s">
        <v>16</v>
      </c>
    </row>
    <row r="4" s="87" customFormat="1" ht="20.1" customHeight="1" spans="1:9">
      <c r="A4" s="92" t="s">
        <v>138</v>
      </c>
      <c r="B4" s="92"/>
      <c r="C4" s="92" t="s">
        <v>139</v>
      </c>
      <c r="D4" s="92" t="s">
        <v>140</v>
      </c>
      <c r="E4" s="92"/>
      <c r="F4" s="92"/>
      <c r="G4" s="92" t="s">
        <v>141</v>
      </c>
      <c r="H4" s="92"/>
      <c r="I4" s="92"/>
    </row>
    <row r="5" s="87" customFormat="1" ht="22.15" customHeight="1" spans="1:9">
      <c r="A5" s="92" t="s">
        <v>142</v>
      </c>
      <c r="B5" s="92" t="s">
        <v>2</v>
      </c>
      <c r="C5" s="92"/>
      <c r="D5" s="92" t="s">
        <v>116</v>
      </c>
      <c r="E5" s="92" t="s">
        <v>143</v>
      </c>
      <c r="F5" s="92" t="s">
        <v>144</v>
      </c>
      <c r="G5" s="92" t="s">
        <v>116</v>
      </c>
      <c r="H5" s="92" t="s">
        <v>145</v>
      </c>
      <c r="I5" s="92" t="s">
        <v>146</v>
      </c>
    </row>
    <row r="6" s="87" customFormat="1" ht="19.9" customHeight="1" spans="1:9">
      <c r="A6" s="92" t="s">
        <v>147</v>
      </c>
      <c r="B6" s="92"/>
      <c r="C6" s="93">
        <f>D6+G6</f>
        <v>1506.903624</v>
      </c>
      <c r="D6" s="93">
        <v>635.664624</v>
      </c>
      <c r="E6" s="93">
        <v>569.064624</v>
      </c>
      <c r="F6" s="93">
        <v>66.6</v>
      </c>
      <c r="G6" s="93">
        <v>871.239</v>
      </c>
      <c r="H6" s="93">
        <v>871.239</v>
      </c>
      <c r="I6" s="93"/>
    </row>
    <row r="7" s="88" customFormat="1" ht="19.9" customHeight="1" spans="1:9">
      <c r="A7" s="94">
        <v>301</v>
      </c>
      <c r="B7" s="94" t="s">
        <v>134</v>
      </c>
      <c r="C7" s="95">
        <f>D7+G7</f>
        <v>1506.903624</v>
      </c>
      <c r="D7" s="95">
        <v>635.664624</v>
      </c>
      <c r="E7" s="95">
        <v>569.064624</v>
      </c>
      <c r="F7" s="95">
        <v>66.6</v>
      </c>
      <c r="G7" s="95">
        <v>871.239</v>
      </c>
      <c r="H7" s="95">
        <v>871.239</v>
      </c>
      <c r="I7" s="95"/>
    </row>
    <row r="8" s="87" customFormat="1" ht="20.45" customHeight="1" spans="1:9">
      <c r="A8" s="94">
        <v>301001</v>
      </c>
      <c r="B8" s="96" t="s">
        <v>148</v>
      </c>
      <c r="C8" s="95">
        <f>D8+G8</f>
        <v>1506.904624</v>
      </c>
      <c r="D8" s="95">
        <f>D12+D16+D25</f>
        <v>635.664624</v>
      </c>
      <c r="E8" s="95">
        <f>E9+E12+E16+E25</f>
        <v>569.064624</v>
      </c>
      <c r="F8" s="95">
        <f>F9+F12+F16+F25</f>
        <v>66.6</v>
      </c>
      <c r="G8" s="95">
        <f>G9+G12+G16+G25</f>
        <v>871.24</v>
      </c>
      <c r="H8" s="95">
        <v>871.24</v>
      </c>
      <c r="I8" s="93"/>
    </row>
    <row r="9" s="87" customFormat="1" ht="20.45" customHeight="1" spans="1:9">
      <c r="A9" s="96">
        <v>201</v>
      </c>
      <c r="B9" s="96" t="s">
        <v>149</v>
      </c>
      <c r="C9" s="95">
        <f>D9+G9</f>
        <v>25</v>
      </c>
      <c r="D9" s="95"/>
      <c r="E9" s="95"/>
      <c r="F9" s="95"/>
      <c r="G9" s="95">
        <v>25</v>
      </c>
      <c r="H9" s="95">
        <v>25</v>
      </c>
      <c r="I9" s="93"/>
    </row>
    <row r="10" s="87" customFormat="1" ht="20.45" customHeight="1" spans="1:9">
      <c r="A10" s="94">
        <v>20101</v>
      </c>
      <c r="B10" s="96" t="s">
        <v>150</v>
      </c>
      <c r="C10" s="95">
        <f>D10+G10</f>
        <v>25</v>
      </c>
      <c r="D10" s="95"/>
      <c r="E10" s="95"/>
      <c r="F10" s="95"/>
      <c r="G10" s="95">
        <v>25</v>
      </c>
      <c r="H10" s="95">
        <v>25</v>
      </c>
      <c r="I10" s="93"/>
    </row>
    <row r="11" s="87" customFormat="1" ht="20.45" customHeight="1" spans="1:9">
      <c r="A11" s="94">
        <v>2010101</v>
      </c>
      <c r="B11" s="96" t="s">
        <v>151</v>
      </c>
      <c r="C11" s="95">
        <f t="shared" ref="C11:C27" si="0">D11+G11</f>
        <v>25</v>
      </c>
      <c r="D11" s="95"/>
      <c r="E11" s="95"/>
      <c r="F11" s="95"/>
      <c r="G11" s="95">
        <v>25</v>
      </c>
      <c r="H11" s="95">
        <v>25</v>
      </c>
      <c r="I11" s="93"/>
    </row>
    <row r="12" s="87" customFormat="1" ht="20.45" customHeight="1" spans="1:9">
      <c r="A12" s="96">
        <v>208</v>
      </c>
      <c r="B12" s="96" t="s">
        <v>152</v>
      </c>
      <c r="C12" s="95">
        <f t="shared" si="0"/>
        <v>64.79</v>
      </c>
      <c r="D12" s="95">
        <v>64.79</v>
      </c>
      <c r="E12" s="95">
        <v>64.79</v>
      </c>
      <c r="F12" s="95"/>
      <c r="G12" s="95"/>
      <c r="H12" s="95"/>
      <c r="I12" s="93"/>
    </row>
    <row r="13" s="87" customFormat="1" ht="20.45" customHeight="1" spans="1:9">
      <c r="A13" s="94">
        <v>20805</v>
      </c>
      <c r="B13" s="96" t="s">
        <v>153</v>
      </c>
      <c r="C13" s="95">
        <f t="shared" si="0"/>
        <v>64.79</v>
      </c>
      <c r="D13" s="95">
        <v>64.79</v>
      </c>
      <c r="E13" s="95">
        <v>64.79</v>
      </c>
      <c r="F13" s="95"/>
      <c r="G13" s="95"/>
      <c r="H13" s="95"/>
      <c r="I13" s="93"/>
    </row>
    <row r="14" s="87" customFormat="1" ht="28" customHeight="1" spans="1:9">
      <c r="A14" s="96" t="s">
        <v>154</v>
      </c>
      <c r="B14" s="96" t="s">
        <v>155</v>
      </c>
      <c r="C14" s="95">
        <f t="shared" si="0"/>
        <v>62.876832</v>
      </c>
      <c r="D14" s="95">
        <v>62.876832</v>
      </c>
      <c r="E14" s="95">
        <v>62.876832</v>
      </c>
      <c r="F14" s="95"/>
      <c r="G14" s="95"/>
      <c r="H14" s="95"/>
      <c r="I14" s="93"/>
    </row>
    <row r="15" s="87" customFormat="1" ht="27" customHeight="1" spans="1:9">
      <c r="A15" s="96" t="s">
        <v>156</v>
      </c>
      <c r="B15" s="96" t="s">
        <v>157</v>
      </c>
      <c r="C15" s="95">
        <f t="shared" si="0"/>
        <v>1.910688</v>
      </c>
      <c r="D15" s="95">
        <v>1.910688</v>
      </c>
      <c r="E15" s="95">
        <v>1.910688</v>
      </c>
      <c r="F15" s="95"/>
      <c r="G15" s="95"/>
      <c r="H15" s="95"/>
      <c r="I15" s="93"/>
    </row>
    <row r="16" s="87" customFormat="1" ht="20.45" customHeight="1" spans="1:9">
      <c r="A16" s="96">
        <v>210</v>
      </c>
      <c r="B16" s="96" t="s">
        <v>158</v>
      </c>
      <c r="C16" s="95">
        <v>1369.96</v>
      </c>
      <c r="D16" s="95">
        <v>523.717</v>
      </c>
      <c r="E16" s="95">
        <f>E17+E20+E22</f>
        <v>457.117</v>
      </c>
      <c r="F16" s="95">
        <f>F17+F20+F22</f>
        <v>66.6</v>
      </c>
      <c r="G16" s="95">
        <f>G17+G20+G22</f>
        <v>846.24</v>
      </c>
      <c r="H16" s="95">
        <v>846.24</v>
      </c>
      <c r="I16" s="93"/>
    </row>
    <row r="17" s="87" customFormat="1" ht="20.45" customHeight="1" spans="1:9">
      <c r="A17" s="94">
        <v>21001</v>
      </c>
      <c r="B17" s="96" t="s">
        <v>159</v>
      </c>
      <c r="C17" s="95">
        <v>726.1175</v>
      </c>
      <c r="D17" s="95">
        <v>523.717</v>
      </c>
      <c r="E17" s="95">
        <v>457.117</v>
      </c>
      <c r="F17" s="95">
        <v>66.6</v>
      </c>
      <c r="G17" s="95">
        <v>202.4</v>
      </c>
      <c r="H17" s="95">
        <v>202.4</v>
      </c>
      <c r="I17" s="93"/>
    </row>
    <row r="18" s="87" customFormat="1" ht="20.45" customHeight="1" spans="1:9">
      <c r="A18" s="96" t="s">
        <v>160</v>
      </c>
      <c r="B18" s="96" t="s">
        <v>151</v>
      </c>
      <c r="C18" s="95">
        <v>457.117539</v>
      </c>
      <c r="D18" s="95">
        <v>457.117539</v>
      </c>
      <c r="E18" s="95">
        <v>457.117539</v>
      </c>
      <c r="F18" s="95"/>
      <c r="G18" s="95"/>
      <c r="H18" s="95"/>
      <c r="I18" s="93"/>
    </row>
    <row r="19" s="87" customFormat="1" ht="25" customHeight="1" spans="1:9">
      <c r="A19" s="96" t="s">
        <v>161</v>
      </c>
      <c r="B19" s="96" t="s">
        <v>162</v>
      </c>
      <c r="C19" s="95">
        <f t="shared" si="0"/>
        <v>269</v>
      </c>
      <c r="D19" s="95">
        <v>66.6</v>
      </c>
      <c r="E19" s="95"/>
      <c r="F19" s="95">
        <v>66.6</v>
      </c>
      <c r="G19" s="95">
        <v>202.4</v>
      </c>
      <c r="H19" s="95">
        <v>202.4</v>
      </c>
      <c r="I19" s="93"/>
    </row>
    <row r="20" s="87" customFormat="1" ht="25" customHeight="1" spans="1:9">
      <c r="A20" s="94">
        <v>21004</v>
      </c>
      <c r="B20" s="96" t="s">
        <v>163</v>
      </c>
      <c r="C20" s="95">
        <v>40</v>
      </c>
      <c r="D20" s="95"/>
      <c r="E20" s="95"/>
      <c r="F20" s="95"/>
      <c r="G20" s="95">
        <v>40</v>
      </c>
      <c r="H20" s="95">
        <v>40</v>
      </c>
      <c r="I20" s="93"/>
    </row>
    <row r="21" s="87" customFormat="1" ht="20.45" customHeight="1" spans="1:9">
      <c r="A21" s="96" t="s">
        <v>164</v>
      </c>
      <c r="B21" s="96" t="s">
        <v>165</v>
      </c>
      <c r="C21" s="95">
        <f t="shared" si="0"/>
        <v>40</v>
      </c>
      <c r="D21" s="95"/>
      <c r="E21" s="95"/>
      <c r="F21" s="95"/>
      <c r="G21" s="95">
        <v>40</v>
      </c>
      <c r="H21" s="95">
        <v>40</v>
      </c>
      <c r="I21" s="93"/>
    </row>
    <row r="22" s="87" customFormat="1" ht="20.45" customHeight="1" spans="1:9">
      <c r="A22" s="94">
        <v>21007</v>
      </c>
      <c r="B22" s="96" t="s">
        <v>166</v>
      </c>
      <c r="C22" s="95">
        <f t="shared" si="0"/>
        <v>603.84</v>
      </c>
      <c r="D22" s="95"/>
      <c r="E22" s="95"/>
      <c r="F22" s="95"/>
      <c r="G22" s="95">
        <v>603.84</v>
      </c>
      <c r="H22" s="95">
        <v>603.84</v>
      </c>
      <c r="I22" s="93"/>
    </row>
    <row r="23" s="87" customFormat="1" ht="20.45" customHeight="1" spans="1:9">
      <c r="A23" s="96" t="s">
        <v>167</v>
      </c>
      <c r="B23" s="96" t="s">
        <v>168</v>
      </c>
      <c r="C23" s="95">
        <f t="shared" si="0"/>
        <v>80</v>
      </c>
      <c r="D23" s="95"/>
      <c r="E23" s="95"/>
      <c r="F23" s="95"/>
      <c r="G23" s="95">
        <v>80</v>
      </c>
      <c r="H23" s="95">
        <v>80</v>
      </c>
      <c r="I23" s="93"/>
    </row>
    <row r="24" s="87" customFormat="1" ht="20.45" customHeight="1" spans="1:9">
      <c r="A24" s="96" t="s">
        <v>169</v>
      </c>
      <c r="B24" s="96" t="s">
        <v>170</v>
      </c>
      <c r="C24" s="95">
        <v>523.839556</v>
      </c>
      <c r="D24" s="95"/>
      <c r="E24" s="95"/>
      <c r="F24" s="95"/>
      <c r="G24" s="95">
        <v>523.839556</v>
      </c>
      <c r="H24" s="95">
        <v>523.839556</v>
      </c>
      <c r="I24" s="93"/>
    </row>
    <row r="25" s="87" customFormat="1" ht="20.45" customHeight="1" spans="1:9">
      <c r="A25" s="96" t="s">
        <v>171</v>
      </c>
      <c r="B25" s="96" t="s">
        <v>172</v>
      </c>
      <c r="C25" s="95">
        <v>47.157624</v>
      </c>
      <c r="D25" s="95">
        <v>47.157624</v>
      </c>
      <c r="E25" s="95">
        <v>47.157624</v>
      </c>
      <c r="F25" s="95"/>
      <c r="G25" s="95"/>
      <c r="H25" s="93"/>
      <c r="I25" s="93"/>
    </row>
    <row r="26" s="87" customFormat="1" ht="20.45" customHeight="1" spans="1:9">
      <c r="A26" s="96" t="s">
        <v>173</v>
      </c>
      <c r="B26" s="96" t="s">
        <v>174</v>
      </c>
      <c r="C26" s="95">
        <v>47.157624</v>
      </c>
      <c r="D26" s="95">
        <v>47.157624</v>
      </c>
      <c r="E26" s="95">
        <v>47.157624</v>
      </c>
      <c r="F26" s="95"/>
      <c r="G26" s="95"/>
      <c r="H26" s="93"/>
      <c r="I26" s="93"/>
    </row>
    <row r="27" s="87" customFormat="1" ht="20.45" customHeight="1" spans="1:9">
      <c r="A27" s="96" t="s">
        <v>175</v>
      </c>
      <c r="B27" s="96" t="s">
        <v>176</v>
      </c>
      <c r="C27" s="95">
        <v>47.157624</v>
      </c>
      <c r="D27" s="95">
        <v>47.157624</v>
      </c>
      <c r="E27" s="95">
        <v>47.157624</v>
      </c>
      <c r="F27" s="95"/>
      <c r="G27" s="95"/>
      <c r="H27" s="93"/>
      <c r="I27" s="93"/>
    </row>
  </sheetData>
  <mergeCells count="7">
    <mergeCell ref="A2:I2"/>
    <mergeCell ref="A3:H3"/>
    <mergeCell ref="A4:B4"/>
    <mergeCell ref="D4:F4"/>
    <mergeCell ref="G4:I4"/>
    <mergeCell ref="A6:B6"/>
    <mergeCell ref="C4:C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F24" sqref="F24"/>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44"/>
      <c r="D1" s="45" t="s">
        <v>177</v>
      </c>
    </row>
    <row r="2" ht="31.9" customHeight="1" spans="1:4">
      <c r="A2" s="46" t="s">
        <v>7</v>
      </c>
      <c r="B2" s="46"/>
      <c r="C2" s="46"/>
      <c r="D2" s="46"/>
    </row>
    <row r="3" ht="18.95" customHeight="1" spans="1:5">
      <c r="A3" s="47" t="s">
        <v>15</v>
      </c>
      <c r="B3" s="47"/>
      <c r="C3" s="47"/>
      <c r="D3" s="48" t="s">
        <v>16</v>
      </c>
      <c r="E3" s="44"/>
    </row>
    <row r="4" ht="20.2" customHeight="1" spans="1:5">
      <c r="A4" s="49" t="s">
        <v>17</v>
      </c>
      <c r="B4" s="49"/>
      <c r="C4" s="49" t="s">
        <v>18</v>
      </c>
      <c r="D4" s="49"/>
      <c r="E4" s="81"/>
    </row>
    <row r="5" ht="20.2" customHeight="1" spans="1:5">
      <c r="A5" s="49" t="s">
        <v>19</v>
      </c>
      <c r="B5" s="49" t="s">
        <v>20</v>
      </c>
      <c r="C5" s="49" t="s">
        <v>19</v>
      </c>
      <c r="D5" s="49" t="s">
        <v>20</v>
      </c>
      <c r="E5" s="81"/>
    </row>
    <row r="6" ht="20.2" customHeight="1" spans="1:5">
      <c r="A6" s="50" t="s">
        <v>178</v>
      </c>
      <c r="B6" s="51">
        <v>1465.076869</v>
      </c>
      <c r="C6" s="50" t="s">
        <v>179</v>
      </c>
      <c r="D6" s="82">
        <v>1465.076869</v>
      </c>
      <c r="E6" s="83"/>
    </row>
    <row r="7" ht="20.2" customHeight="1" spans="1:5">
      <c r="A7" s="84" t="s">
        <v>180</v>
      </c>
      <c r="B7" s="54">
        <v>1465.076869</v>
      </c>
      <c r="C7" s="84" t="s">
        <v>25</v>
      </c>
      <c r="D7" s="53">
        <v>25</v>
      </c>
      <c r="E7" s="83"/>
    </row>
    <row r="8" ht="20.2" customHeight="1" spans="1:5">
      <c r="A8" s="84" t="s">
        <v>181</v>
      </c>
      <c r="B8" s="54">
        <v>1465.076869</v>
      </c>
      <c r="C8" s="84" t="s">
        <v>29</v>
      </c>
      <c r="D8" s="53"/>
      <c r="E8" s="83"/>
    </row>
    <row r="9" ht="31.05" customHeight="1" spans="1:5">
      <c r="A9" s="84" t="s">
        <v>32</v>
      </c>
      <c r="B9" s="54"/>
      <c r="C9" s="84" t="s">
        <v>33</v>
      </c>
      <c r="D9" s="53"/>
      <c r="E9" s="83"/>
    </row>
    <row r="10" ht="20.2" customHeight="1" spans="1:5">
      <c r="A10" s="84" t="s">
        <v>182</v>
      </c>
      <c r="B10" s="54"/>
      <c r="C10" s="84" t="s">
        <v>37</v>
      </c>
      <c r="D10" s="53"/>
      <c r="E10" s="83"/>
    </row>
    <row r="11" ht="20.2" customHeight="1" spans="1:5">
      <c r="A11" s="84" t="s">
        <v>183</v>
      </c>
      <c r="B11" s="54"/>
      <c r="C11" s="84" t="s">
        <v>41</v>
      </c>
      <c r="D11" s="53"/>
      <c r="E11" s="83"/>
    </row>
    <row r="12" ht="20.2" customHeight="1" spans="1:5">
      <c r="A12" s="84" t="s">
        <v>184</v>
      </c>
      <c r="B12" s="54"/>
      <c r="C12" s="84" t="s">
        <v>45</v>
      </c>
      <c r="D12" s="53"/>
      <c r="E12" s="83"/>
    </row>
    <row r="13" ht="20.2" customHeight="1" spans="1:5">
      <c r="A13" s="50" t="s">
        <v>185</v>
      </c>
      <c r="B13" s="51"/>
      <c r="C13" s="84" t="s">
        <v>49</v>
      </c>
      <c r="D13" s="53"/>
      <c r="E13" s="83"/>
    </row>
    <row r="14" ht="20.2" customHeight="1" spans="1:5">
      <c r="A14" s="84" t="s">
        <v>180</v>
      </c>
      <c r="B14" s="54"/>
      <c r="C14" s="84" t="s">
        <v>53</v>
      </c>
      <c r="D14" s="53">
        <v>59.055456</v>
      </c>
      <c r="E14" s="83"/>
    </row>
    <row r="15" ht="20.2" customHeight="1" spans="1:5">
      <c r="A15" s="84" t="s">
        <v>182</v>
      </c>
      <c r="B15" s="54"/>
      <c r="C15" s="84" t="s">
        <v>57</v>
      </c>
      <c r="D15" s="53"/>
      <c r="E15" s="83"/>
    </row>
    <row r="16" ht="20.2" customHeight="1" spans="1:5">
      <c r="A16" s="84" t="s">
        <v>183</v>
      </c>
      <c r="B16" s="54"/>
      <c r="C16" s="84" t="s">
        <v>61</v>
      </c>
      <c r="D16" s="53">
        <v>1336.729821</v>
      </c>
      <c r="E16" s="83"/>
    </row>
    <row r="17" ht="20.2" customHeight="1" spans="1:5">
      <c r="A17" s="84" t="s">
        <v>184</v>
      </c>
      <c r="B17" s="54"/>
      <c r="C17" s="84" t="s">
        <v>65</v>
      </c>
      <c r="D17" s="53"/>
      <c r="E17" s="83"/>
    </row>
    <row r="18" ht="20.2" customHeight="1" spans="1:5">
      <c r="A18" s="84"/>
      <c r="B18" s="54"/>
      <c r="C18" s="84" t="s">
        <v>69</v>
      </c>
      <c r="D18" s="53"/>
      <c r="E18" s="83"/>
    </row>
    <row r="19" ht="20.2" customHeight="1" spans="1:5">
      <c r="A19" s="84"/>
      <c r="B19" s="84"/>
      <c r="C19" s="84" t="s">
        <v>73</v>
      </c>
      <c r="D19" s="53"/>
      <c r="E19" s="83"/>
    </row>
    <row r="20" ht="20.2" customHeight="1" spans="1:5">
      <c r="A20" s="84"/>
      <c r="B20" s="84"/>
      <c r="C20" s="84" t="s">
        <v>77</v>
      </c>
      <c r="D20" s="53"/>
      <c r="E20" s="83"/>
    </row>
    <row r="21" ht="20.2" customHeight="1" spans="1:5">
      <c r="A21" s="84"/>
      <c r="B21" s="84"/>
      <c r="C21" s="84" t="s">
        <v>81</v>
      </c>
      <c r="D21" s="53"/>
      <c r="E21" s="83"/>
    </row>
    <row r="22" ht="20.2" customHeight="1" spans="1:5">
      <c r="A22" s="84"/>
      <c r="B22" s="84"/>
      <c r="C22" s="84" t="s">
        <v>84</v>
      </c>
      <c r="D22" s="53"/>
      <c r="E22" s="83"/>
    </row>
    <row r="23" ht="20.2" customHeight="1" spans="1:5">
      <c r="A23" s="84"/>
      <c r="B23" s="84"/>
      <c r="C23" s="84" t="s">
        <v>87</v>
      </c>
      <c r="D23" s="53"/>
      <c r="E23" s="83"/>
    </row>
    <row r="24" ht="20.2" customHeight="1" spans="1:5">
      <c r="A24" s="84"/>
      <c r="B24" s="84"/>
      <c r="C24" s="84" t="s">
        <v>89</v>
      </c>
      <c r="D24" s="53"/>
      <c r="E24" s="83"/>
    </row>
    <row r="25" ht="20.2" customHeight="1" spans="1:5">
      <c r="A25" s="84"/>
      <c r="B25" s="84"/>
      <c r="C25" s="84" t="s">
        <v>91</v>
      </c>
      <c r="D25" s="53"/>
      <c r="E25" s="83"/>
    </row>
    <row r="26" ht="20.2" customHeight="1" spans="1:5">
      <c r="A26" s="84"/>
      <c r="B26" s="84"/>
      <c r="C26" s="84" t="s">
        <v>93</v>
      </c>
      <c r="D26" s="53">
        <v>44.291592</v>
      </c>
      <c r="E26" s="83"/>
    </row>
    <row r="27" ht="20.2" customHeight="1" spans="1:5">
      <c r="A27" s="84"/>
      <c r="B27" s="84"/>
      <c r="C27" s="84" t="s">
        <v>95</v>
      </c>
      <c r="D27" s="53"/>
      <c r="E27" s="83"/>
    </row>
    <row r="28" ht="20.2" customHeight="1" spans="1:5">
      <c r="A28" s="84"/>
      <c r="B28" s="84"/>
      <c r="C28" s="84" t="s">
        <v>97</v>
      </c>
      <c r="D28" s="53"/>
      <c r="E28" s="83"/>
    </row>
    <row r="29" ht="20.2" customHeight="1" spans="1:5">
      <c r="A29" s="84"/>
      <c r="B29" s="84"/>
      <c r="C29" s="84" t="s">
        <v>99</v>
      </c>
      <c r="D29" s="53"/>
      <c r="E29" s="83"/>
    </row>
    <row r="30" ht="20.2" customHeight="1" spans="1:5">
      <c r="A30" s="84"/>
      <c r="B30" s="84"/>
      <c r="C30" s="84" t="s">
        <v>101</v>
      </c>
      <c r="D30" s="53"/>
      <c r="E30" s="83"/>
    </row>
    <row r="31" ht="20.2" customHeight="1" spans="1:5">
      <c r="A31" s="84"/>
      <c r="B31" s="84"/>
      <c r="C31" s="84" t="s">
        <v>103</v>
      </c>
      <c r="D31" s="53"/>
      <c r="E31" s="83"/>
    </row>
    <row r="32" ht="20.2" customHeight="1" spans="1:5">
      <c r="A32" s="84"/>
      <c r="B32" s="84"/>
      <c r="C32" s="84" t="s">
        <v>105</v>
      </c>
      <c r="D32" s="53"/>
      <c r="E32" s="83"/>
    </row>
    <row r="33" ht="20.2" customHeight="1" spans="1:5">
      <c r="A33" s="84"/>
      <c r="B33" s="84"/>
      <c r="C33" s="84" t="s">
        <v>107</v>
      </c>
      <c r="D33" s="53"/>
      <c r="E33" s="83"/>
    </row>
    <row r="34" ht="20.2" customHeight="1" spans="1:5">
      <c r="A34" s="84"/>
      <c r="B34" s="84"/>
      <c r="C34" s="84" t="s">
        <v>108</v>
      </c>
      <c r="D34" s="53"/>
      <c r="E34" s="83"/>
    </row>
    <row r="35" ht="20.2" customHeight="1" spans="1:5">
      <c r="A35" s="84"/>
      <c r="B35" s="84"/>
      <c r="C35" s="84" t="s">
        <v>109</v>
      </c>
      <c r="D35" s="53"/>
      <c r="E35" s="83"/>
    </row>
    <row r="36" ht="20.2" customHeight="1" spans="1:5">
      <c r="A36" s="84"/>
      <c r="B36" s="84"/>
      <c r="C36" s="84" t="s">
        <v>110</v>
      </c>
      <c r="D36" s="53"/>
      <c r="E36" s="83"/>
    </row>
    <row r="37" ht="20.2" customHeight="1" spans="1:5">
      <c r="A37" s="84"/>
      <c r="B37" s="84"/>
      <c r="C37" s="84"/>
      <c r="D37" s="84"/>
      <c r="E37" s="83"/>
    </row>
    <row r="38" ht="20.2" customHeight="1" spans="1:5">
      <c r="A38" s="50"/>
      <c r="B38" s="50"/>
      <c r="C38" s="50" t="s">
        <v>186</v>
      </c>
      <c r="D38" s="51"/>
      <c r="E38" s="85"/>
    </row>
    <row r="39" ht="20.2" customHeight="1" spans="1:5">
      <c r="A39" s="50"/>
      <c r="B39" s="50"/>
      <c r="C39" s="50"/>
      <c r="D39" s="50"/>
      <c r="E39" s="85"/>
    </row>
    <row r="40" ht="20.2" customHeight="1" spans="1:5">
      <c r="A40" s="86" t="s">
        <v>187</v>
      </c>
      <c r="B40" s="51">
        <v>1465.076869</v>
      </c>
      <c r="C40" s="86" t="s">
        <v>188</v>
      </c>
      <c r="D40" s="82">
        <v>1465.076869</v>
      </c>
      <c r="E40" s="8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workbookViewId="0">
      <selection activeCell="J10" sqref="J10"/>
    </sheetView>
  </sheetViews>
  <sheetFormatPr defaultColWidth="10" defaultRowHeight="13.5" outlineLevelCol="6"/>
  <cols>
    <col min="1" max="1" width="12.2083333333333" style="67" customWidth="1"/>
    <col min="2" max="2" width="18.45" style="67" customWidth="1"/>
    <col min="3" max="4" width="12.6666666666667" style="67" customWidth="1"/>
    <col min="5" max="5" width="12.625" style="67" customWidth="1"/>
    <col min="6" max="6" width="11.6666666666667" style="67" customWidth="1"/>
    <col min="7" max="7" width="15.2" style="67" customWidth="1"/>
    <col min="8" max="16384" width="10" style="67"/>
  </cols>
  <sheetData>
    <row r="1" s="67" customFormat="1" ht="18.05" customHeight="1" spans="1:7">
      <c r="A1" s="68"/>
      <c r="B1" s="68"/>
      <c r="C1" s="68"/>
      <c r="D1" s="68"/>
      <c r="E1" s="68"/>
      <c r="F1" s="68"/>
      <c r="G1" s="68"/>
    </row>
    <row r="2" s="67" customFormat="1" ht="42.2" customHeight="1" spans="1:7">
      <c r="A2" s="69" t="s">
        <v>8</v>
      </c>
      <c r="B2" s="69"/>
      <c r="C2" s="69"/>
      <c r="D2" s="69"/>
      <c r="E2" s="69"/>
      <c r="F2" s="69"/>
      <c r="G2" s="69"/>
    </row>
    <row r="3" s="67" customFormat="1" ht="25.6" customHeight="1" spans="1:7">
      <c r="A3" s="70" t="s">
        <v>15</v>
      </c>
      <c r="B3" s="70"/>
      <c r="C3" s="70"/>
      <c r="D3" s="70"/>
      <c r="E3" s="70"/>
      <c r="F3" s="70"/>
      <c r="G3" s="70"/>
    </row>
    <row r="4" s="67" customFormat="1" ht="14.3" customHeight="1" spans="1:7">
      <c r="A4" s="71" t="s">
        <v>189</v>
      </c>
      <c r="B4" s="71"/>
      <c r="C4" s="71"/>
      <c r="D4" s="71"/>
      <c r="E4" s="71"/>
      <c r="F4" s="71"/>
      <c r="G4" s="71"/>
    </row>
    <row r="5" s="67" customFormat="1" ht="24.1" customHeight="1" spans="1:7">
      <c r="A5" s="72" t="s">
        <v>190</v>
      </c>
      <c r="B5" s="72" t="s">
        <v>191</v>
      </c>
      <c r="C5" s="72" t="s">
        <v>116</v>
      </c>
      <c r="D5" s="72" t="s">
        <v>140</v>
      </c>
      <c r="E5" s="72"/>
      <c r="F5" s="72"/>
      <c r="G5" s="72" t="s">
        <v>141</v>
      </c>
    </row>
    <row r="6" s="67" customFormat="1" ht="27.1" customHeight="1" spans="1:7">
      <c r="A6" s="72"/>
      <c r="B6" s="72"/>
      <c r="C6" s="72"/>
      <c r="D6" s="73" t="s">
        <v>118</v>
      </c>
      <c r="E6" s="73" t="s">
        <v>192</v>
      </c>
      <c r="F6" s="73" t="s">
        <v>144</v>
      </c>
      <c r="G6" s="72"/>
    </row>
    <row r="7" s="67" customFormat="1" ht="35.4" customHeight="1" spans="1:7">
      <c r="A7" s="72" t="s">
        <v>193</v>
      </c>
      <c r="B7" s="72"/>
      <c r="C7" s="74">
        <v>1465.076869</v>
      </c>
      <c r="D7" s="74">
        <v>594.676869</v>
      </c>
      <c r="E7" s="74">
        <v>533.776869</v>
      </c>
      <c r="F7" s="74">
        <v>60.9</v>
      </c>
      <c r="G7" s="74">
        <v>870.4</v>
      </c>
    </row>
    <row r="8" s="67" customFormat="1" ht="23.1" customHeight="1" spans="1:7">
      <c r="A8" s="75" t="s">
        <v>194</v>
      </c>
      <c r="B8" s="75" t="s">
        <v>152</v>
      </c>
      <c r="C8" s="76">
        <v>59.055456</v>
      </c>
      <c r="D8" s="77">
        <v>59.055456</v>
      </c>
      <c r="E8" s="77">
        <v>59.055456</v>
      </c>
      <c r="F8" s="77"/>
      <c r="G8" s="77"/>
    </row>
    <row r="9" s="67" customFormat="1" ht="23.1" customHeight="1" spans="1:7">
      <c r="A9" s="78" t="s">
        <v>195</v>
      </c>
      <c r="B9" s="78" t="s">
        <v>196</v>
      </c>
      <c r="C9" s="76">
        <v>59.055456</v>
      </c>
      <c r="D9" s="77">
        <v>59.055456</v>
      </c>
      <c r="E9" s="77">
        <v>59.055456</v>
      </c>
      <c r="F9" s="77"/>
      <c r="G9" s="77"/>
    </row>
    <row r="10" s="67" customFormat="1" ht="23.1" customHeight="1" spans="1:7">
      <c r="A10" s="79" t="s">
        <v>197</v>
      </c>
      <c r="B10" s="79" t="s">
        <v>198</v>
      </c>
      <c r="C10" s="76">
        <v>59.055456</v>
      </c>
      <c r="D10" s="80">
        <v>59.055456</v>
      </c>
      <c r="E10" s="80">
        <v>59.055456</v>
      </c>
      <c r="F10" s="80"/>
      <c r="G10" s="80"/>
    </row>
    <row r="11" s="67" customFormat="1" ht="23.1" customHeight="1" spans="1:7">
      <c r="A11" s="75" t="s">
        <v>199</v>
      </c>
      <c r="B11" s="75" t="s">
        <v>200</v>
      </c>
      <c r="C11" s="76">
        <v>1336.729821</v>
      </c>
      <c r="D11" s="77">
        <v>491.329821</v>
      </c>
      <c r="E11" s="77">
        <v>430.429821</v>
      </c>
      <c r="F11" s="77">
        <v>60.9</v>
      </c>
      <c r="G11" s="77">
        <v>845.4</v>
      </c>
    </row>
    <row r="12" s="67" customFormat="1" ht="23.1" customHeight="1" spans="1:7">
      <c r="A12" s="78" t="s">
        <v>201</v>
      </c>
      <c r="B12" s="78" t="s">
        <v>202</v>
      </c>
      <c r="C12" s="76">
        <v>693.729821</v>
      </c>
      <c r="D12" s="77">
        <v>491.329821</v>
      </c>
      <c r="E12" s="77">
        <v>430.429821</v>
      </c>
      <c r="F12" s="77">
        <v>60.9</v>
      </c>
      <c r="G12" s="77">
        <v>202.4</v>
      </c>
    </row>
    <row r="13" s="67" customFormat="1" ht="23.1" customHeight="1" spans="1:7">
      <c r="A13" s="79" t="s">
        <v>203</v>
      </c>
      <c r="B13" s="79" t="s">
        <v>204</v>
      </c>
      <c r="C13" s="76">
        <v>430.429821</v>
      </c>
      <c r="D13" s="80">
        <v>430.429821</v>
      </c>
      <c r="E13" s="80">
        <v>430.429821</v>
      </c>
      <c r="F13" s="80"/>
      <c r="G13" s="80"/>
    </row>
    <row r="14" s="67" customFormat="1" ht="23.1" customHeight="1" spans="1:7">
      <c r="A14" s="79" t="s">
        <v>205</v>
      </c>
      <c r="B14" s="79" t="s">
        <v>206</v>
      </c>
      <c r="C14" s="76">
        <v>263.3</v>
      </c>
      <c r="D14" s="80">
        <v>60.9</v>
      </c>
      <c r="E14" s="80"/>
      <c r="F14" s="80">
        <v>60.9</v>
      </c>
      <c r="G14" s="80">
        <v>202.4</v>
      </c>
    </row>
    <row r="15" s="67" customFormat="1" ht="23.1" customHeight="1" spans="1:7">
      <c r="A15" s="78" t="s">
        <v>207</v>
      </c>
      <c r="B15" s="78" t="s">
        <v>208</v>
      </c>
      <c r="C15" s="76">
        <v>40</v>
      </c>
      <c r="D15" s="77"/>
      <c r="E15" s="77"/>
      <c r="F15" s="77"/>
      <c r="G15" s="77">
        <v>40</v>
      </c>
    </row>
    <row r="16" s="67" customFormat="1" ht="23.1" customHeight="1" spans="1:7">
      <c r="A16" s="79" t="s">
        <v>209</v>
      </c>
      <c r="B16" s="79" t="s">
        <v>210</v>
      </c>
      <c r="C16" s="76">
        <v>40</v>
      </c>
      <c r="D16" s="80"/>
      <c r="E16" s="80"/>
      <c r="F16" s="80"/>
      <c r="G16" s="80">
        <v>40</v>
      </c>
    </row>
    <row r="17" s="67" customFormat="1" ht="23.1" customHeight="1" spans="1:7">
      <c r="A17" s="78" t="s">
        <v>211</v>
      </c>
      <c r="B17" s="78" t="s">
        <v>212</v>
      </c>
      <c r="C17" s="76">
        <v>603</v>
      </c>
      <c r="D17" s="77"/>
      <c r="E17" s="77"/>
      <c r="F17" s="77"/>
      <c r="G17" s="77">
        <v>603</v>
      </c>
    </row>
    <row r="18" s="67" customFormat="1" ht="23.1" customHeight="1" spans="1:7">
      <c r="A18" s="79" t="s">
        <v>213</v>
      </c>
      <c r="B18" s="79" t="s">
        <v>214</v>
      </c>
      <c r="C18" s="76">
        <v>80</v>
      </c>
      <c r="D18" s="80"/>
      <c r="E18" s="80"/>
      <c r="F18" s="80"/>
      <c r="G18" s="80">
        <v>80</v>
      </c>
    </row>
    <row r="19" s="67" customFormat="1" ht="23.1" customHeight="1" spans="1:7">
      <c r="A19" s="79" t="s">
        <v>215</v>
      </c>
      <c r="B19" s="79" t="s">
        <v>216</v>
      </c>
      <c r="C19" s="76">
        <v>523</v>
      </c>
      <c r="D19" s="80"/>
      <c r="E19" s="80"/>
      <c r="F19" s="80"/>
      <c r="G19" s="80">
        <v>523</v>
      </c>
    </row>
    <row r="20" s="67" customFormat="1" ht="23.1" customHeight="1" spans="1:7">
      <c r="A20" s="75" t="s">
        <v>217</v>
      </c>
      <c r="B20" s="75" t="s">
        <v>218</v>
      </c>
      <c r="C20" s="76">
        <v>44.291592</v>
      </c>
      <c r="D20" s="77">
        <v>44.291592</v>
      </c>
      <c r="E20" s="77">
        <v>44.291592</v>
      </c>
      <c r="F20" s="77"/>
      <c r="G20" s="77"/>
    </row>
    <row r="21" s="67" customFormat="1" ht="23.1" customHeight="1" spans="1:7">
      <c r="A21" s="78" t="s">
        <v>219</v>
      </c>
      <c r="B21" s="78" t="s">
        <v>220</v>
      </c>
      <c r="C21" s="76">
        <v>44.291592</v>
      </c>
      <c r="D21" s="77">
        <v>44.291592</v>
      </c>
      <c r="E21" s="77">
        <v>44.291592</v>
      </c>
      <c r="F21" s="77"/>
      <c r="G21" s="77"/>
    </row>
    <row r="22" s="67" customFormat="1" ht="23.1" customHeight="1" spans="1:7">
      <c r="A22" s="79" t="s">
        <v>175</v>
      </c>
      <c r="B22" s="79" t="s">
        <v>221</v>
      </c>
      <c r="C22" s="76">
        <v>44.291592</v>
      </c>
      <c r="D22" s="80">
        <v>44.291592</v>
      </c>
      <c r="E22" s="80">
        <v>44.291592</v>
      </c>
      <c r="F22" s="80"/>
      <c r="G22" s="80"/>
    </row>
    <row r="23" s="67" customFormat="1" ht="23.1" customHeight="1" spans="1:7">
      <c r="A23" s="75" t="s">
        <v>222</v>
      </c>
      <c r="B23" s="75" t="s">
        <v>149</v>
      </c>
      <c r="C23" s="76">
        <v>25</v>
      </c>
      <c r="D23" s="77"/>
      <c r="E23" s="77"/>
      <c r="F23" s="77"/>
      <c r="G23" s="77">
        <v>25</v>
      </c>
    </row>
    <row r="24" s="67" customFormat="1" ht="23.1" customHeight="1" spans="1:7">
      <c r="A24" s="78" t="s">
        <v>223</v>
      </c>
      <c r="B24" s="78" t="s">
        <v>224</v>
      </c>
      <c r="C24" s="76">
        <v>25</v>
      </c>
      <c r="D24" s="77"/>
      <c r="E24" s="77"/>
      <c r="F24" s="77"/>
      <c r="G24" s="77">
        <v>25</v>
      </c>
    </row>
    <row r="25" s="67" customFormat="1" ht="23.1" customHeight="1" spans="1:7">
      <c r="A25" s="79" t="s">
        <v>225</v>
      </c>
      <c r="B25" s="79" t="s">
        <v>204</v>
      </c>
      <c r="C25" s="76">
        <v>25</v>
      </c>
      <c r="D25" s="80"/>
      <c r="E25" s="80"/>
      <c r="F25" s="80"/>
      <c r="G25" s="80">
        <v>25</v>
      </c>
    </row>
    <row r="26" s="67" customFormat="1" ht="15.8" customHeight="1" spans="1:3">
      <c r="A26" s="68" t="s">
        <v>226</v>
      </c>
      <c r="B26" s="68"/>
      <c r="C26" s="68"/>
    </row>
  </sheetData>
  <mergeCells count="10">
    <mergeCell ref="A2:G2"/>
    <mergeCell ref="A3:G3"/>
    <mergeCell ref="A4:G4"/>
    <mergeCell ref="D5:F5"/>
    <mergeCell ref="A7:B7"/>
    <mergeCell ref="A26:C26"/>
    <mergeCell ref="A5:A6"/>
    <mergeCell ref="B5:B6"/>
    <mergeCell ref="C5:C6"/>
    <mergeCell ref="G5:G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H22" sqref="H22"/>
    </sheetView>
  </sheetViews>
  <sheetFormatPr defaultColWidth="9" defaultRowHeight="13.5" outlineLevelCol="4"/>
  <cols>
    <col min="1" max="1" width="16.125" style="1" customWidth="1"/>
    <col min="2" max="2" width="24.875" style="1" customWidth="1"/>
    <col min="3" max="3" width="19.25" style="1" customWidth="1"/>
    <col min="4" max="4" width="14.25" style="1" customWidth="1"/>
    <col min="5" max="5" width="16.5" style="1" customWidth="1"/>
    <col min="6" max="16384" width="9" style="1"/>
  </cols>
  <sheetData>
    <row r="1" ht="19" customHeight="1" spans="5:5">
      <c r="E1" s="45" t="s">
        <v>227</v>
      </c>
    </row>
    <row r="2" ht="24" spans="1:5">
      <c r="A2" s="55" t="s">
        <v>9</v>
      </c>
      <c r="B2" s="55"/>
      <c r="C2" s="55"/>
      <c r="D2" s="55"/>
      <c r="E2" s="55"/>
    </row>
    <row r="3" ht="27" customHeight="1" spans="1:5">
      <c r="A3" s="56" t="s">
        <v>228</v>
      </c>
      <c r="B3" s="56"/>
      <c r="C3" s="56"/>
      <c r="D3" s="57"/>
      <c r="E3" s="58" t="s">
        <v>16</v>
      </c>
    </row>
    <row r="4" ht="31" customHeight="1" spans="1:5">
      <c r="A4" s="59" t="s">
        <v>229</v>
      </c>
      <c r="B4" s="59"/>
      <c r="C4" s="59" t="s">
        <v>230</v>
      </c>
      <c r="D4" s="59"/>
      <c r="E4" s="59"/>
    </row>
    <row r="5" ht="24" customHeight="1" spans="1:5">
      <c r="A5" s="60" t="s">
        <v>190</v>
      </c>
      <c r="B5" s="60" t="s">
        <v>191</v>
      </c>
      <c r="C5" s="60" t="s">
        <v>116</v>
      </c>
      <c r="D5" s="60" t="s">
        <v>192</v>
      </c>
      <c r="E5" s="60" t="s">
        <v>144</v>
      </c>
    </row>
    <row r="6" ht="24" customHeight="1" spans="1:5">
      <c r="A6" s="61" t="s">
        <v>133</v>
      </c>
      <c r="B6" s="61" t="s">
        <v>231</v>
      </c>
      <c r="C6" s="62">
        <v>533.776869</v>
      </c>
      <c r="D6" s="62">
        <v>533.776869</v>
      </c>
      <c r="E6" s="62"/>
    </row>
    <row r="7" ht="24" customHeight="1" spans="1:5">
      <c r="A7" s="60" t="s">
        <v>232</v>
      </c>
      <c r="B7" s="63" t="s">
        <v>233</v>
      </c>
      <c r="C7" s="62">
        <v>59.055456</v>
      </c>
      <c r="D7" s="62">
        <v>59.055456</v>
      </c>
      <c r="E7" s="62"/>
    </row>
    <row r="8" ht="24" customHeight="1" spans="1:5">
      <c r="A8" s="60" t="s">
        <v>234</v>
      </c>
      <c r="B8" s="63" t="s">
        <v>235</v>
      </c>
      <c r="C8" s="62">
        <v>13.994064</v>
      </c>
      <c r="D8" s="62">
        <v>13.994064</v>
      </c>
      <c r="E8" s="62"/>
    </row>
    <row r="9" ht="24" customHeight="1" spans="1:5">
      <c r="A9" s="60" t="s">
        <v>236</v>
      </c>
      <c r="B9" s="63" t="s">
        <v>237</v>
      </c>
      <c r="C9" s="62">
        <v>74.31</v>
      </c>
      <c r="D9" s="62">
        <v>74.31</v>
      </c>
      <c r="E9" s="62"/>
    </row>
    <row r="10" ht="24" customHeight="1" spans="1:5">
      <c r="A10" s="60" t="s">
        <v>238</v>
      </c>
      <c r="B10" s="64" t="s">
        <v>239</v>
      </c>
      <c r="C10" s="62">
        <v>233.2344</v>
      </c>
      <c r="D10" s="62">
        <v>233.2344</v>
      </c>
      <c r="E10" s="62"/>
    </row>
    <row r="11" ht="24" customHeight="1" spans="1:5">
      <c r="A11" s="60" t="s">
        <v>240</v>
      </c>
      <c r="B11" s="65" t="s">
        <v>241</v>
      </c>
      <c r="C11" s="62">
        <v>3.694395</v>
      </c>
      <c r="D11" s="62">
        <v>3.694395</v>
      </c>
      <c r="E11" s="62"/>
    </row>
    <row r="12" ht="24" customHeight="1" spans="1:5">
      <c r="A12" s="60" t="s">
        <v>242</v>
      </c>
      <c r="B12" s="65" t="s">
        <v>243</v>
      </c>
      <c r="C12" s="62">
        <v>9.6618</v>
      </c>
      <c r="D12" s="62">
        <v>9.6618</v>
      </c>
      <c r="E12" s="62"/>
    </row>
    <row r="13" ht="24" customHeight="1" spans="1:5">
      <c r="A13" s="60" t="s">
        <v>244</v>
      </c>
      <c r="B13" s="63" t="s">
        <v>245</v>
      </c>
      <c r="C13" s="62">
        <v>69.6984</v>
      </c>
      <c r="D13" s="62">
        <v>69.6984</v>
      </c>
      <c r="E13" s="62"/>
    </row>
    <row r="14" ht="24" customHeight="1" spans="1:5">
      <c r="A14" s="60" t="s">
        <v>246</v>
      </c>
      <c r="B14" s="63" t="s">
        <v>247</v>
      </c>
      <c r="C14" s="62">
        <v>25.836762</v>
      </c>
      <c r="D14" s="62">
        <v>25.836762</v>
      </c>
      <c r="E14" s="62"/>
    </row>
    <row r="15" ht="24" customHeight="1" spans="1:5">
      <c r="A15" s="60" t="s">
        <v>248</v>
      </c>
      <c r="B15" s="63" t="s">
        <v>249</v>
      </c>
      <c r="C15" s="62">
        <v>44.291592</v>
      </c>
      <c r="D15" s="62">
        <v>44.291592</v>
      </c>
      <c r="E15" s="62"/>
    </row>
    <row r="16" ht="24" customHeight="1" spans="1:5">
      <c r="A16" s="61" t="s">
        <v>250</v>
      </c>
      <c r="B16" s="64" t="s">
        <v>251</v>
      </c>
      <c r="C16" s="62">
        <v>60.9</v>
      </c>
      <c r="D16" s="62"/>
      <c r="E16" s="62">
        <v>60.9</v>
      </c>
    </row>
    <row r="17" ht="24" customHeight="1" spans="1:5">
      <c r="A17" s="60" t="s">
        <v>252</v>
      </c>
      <c r="B17" s="65" t="s">
        <v>253</v>
      </c>
      <c r="C17" s="62">
        <v>10.64</v>
      </c>
      <c r="D17" s="62"/>
      <c r="E17" s="62">
        <v>10.64</v>
      </c>
    </row>
    <row r="18" ht="24" customHeight="1" spans="1:5">
      <c r="A18" s="60" t="s">
        <v>254</v>
      </c>
      <c r="B18" s="65" t="s">
        <v>255</v>
      </c>
      <c r="C18" s="62">
        <v>0.52</v>
      </c>
      <c r="D18" s="62"/>
      <c r="E18" s="62">
        <v>0.52</v>
      </c>
    </row>
    <row r="19" ht="24" customHeight="1" spans="1:5">
      <c r="A19" s="60" t="s">
        <v>256</v>
      </c>
      <c r="B19" s="63" t="s">
        <v>257</v>
      </c>
      <c r="C19" s="62">
        <v>5.2</v>
      </c>
      <c r="D19" s="62"/>
      <c r="E19" s="62">
        <v>5.2</v>
      </c>
    </row>
    <row r="20" ht="24" customHeight="1" spans="1:5">
      <c r="A20" s="60" t="s">
        <v>258</v>
      </c>
      <c r="B20" s="63" t="s">
        <v>259</v>
      </c>
      <c r="C20" s="62">
        <v>2.6</v>
      </c>
      <c r="D20" s="62"/>
      <c r="E20" s="62">
        <v>2.6</v>
      </c>
    </row>
    <row r="21" ht="24" customHeight="1" spans="1:5">
      <c r="A21" s="60" t="s">
        <v>260</v>
      </c>
      <c r="B21" s="63" t="s">
        <v>261</v>
      </c>
      <c r="C21" s="62">
        <v>4.24</v>
      </c>
      <c r="D21" s="62"/>
      <c r="E21" s="62">
        <v>4.24</v>
      </c>
    </row>
    <row r="22" ht="24" customHeight="1" spans="1:5">
      <c r="A22" s="60" t="s">
        <v>262</v>
      </c>
      <c r="B22" s="64" t="s">
        <v>263</v>
      </c>
      <c r="C22" s="62">
        <v>1.56</v>
      </c>
      <c r="D22" s="62"/>
      <c r="E22" s="62">
        <v>1.56</v>
      </c>
    </row>
    <row r="23" ht="24" customHeight="1" spans="1:5">
      <c r="A23" s="60" t="s">
        <v>264</v>
      </c>
      <c r="B23" s="65" t="s">
        <v>265</v>
      </c>
      <c r="C23" s="62">
        <v>4.16</v>
      </c>
      <c r="D23" s="62"/>
      <c r="E23" s="62">
        <v>4.16</v>
      </c>
    </row>
    <row r="24" ht="24" customHeight="1" spans="1:5">
      <c r="A24" s="60" t="s">
        <v>266</v>
      </c>
      <c r="B24" s="65" t="s">
        <v>267</v>
      </c>
      <c r="C24" s="62">
        <v>12.48</v>
      </c>
      <c r="D24" s="62"/>
      <c r="E24" s="62">
        <v>12.48</v>
      </c>
    </row>
    <row r="25" ht="24" customHeight="1" spans="1:5">
      <c r="A25" s="60" t="s">
        <v>268</v>
      </c>
      <c r="B25" s="63" t="s">
        <v>269</v>
      </c>
      <c r="C25" s="62">
        <v>3.64</v>
      </c>
      <c r="D25" s="62"/>
      <c r="E25" s="62">
        <v>3.64</v>
      </c>
    </row>
    <row r="26" ht="24" customHeight="1" spans="1:5">
      <c r="A26" s="60" t="s">
        <v>270</v>
      </c>
      <c r="B26" s="63" t="s">
        <v>271</v>
      </c>
      <c r="C26" s="62">
        <v>11.7</v>
      </c>
      <c r="D26" s="62"/>
      <c r="E26" s="62">
        <v>11.7</v>
      </c>
    </row>
    <row r="27" ht="24" customHeight="1" spans="1:5">
      <c r="A27" s="60" t="s">
        <v>272</v>
      </c>
      <c r="B27" s="63" t="s">
        <v>273</v>
      </c>
      <c r="C27" s="62">
        <v>4.16</v>
      </c>
      <c r="D27" s="62"/>
      <c r="E27" s="62">
        <v>4.16</v>
      </c>
    </row>
    <row r="28" ht="30" customHeight="1" spans="1:5">
      <c r="A28" s="59" t="s">
        <v>274</v>
      </c>
      <c r="B28" s="59"/>
      <c r="C28" s="66">
        <v>594.676869</v>
      </c>
      <c r="D28" s="66">
        <v>533.776869</v>
      </c>
      <c r="E28" s="66">
        <v>60.9</v>
      </c>
    </row>
  </sheetData>
  <mergeCells count="5">
    <mergeCell ref="A2:E2"/>
    <mergeCell ref="A3:C3"/>
    <mergeCell ref="A4:B4"/>
    <mergeCell ref="C4:E4"/>
    <mergeCell ref="A28:B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8" sqref="A8:B8"/>
    </sheetView>
  </sheetViews>
  <sheetFormatPr defaultColWidth="10" defaultRowHeight="13.5" outlineLevelRow="7" outlineLevelCol="7"/>
  <cols>
    <col min="1" max="1" width="12.8916666666667" customWidth="1"/>
    <col min="2" max="2" width="29.7166666666667" customWidth="1"/>
    <col min="3" max="3" width="17.625"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6.35" customHeight="1" spans="1:8">
      <c r="A1" s="44"/>
      <c r="G1" s="45" t="s">
        <v>275</v>
      </c>
      <c r="H1" s="45"/>
    </row>
    <row r="2" ht="33.6" customHeight="1" spans="1:8">
      <c r="A2" s="46" t="s">
        <v>276</v>
      </c>
      <c r="B2" s="46"/>
      <c r="C2" s="46"/>
      <c r="D2" s="46"/>
      <c r="E2" s="46"/>
      <c r="F2" s="46"/>
      <c r="G2" s="46"/>
      <c r="H2" s="46"/>
    </row>
    <row r="3" ht="32" customHeight="1" spans="1:8">
      <c r="A3" s="47" t="s">
        <v>15</v>
      </c>
      <c r="B3" s="47"/>
      <c r="C3" s="47"/>
      <c r="D3" s="47"/>
      <c r="E3" s="47"/>
      <c r="F3" s="47"/>
      <c r="G3" s="48" t="s">
        <v>16</v>
      </c>
      <c r="H3" s="48"/>
    </row>
    <row r="4" ht="23.25" customHeight="1" spans="1:8">
      <c r="A4" s="49" t="s">
        <v>277</v>
      </c>
      <c r="B4" s="49" t="s">
        <v>278</v>
      </c>
      <c r="C4" s="49" t="s">
        <v>279</v>
      </c>
      <c r="D4" s="49" t="s">
        <v>280</v>
      </c>
      <c r="E4" s="49" t="s">
        <v>281</v>
      </c>
      <c r="F4" s="49"/>
      <c r="G4" s="49"/>
      <c r="H4" s="49" t="s">
        <v>282</v>
      </c>
    </row>
    <row r="5" ht="25.85" customHeight="1" spans="1:8">
      <c r="A5" s="49"/>
      <c r="B5" s="49"/>
      <c r="C5" s="49"/>
      <c r="D5" s="49"/>
      <c r="E5" s="49" t="s">
        <v>118</v>
      </c>
      <c r="F5" s="49" t="s">
        <v>283</v>
      </c>
      <c r="G5" s="49" t="s">
        <v>284</v>
      </c>
      <c r="H5" s="49"/>
    </row>
    <row r="6" ht="22.8" customHeight="1" spans="1:8">
      <c r="A6" s="50"/>
      <c r="B6" s="50" t="s">
        <v>116</v>
      </c>
      <c r="C6" s="51">
        <v>10.64</v>
      </c>
      <c r="D6" s="51"/>
      <c r="E6" s="51"/>
      <c r="F6" s="51"/>
      <c r="G6" s="51"/>
      <c r="H6" s="51">
        <v>10.64</v>
      </c>
    </row>
    <row r="7" ht="22.8" customHeight="1" spans="1:8">
      <c r="A7" s="52" t="s">
        <v>133</v>
      </c>
      <c r="B7" s="52" t="s">
        <v>134</v>
      </c>
      <c r="C7" s="51">
        <v>10.64</v>
      </c>
      <c r="D7" s="51"/>
      <c r="E7" s="51"/>
      <c r="F7" s="51"/>
      <c r="G7" s="51"/>
      <c r="H7" s="51">
        <v>10.64</v>
      </c>
    </row>
    <row r="8" ht="22.8" customHeight="1" spans="1:8">
      <c r="A8" s="40" t="s">
        <v>135</v>
      </c>
      <c r="B8" s="40" t="s">
        <v>136</v>
      </c>
      <c r="C8" s="53">
        <v>10.64</v>
      </c>
      <c r="D8" s="53"/>
      <c r="E8" s="54"/>
      <c r="F8" s="53"/>
      <c r="G8" s="53"/>
      <c r="H8" s="53">
        <v>10.64</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4" style="1" customWidth="1"/>
    <col min="2" max="2" width="24.8333333333333" style="1" customWidth="1"/>
    <col min="3" max="3" width="16.15" style="1" customWidth="1"/>
    <col min="4" max="4" width="12.8916666666667" style="1" customWidth="1"/>
    <col min="5" max="5" width="12.75" style="1" customWidth="1"/>
    <col min="6" max="6" width="13.8416666666667" style="1" customWidth="1"/>
    <col min="7" max="7" width="14.1166666666667" style="1" customWidth="1"/>
    <col min="8" max="8" width="16.2833333333333" style="1" customWidth="1"/>
    <col min="9" max="9" width="9.76666666666667" style="1" customWidth="1"/>
    <col min="10" max="16384" width="10" style="1"/>
  </cols>
  <sheetData>
    <row r="1" ht="16.35" customHeight="1" spans="1:8">
      <c r="A1" s="2"/>
      <c r="G1" s="33" t="s">
        <v>285</v>
      </c>
      <c r="H1" s="33"/>
    </row>
    <row r="2" ht="38.8" customHeight="1" spans="1:8">
      <c r="A2" s="34" t="s">
        <v>11</v>
      </c>
      <c r="B2" s="34"/>
      <c r="C2" s="34"/>
      <c r="D2" s="34"/>
      <c r="E2" s="34"/>
      <c r="F2" s="34"/>
      <c r="G2" s="34"/>
      <c r="H2" s="34"/>
    </row>
    <row r="3" ht="24.15" customHeight="1" spans="1:8">
      <c r="A3" s="4" t="s">
        <v>15</v>
      </c>
      <c r="B3" s="4"/>
      <c r="C3" s="4"/>
      <c r="D3" s="4"/>
      <c r="E3" s="4"/>
      <c r="F3" s="4"/>
      <c r="G3" s="4"/>
      <c r="H3" s="13" t="s">
        <v>16</v>
      </c>
    </row>
    <row r="4" ht="23.25" customHeight="1" spans="1:8">
      <c r="A4" s="35" t="s">
        <v>190</v>
      </c>
      <c r="B4" s="35" t="s">
        <v>191</v>
      </c>
      <c r="C4" s="35" t="s">
        <v>116</v>
      </c>
      <c r="D4" s="35" t="s">
        <v>286</v>
      </c>
      <c r="E4" s="35"/>
      <c r="F4" s="35"/>
      <c r="G4" s="35"/>
      <c r="H4" s="35" t="s">
        <v>141</v>
      </c>
    </row>
    <row r="5" ht="19.8" customHeight="1" spans="1:8">
      <c r="A5" s="35"/>
      <c r="B5" s="35"/>
      <c r="C5" s="35"/>
      <c r="D5" s="35" t="s">
        <v>118</v>
      </c>
      <c r="E5" s="35" t="s">
        <v>192</v>
      </c>
      <c r="F5" s="35"/>
      <c r="G5" s="35" t="s">
        <v>144</v>
      </c>
      <c r="H5" s="35"/>
    </row>
    <row r="6" ht="27.6" customHeight="1" spans="1:8">
      <c r="A6" s="35"/>
      <c r="B6" s="35"/>
      <c r="C6" s="35"/>
      <c r="D6" s="35"/>
      <c r="E6" s="35" t="s">
        <v>231</v>
      </c>
      <c r="F6" s="35" t="s">
        <v>287</v>
      </c>
      <c r="G6" s="35"/>
      <c r="H6" s="35"/>
    </row>
    <row r="7" ht="22.8" customHeight="1" spans="1:8">
      <c r="A7" s="36"/>
      <c r="B7" s="37" t="s">
        <v>116</v>
      </c>
      <c r="C7" s="38"/>
      <c r="D7" s="38"/>
      <c r="E7" s="38"/>
      <c r="F7" s="38"/>
      <c r="G7" s="38"/>
      <c r="H7" s="38"/>
    </row>
    <row r="8" ht="22.8" customHeight="1" spans="1:8">
      <c r="A8" s="39"/>
      <c r="B8" s="39"/>
      <c r="C8" s="38"/>
      <c r="D8" s="38"/>
      <c r="E8" s="38"/>
      <c r="F8" s="38"/>
      <c r="G8" s="38"/>
      <c r="H8" s="38"/>
    </row>
    <row r="9" ht="22.8" customHeight="1" spans="1:8">
      <c r="A9" s="39"/>
      <c r="B9" s="39"/>
      <c r="C9" s="38"/>
      <c r="D9" s="38"/>
      <c r="E9" s="38"/>
      <c r="F9" s="38"/>
      <c r="G9" s="38"/>
      <c r="H9" s="38"/>
    </row>
    <row r="10" ht="22.8" customHeight="1" spans="1:8">
      <c r="A10" s="39"/>
      <c r="B10" s="39"/>
      <c r="C10" s="38"/>
      <c r="D10" s="38"/>
      <c r="E10" s="38"/>
      <c r="F10" s="38"/>
      <c r="G10" s="38"/>
      <c r="H10" s="38"/>
    </row>
    <row r="11" ht="22.8" customHeight="1" spans="1:8">
      <c r="A11" s="39"/>
      <c r="B11" s="39"/>
      <c r="C11" s="38"/>
      <c r="D11" s="38"/>
      <c r="E11" s="38"/>
      <c r="F11" s="38"/>
      <c r="G11" s="38"/>
      <c r="H11" s="38"/>
    </row>
    <row r="12" ht="22.8" customHeight="1" spans="1:8">
      <c r="A12" s="40"/>
      <c r="B12" s="40"/>
      <c r="C12" s="41"/>
      <c r="D12" s="41"/>
      <c r="E12" s="42"/>
      <c r="F12" s="42"/>
      <c r="G12" s="42"/>
      <c r="H12" s="42"/>
    </row>
    <row r="13" spans="1:8">
      <c r="A13" s="1" t="s">
        <v>288</v>
      </c>
      <c r="D13" s="43"/>
      <c r="E13" s="43"/>
      <c r="F13" s="43"/>
      <c r="G13" s="43"/>
      <c r="H13" s="43"/>
    </row>
  </sheetData>
  <mergeCells count="12">
    <mergeCell ref="G1:H1"/>
    <mergeCell ref="A2:H2"/>
    <mergeCell ref="A3:G3"/>
    <mergeCell ref="D4:G4"/>
    <mergeCell ref="E5:F5"/>
    <mergeCell ref="D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2022-04-27T02:57:00Z</dcterms:created>
  <dcterms:modified xsi:type="dcterms:W3CDTF">2023-09-23T06:50:15Z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E1FBC11ECD404352BB1D101C16363F1C</vt:lpwstr>
  </property>
</Properties>
</file>