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<sst xmlns="http://schemas.openxmlformats.org/spreadsheetml/2006/main" count="34" uniqueCount="34">
  <si>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2023年度绩效评价明细表</t>
  </si>
  <si>
    <t>单位：万元</t>
  </si>
  <si>
    <t>序号</t>
  </si>
  <si>
    <t>项目名称</t>
  </si>
  <si>
    <t>绩效金额</t>
  </si>
  <si>
    <t>合计</t>
  </si>
  <si>
    <t>中央级</t>
  </si>
  <si>
    <t>省级</t>
  </si>
  <si>
    <t>本级</t>
  </si>
  <si>
    <t>中央财政古树名木保护补助资金</t>
  </si>
  <si>
    <t>野生动物专项</t>
  </si>
  <si>
    <t>中央全面停止天然林商品性采伐补助资金（市县）</t>
  </si>
  <si>
    <t>林草有害生物防治补助</t>
  </si>
  <si>
    <t>生物多样性调查经费</t>
  </si>
  <si>
    <t>中央国家重点野生动植物保护补助资金</t>
  </si>
  <si>
    <t>森林草原防火补助</t>
  </si>
  <si>
    <t>松材线虫病防治</t>
  </si>
  <si>
    <t>新一轮退耕还林还草延长期补助</t>
  </si>
  <si>
    <t>森林质量提升补助</t>
  </si>
  <si>
    <t>中央国有林保护修复补助资金（市县）</t>
  </si>
  <si>
    <t>森林防火</t>
  </si>
  <si>
    <t>2023年中央非国有林生态保护补偿支出资金（市县）</t>
  </si>
  <si>
    <t>上一轮退耕还生态林抚育补助资金</t>
  </si>
  <si>
    <t>造林补助</t>
  </si>
  <si>
    <t>冶湖湿地项目</t>
  </si>
  <si>
    <t>油茶发展补助</t>
  </si>
  <si>
    <t>林长办专项经费</t>
  </si>
  <si>
    <t>2023年省级国有林场改革与发展资金</t>
  </si>
  <si>
    <t>2023年省级财政森林生态补偿公共管护支出资</t>
  </si>
  <si>
    <t>2023年省级非国有林森林生态效益补偿资金 (市县)</t>
  </si>
  <si>
    <t>2023年省级国有林森林生态效益补偿资金(市县)</t>
  </si>
  <si>
    <t>第二批生态廊道建设补助</t>
  </si>
  <si>
    <t>省级林业产业资金</t>
  </si>
  <si>
    <t>合  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</si>
</sst>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27" borderId="1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1" sqref="A1:F1"/>
    </sheetView>
  </sheetViews>
  <sheetFormatPr defaultColWidth="9" defaultRowHeight="13.5" outlineLevelCol="5"/>
  <cols>
    <col min="1" max="1" width="5.375" style="3" customWidth="1"/>
    <col min="2" max="2" width="43.375" style="1" customWidth="1"/>
    <col min="3" max="6" width="10.25" style="1" customWidth="1"/>
    <col min="7" max="16382" width="9" style="1"/>
  </cols>
  <sheetData>
    <row r="1" s="1" customFormat="1" ht="22.5" spans="1:6">
      <c r="A1" s="4" t="s">
        <v>0</v>
      </c>
      <c r="B1" s="4"/>
      <c r="C1" s="4"/>
      <c r="D1" s="4"/>
      <c r="E1" s="4"/>
      <c r="F1" s="4"/>
    </row>
    <row r="2" s="2" customFormat="1" ht="14.25" spans="1:6">
      <c r="A2" s="5"/>
      <c r="B2" s="5"/>
      <c r="C2" s="5"/>
      <c r="D2" s="5"/>
      <c r="E2" s="5"/>
      <c r="F2" s="5" t="s">
        <v>1</v>
      </c>
    </row>
    <row r="3" s="1" customFormat="1" ht="22" customHeight="1" spans="1:6">
      <c r="A3" s="6" t="s">
        <v>2</v>
      </c>
      <c r="B3" s="7" t="s">
        <v>3</v>
      </c>
      <c r="C3" s="8" t="s">
        <v>4</v>
      </c>
      <c r="D3" s="9"/>
      <c r="E3" s="10"/>
      <c r="F3" s="11"/>
    </row>
    <row r="4" s="1" customFormat="1" ht="22" customHeight="1" spans="1:6">
      <c r="A4" s="6"/>
      <c r="B4" s="12"/>
      <c r="C4" s="13" t="s">
        <v>5</v>
      </c>
      <c r="D4" s="13" t="s">
        <v>6</v>
      </c>
      <c r="E4" s="13" t="s">
        <v>7</v>
      </c>
      <c r="F4" s="13" t="s">
        <v>8</v>
      </c>
    </row>
    <row r="5" s="1" customFormat="1" ht="22" customHeight="1" spans="1:6">
      <c r="A5" s="6">
        <f t="shared" ref="A5:A29" si="0">ROW()-4</f>
        <v>1</v>
      </c>
      <c r="B5" s="14" t="s">
        <v>9</v>
      </c>
      <c r="C5" s="15">
        <f t="shared" ref="C5:C29" si="1">SUM(D5:F5)</f>
        <v>13</v>
      </c>
      <c r="D5" s="15">
        <v>13</v>
      </c>
      <c r="E5" s="15"/>
      <c r="F5" s="15"/>
    </row>
    <row r="6" s="1" customFormat="1" ht="22" customHeight="1" spans="1:6">
      <c r="A6" s="6">
        <f t="shared" si="0"/>
        <v>2</v>
      </c>
      <c r="B6" s="14" t="s">
        <v>10</v>
      </c>
      <c r="C6" s="15">
        <f t="shared" si="1"/>
        <v>8</v>
      </c>
      <c r="D6" s="15"/>
      <c r="E6" s="15"/>
      <c r="F6" s="15">
        <v>8</v>
      </c>
    </row>
    <row r="7" s="1" customFormat="1" ht="22" customHeight="1" spans="1:6">
      <c r="A7" s="6">
        <f t="shared" si="0"/>
        <v>3</v>
      </c>
      <c r="B7" s="14" t="s">
        <v>11</v>
      </c>
      <c r="C7" s="15">
        <f t="shared" si="1"/>
        <v>92</v>
      </c>
      <c r="D7" s="15">
        <v>92</v>
      </c>
      <c r="E7" s="15"/>
      <c r="F7" s="15"/>
    </row>
    <row r="8" s="1" customFormat="1" ht="22" customHeight="1" spans="1:6">
      <c r="A8" s="6">
        <f t="shared" si="0"/>
        <v>4</v>
      </c>
      <c r="B8" s="14" t="s">
        <v>12</v>
      </c>
      <c r="C8" s="15">
        <f t="shared" si="1"/>
        <v>100</v>
      </c>
      <c r="D8" s="15">
        <v>100</v>
      </c>
      <c r="E8" s="15"/>
      <c r="F8" s="15"/>
    </row>
    <row r="9" s="1" customFormat="1" ht="22" customHeight="1" spans="1:6">
      <c r="A9" s="6">
        <f t="shared" si="0"/>
        <v>5</v>
      </c>
      <c r="B9" s="14" t="s">
        <v>13</v>
      </c>
      <c r="C9" s="15">
        <f t="shared" si="1"/>
        <v>25</v>
      </c>
      <c r="D9" s="15"/>
      <c r="E9" s="15"/>
      <c r="F9" s="15">
        <v>25</v>
      </c>
    </row>
    <row r="10" s="1" customFormat="1" ht="22" customHeight="1" spans="1:6">
      <c r="A10" s="6">
        <f t="shared" si="0"/>
        <v>6</v>
      </c>
      <c r="B10" s="14" t="s">
        <v>14</v>
      </c>
      <c r="C10" s="15">
        <f t="shared" si="1"/>
        <v>30</v>
      </c>
      <c r="D10" s="15">
        <v>30</v>
      </c>
      <c r="E10" s="15"/>
      <c r="F10" s="15"/>
    </row>
    <row r="11" s="1" customFormat="1" ht="22" customHeight="1" spans="1:6">
      <c r="A11" s="6">
        <f t="shared" si="0"/>
        <v>7</v>
      </c>
      <c r="B11" s="14" t="s">
        <v>15</v>
      </c>
      <c r="C11" s="15">
        <f t="shared" si="1"/>
        <v>10</v>
      </c>
      <c r="D11" s="15">
        <v>10</v>
      </c>
      <c r="E11" s="15"/>
      <c r="F11" s="15"/>
    </row>
    <row r="12" s="1" customFormat="1" ht="22" customHeight="1" spans="1:6">
      <c r="A12" s="6">
        <f t="shared" si="0"/>
        <v>8</v>
      </c>
      <c r="B12" s="14" t="s">
        <v>16</v>
      </c>
      <c r="C12" s="15">
        <f t="shared" si="1"/>
        <v>44</v>
      </c>
      <c r="D12" s="15"/>
      <c r="E12" s="15"/>
      <c r="F12" s="15">
        <v>44</v>
      </c>
    </row>
    <row r="13" s="1" customFormat="1" ht="22" customHeight="1" spans="1:6">
      <c r="A13" s="6">
        <f t="shared" si="0"/>
        <v>9</v>
      </c>
      <c r="B13" s="14" t="s">
        <v>17</v>
      </c>
      <c r="C13" s="15">
        <f t="shared" si="1"/>
        <v>80</v>
      </c>
      <c r="D13" s="15">
        <v>80</v>
      </c>
      <c r="E13" s="15"/>
      <c r="F13" s="15"/>
    </row>
    <row r="14" s="1" customFormat="1" ht="22" customHeight="1" spans="1:6">
      <c r="A14" s="6">
        <f t="shared" si="0"/>
        <v>10</v>
      </c>
      <c r="B14" s="14" t="s">
        <v>18</v>
      </c>
      <c r="C14" s="15">
        <f t="shared" si="1"/>
        <v>842.65</v>
      </c>
      <c r="D14" s="15">
        <v>842.65</v>
      </c>
      <c r="E14" s="15"/>
      <c r="F14" s="15"/>
    </row>
    <row r="15" s="1" customFormat="1" ht="22" customHeight="1" spans="1:6">
      <c r="A15" s="6">
        <f t="shared" si="0"/>
        <v>11</v>
      </c>
      <c r="B15" s="14" t="s">
        <v>19</v>
      </c>
      <c r="C15" s="15">
        <f t="shared" si="1"/>
        <v>59.18</v>
      </c>
      <c r="D15" s="15">
        <v>59.18</v>
      </c>
      <c r="E15" s="15"/>
      <c r="F15" s="15"/>
    </row>
    <row r="16" s="1" customFormat="1" ht="22" customHeight="1" spans="1:6">
      <c r="A16" s="6">
        <f t="shared" si="0"/>
        <v>12</v>
      </c>
      <c r="B16" s="14" t="s">
        <v>20</v>
      </c>
      <c r="C16" s="15">
        <f t="shared" si="1"/>
        <v>80</v>
      </c>
      <c r="D16" s="15"/>
      <c r="E16" s="15"/>
      <c r="F16" s="15">
        <v>80</v>
      </c>
    </row>
    <row r="17" s="1" customFormat="1" ht="22" customHeight="1" spans="1:6">
      <c r="A17" s="6">
        <f t="shared" si="0"/>
        <v>13</v>
      </c>
      <c r="B17" s="14" t="s">
        <v>21</v>
      </c>
      <c r="C17" s="16">
        <f t="shared" si="1"/>
        <v>1120.42</v>
      </c>
      <c r="D17" s="16">
        <v>1120.42</v>
      </c>
      <c r="E17" s="16"/>
      <c r="F17" s="16"/>
    </row>
    <row r="18" s="1" customFormat="1" ht="22" customHeight="1" spans="1:6">
      <c r="A18" s="6">
        <f t="shared" si="0"/>
        <v>14</v>
      </c>
      <c r="B18" s="14" t="s">
        <v>22</v>
      </c>
      <c r="C18" s="15">
        <f t="shared" si="1"/>
        <v>58.65</v>
      </c>
      <c r="D18" s="15">
        <v>58.65</v>
      </c>
      <c r="E18" s="15"/>
      <c r="F18" s="15"/>
    </row>
    <row r="19" s="1" customFormat="1" ht="22" customHeight="1" spans="1:6">
      <c r="A19" s="6">
        <f t="shared" si="0"/>
        <v>15</v>
      </c>
      <c r="B19" s="14" t="s">
        <v>23</v>
      </c>
      <c r="C19" s="15">
        <f t="shared" si="1"/>
        <v>486</v>
      </c>
      <c r="D19" s="15">
        <v>486</v>
      </c>
      <c r="E19" s="15"/>
      <c r="F19" s="15"/>
    </row>
    <row r="20" s="1" customFormat="1" ht="22" customHeight="1" spans="1:6">
      <c r="A20" s="6">
        <f t="shared" si="0"/>
        <v>16</v>
      </c>
      <c r="B20" s="14" t="s">
        <v>24</v>
      </c>
      <c r="C20" s="15">
        <f t="shared" si="1"/>
        <v>600</v>
      </c>
      <c r="D20" s="15">
        <v>600</v>
      </c>
      <c r="E20" s="15"/>
      <c r="F20" s="15"/>
    </row>
    <row r="21" s="1" customFormat="1" ht="22" customHeight="1" spans="1:6">
      <c r="A21" s="6">
        <f t="shared" si="0"/>
        <v>17</v>
      </c>
      <c r="B21" s="14" t="s">
        <v>25</v>
      </c>
      <c r="C21" s="15">
        <f t="shared" si="1"/>
        <v>808</v>
      </c>
      <c r="D21" s="15">
        <v>808</v>
      </c>
      <c r="E21" s="15"/>
      <c r="F21" s="15"/>
    </row>
    <row r="22" s="1" customFormat="1" ht="22" customHeight="1" spans="1:6">
      <c r="A22" s="6">
        <f t="shared" si="0"/>
        <v>18</v>
      </c>
      <c r="B22" s="14" t="s">
        <v>26</v>
      </c>
      <c r="C22" s="15">
        <f t="shared" si="1"/>
        <v>167.2</v>
      </c>
      <c r="D22" s="15"/>
      <c r="E22" s="15"/>
      <c r="F22" s="15">
        <v>167.2</v>
      </c>
    </row>
    <row r="23" s="1" customFormat="1" ht="22" customHeight="1" spans="1:6">
      <c r="A23" s="6">
        <f t="shared" si="0"/>
        <v>19</v>
      </c>
      <c r="B23" s="14" t="s">
        <v>27</v>
      </c>
      <c r="C23" s="15">
        <f t="shared" si="1"/>
        <v>30</v>
      </c>
      <c r="D23" s="15"/>
      <c r="E23" s="15">
        <v>30</v>
      </c>
      <c r="F23" s="15"/>
    </row>
    <row r="24" s="1" customFormat="1" ht="22" customHeight="1" spans="1:6">
      <c r="A24" s="6">
        <f t="shared" si="0"/>
        <v>20</v>
      </c>
      <c r="B24" s="14" t="s">
        <v>28</v>
      </c>
      <c r="C24" s="15">
        <f t="shared" si="1"/>
        <v>40</v>
      </c>
      <c r="D24" s="15"/>
      <c r="E24" s="15">
        <v>40</v>
      </c>
      <c r="F24" s="15"/>
    </row>
    <row r="25" s="1" customFormat="1" ht="22" customHeight="1" spans="1:6">
      <c r="A25" s="6">
        <f t="shared" si="0"/>
        <v>21</v>
      </c>
      <c r="B25" s="14" t="s">
        <v>29</v>
      </c>
      <c r="C25" s="15">
        <f t="shared" si="1"/>
        <v>308.37</v>
      </c>
      <c r="D25" s="15"/>
      <c r="E25" s="15">
        <v>308.37</v>
      </c>
      <c r="F25" s="15"/>
    </row>
    <row r="26" s="1" customFormat="1" ht="22" customHeight="1" spans="1:6">
      <c r="A26" s="6">
        <f t="shared" si="0"/>
        <v>22</v>
      </c>
      <c r="B26" s="14" t="s">
        <v>30</v>
      </c>
      <c r="C26" s="15">
        <f t="shared" si="1"/>
        <v>29.67</v>
      </c>
      <c r="D26" s="15"/>
      <c r="E26" s="15">
        <v>29.67</v>
      </c>
      <c r="F26" s="15"/>
    </row>
    <row r="27" s="1" customFormat="1" ht="22" customHeight="1" spans="1:6">
      <c r="A27" s="6">
        <f t="shared" si="0"/>
        <v>23</v>
      </c>
      <c r="B27" s="14" t="s">
        <v>31</v>
      </c>
      <c r="C27" s="15">
        <f t="shared" si="1"/>
        <v>7</v>
      </c>
      <c r="D27" s="15"/>
      <c r="E27" s="15">
        <v>7</v>
      </c>
      <c r="F27" s="15"/>
    </row>
    <row r="28" s="1" customFormat="1" ht="22" customHeight="1" spans="1:6">
      <c r="A28" s="6">
        <f t="shared" si="0"/>
        <v>24</v>
      </c>
      <c r="B28" s="14" t="s">
        <v>32</v>
      </c>
      <c r="C28" s="15">
        <f t="shared" si="1"/>
        <v>427.65</v>
      </c>
      <c r="D28" s="15"/>
      <c r="E28" s="15">
        <v>427.65</v>
      </c>
      <c r="F28" s="15"/>
    </row>
    <row r="29" s="1" customFormat="1" ht="22" customHeight="1" spans="1:6">
      <c r="A29" s="6">
        <f t="shared" si="0"/>
        <v>25</v>
      </c>
      <c r="B29" s="13" t="s">
        <v>33</v>
      </c>
      <c r="C29" s="16">
        <f t="shared" si="1"/>
        <v>5466.79</v>
      </c>
      <c r="D29" s="16">
        <f>SUM(D5:D28)</f>
        <v>4299.9</v>
      </c>
      <c r="E29" s="16">
        <f>SUM(E5:E28)</f>
        <v>842.69</v>
      </c>
      <c r="F29" s="16">
        <f>SUM(F5:F28)</f>
        <v>324.2</v>
      </c>
    </row>
  </sheetData>
  <mergeCells count="4">
    <mergeCell ref="A1:F1"/>
    <mergeCell ref="C3:F3"/>
    <mergeCell ref="A3:A4"/>
    <mergeCell ref="B3:B4"/>
  </mergeCells>
  <conditionalFormatting sqref="B5:F29">
    <cfRule type="expression" dxfId="0" priority="1">
      <formula>$C5&lt;&gt;#REF!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302007</dc:creator>
  <cp:lastModifiedBy>302007</cp:lastModifiedBy>
  <dcterms:created xsi:type="dcterms:W3CDTF">2024-03-29T07:43:53Z</dcterms:created>
  <dcterms:modified xsi:type="dcterms:W3CDTF">2024-03-29T07:53:04Z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