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1. 收入支出决算总表" sheetId="14" r:id="rId1"/>
    <sheet name="2. 收入决算表" sheetId="4" r:id="rId2"/>
    <sheet name="3.支出决算表" sheetId="5" r:id="rId3"/>
    <sheet name="4. 财政拨款收入支出决算总表" sheetId="12" r:id="rId4"/>
    <sheet name="5.财政拨款收入支出决算表" sheetId="6" r:id="rId5"/>
    <sheet name="6.一般公共预算财政拨款基本支出决算明细表 " sheetId="13" r:id="rId6"/>
    <sheet name="7.财政拨款“三公”经费支出决算表" sheetId="11" r:id="rId7"/>
    <sheet name="8.政府性基金预算财政拨款收入支出决算表(公开08表)" sheetId="15" r:id="rId8"/>
    <sheet name="9.国有资本经营预算财政拨款支出决算表" sheetId="10" r:id="rId9"/>
    <sheet name="HIDDENSHEETNAME" sheetId="2" state="hidden" r:id="rId10"/>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<sst xmlns="http://schemas.openxmlformats.org/spreadsheetml/2006/main" count="1353" uniqueCount="967">
  <si>
    <t>收入支出决算总表</t>
  </si>
  <si>
    <t>公开01表</t>
  </si>
  <si>
    <t>部门：临湘市商务粮食局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</si>
  <si>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</si>
  <si>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</si>
  <si>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</si>
  <si>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</si>
  <si>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</si>
  <si>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</si>
  <si>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</si>
  <si>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</si>
  <si>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</si>
  <si>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</si>
  <si>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</si>
  <si>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</si>
  <si>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</si>
  <si>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</si>
  <si>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</si>
  <si>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</si>
  <si>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</si>
  <si>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</si>
  <si>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</si>
  <si>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</si>
  <si>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</si>
  <si>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</si>
  <si>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</si>
  <si>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</si>
  <si>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</si>
  <si>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</si>
  <si>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</si>
  <si>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</si>
  <si>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</si>
  <si>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</si>
  <si>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</si>
  <si>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</si>
  <si>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</si>
  <si>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</si>
  <si>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</si>
  <si>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</si>
  <si>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</si>
  <si>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</si>
  <si>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</si>
  <si>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</si>
  <si>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</si>
  <si>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</si>
  <si>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</si>
  <si>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</si>
  <si>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</si>
  <si>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</si>
  <si>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</si>
  <si>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</si>
  <si>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</si>
  <si>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</si>
  <si>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</si>
  <si>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</si>
  <si>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</si>
  <si>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</si>
  <si>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</si>
  <si>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</si>
  <si>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</si>
  <si>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</si>
  <si>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</si>
  <si>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</si>
  <si>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</si>
  <si>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</si>
  <si>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</si>
  <si>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</si>
  <si>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</si>
  <si>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</si>
  <si>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</si>
  <si>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</si>
  <si>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</si>
  <si>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</si>
  <si>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</si>
  <si>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</si>
  <si>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</si>
  <si>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</si>
  <si>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</si>
  <si>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</si>
  <si>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</si>
  <si>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</si>
  <si>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</si>
  <si>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</si>
  <si>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</si>
  <si>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</si>
  <si>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</si>
  <si>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</si>
  <si>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</si>
  <si>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</si>
  <si>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</si>
  <si>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</si>
  <si>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</si>
  <si>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</si>
  <si>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</si>
  <si>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</si>
  <si>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</si>
  <si>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</si>
  <si>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</si>
  <si>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</si>
  <si>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</si>
  <si>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</si>
  <si>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</si>
  <si>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</si>
  <si>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</si>
  <si>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</si>
  <si>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</si>
  <si>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</si>
  <si>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</si>
  <si>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</si>
  <si>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</si>
  <si>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</si>
  <si>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</si>
  <si>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</si>
  <si>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</si>
  <si>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收入决算表</t>
  </si>
  <si>
    <t>公开02表</t>
  </si>
  <si>
    <t>财政拨款收入</t>
  </si>
  <si>
    <t>上级补助收入</t>
  </si>
  <si>
    <t>事业收入</t>
  </si>
  <si>
    <t>经营收入</t>
  </si>
  <si>
    <t>附属单位上缴收入</t>
  </si>
  <si>
    <t>其他收入</t>
  </si>
  <si>
    <t>支出功能分类科目代码</t>
  </si>
  <si>
    <t>科目名称</t>
  </si>
  <si>
    <t>小计</t>
  </si>
  <si>
    <t>其中：教育收费</t>
  </si>
  <si>
    <t>类</t>
  </si>
  <si>
    <t>款</t>
  </si>
  <si>
    <t>项</t>
  </si>
  <si>
    <t>合计</t>
  </si>
  <si>
    <t>2010499</t>
  </si>
  <si>
    <t>其他发展与改革事务支出</t>
  </si>
  <si>
    <t>2010599</t>
  </si>
  <si>
    <t>其他统计信息事务支出</t>
  </si>
  <si>
    <t>2011301</t>
  </si>
  <si>
    <t>行政运行</t>
  </si>
  <si>
    <t>2011399</t>
  </si>
  <si>
    <t>其他商贸事务支出</t>
  </si>
  <si>
    <t>2080505</t>
  </si>
  <si>
    <t>机关事业单位基本养老保险缴费支出</t>
  </si>
  <si>
    <t>2080801</t>
  </si>
  <si>
    <t>死亡抚恤</t>
  </si>
  <si>
    <t>2130122</t>
  </si>
  <si>
    <t>农业生产发展</t>
  </si>
  <si>
    <t>2160299</t>
  </si>
  <si>
    <t>其他商业流通事务支出</t>
  </si>
  <si>
    <t>2160699</t>
  </si>
  <si>
    <t>其他涉外发展服务支出</t>
  </si>
  <si>
    <t>2170299</t>
  </si>
  <si>
    <t>金融部门其他监管支出</t>
  </si>
  <si>
    <t>2170399</t>
  </si>
  <si>
    <t>其他金融发展支出</t>
  </si>
  <si>
    <t>2210201</t>
  </si>
  <si>
    <t>住房公积金</t>
  </si>
  <si>
    <t>2220101</t>
  </si>
  <si>
    <t>2220199</t>
  </si>
  <si>
    <t>其他粮油物资事务支出</t>
  </si>
  <si>
    <t>2290402</t>
  </si>
  <si>
    <t>其他地方自行试点项目收益专项债券收入安排的支出</t>
  </si>
  <si>
    <t>2299999</t>
  </si>
  <si>
    <t>其他支出</t>
  </si>
  <si>
    <t>支出决算表</t>
  </si>
  <si>
    <t>公开03表</t>
  </si>
  <si>
    <t>基本支出</t>
  </si>
  <si>
    <t>项目支出</t>
  </si>
  <si>
    <t>上缴上级支出</t>
  </si>
  <si>
    <t>经营支出</t>
  </si>
  <si>
    <t>对附属单位补助支出</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</si>
  <si>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</si>
  <si>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</si>
  <si>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</si>
  <si>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</si>
  <si>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</si>
  <si>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</si>
  <si>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</si>
  <si>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</si>
  <si>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</si>
  <si>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</si>
  <si>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</si>
  <si>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</si>
  <si>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</si>
  <si>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</si>
  <si>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</si>
  <si>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</si>
  <si>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</si>
  <si>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</si>
  <si>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</si>
  <si>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</si>
  <si>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</si>
  <si>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科目代码</t>
  </si>
  <si>
    <t>2220106</t>
  </si>
  <si>
    <t>专项业务活动</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</si>
  <si>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</si>
  <si>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</si>
  <si>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</si>
  <si>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</si>
  <si>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</si>
  <si>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</si>
  <si>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</si>
  <si>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</si>
  <si>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</si>
  <si>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</si>
  <si>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</si>
  <si>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</si>
  <si>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</si>
  <si>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</si>
  <si>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</si>
  <si>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</si>
  <si>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</si>
  <si>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</si>
  <si>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</si>
  <si>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</si>
  <si>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</si>
  <si>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</si>
  <si>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</si>
  <si>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</si>
  <si>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</si>
  <si>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</si>
  <si>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</si>
  <si>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</si>
  <si>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</si>
  <si>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</si>
  <si>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</si>
  <si>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</si>
  <si>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</si>
  <si>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</si>
  <si>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</si>
  <si>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</si>
  <si>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</si>
  <si>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</si>
  <si>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</si>
  <si>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</si>
  <si>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</si>
  <si>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</si>
  <si>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</si>
  <si>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</si>
  <si>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</si>
  <si>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</si>
  <si>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</si>
  <si>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</si>
  <si>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</si>
  <si>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</si>
  <si>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</si>
  <si>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</si>
  <si>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</si>
  <si>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</si>
  <si>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</si>
  <si>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</si>
  <si>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</si>
  <si>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</si>
  <si>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</si>
  <si>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</si>
  <si>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</si>
  <si>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</si>
  <si>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</si>
  <si>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</si>
  <si>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</si>
  <si>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</si>
  <si>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</si>
  <si>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</si>
  <si>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</si>
  <si>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</si>
  <si>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</si>
  <si>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</si>
  <si>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</si>
  <si>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</si>
  <si>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</si>
  <si>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</si>
  <si>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</si>
  <si>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</si>
  <si>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</si>
  <si>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</si>
  <si>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</si>
  <si>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</si>
  <si>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</si>
  <si>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</si>
  <si>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</si>
  <si>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</si>
  <si>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</si>
  <si>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</si>
  <si>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</si>
  <si>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</si>
  <si>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</si>
  <si>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</si>
  <si>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</si>
  <si>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</si>
  <si>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</si>
  <si>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</si>
  <si>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</si>
  <si>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</si>
  <si>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</si>
  <si>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</si>
  <si>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</si>
  <si>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</si>
  <si>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</si>
  <si>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</si>
  <si>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</si>
  <si>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</si>
  <si>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</si>
  <si>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</si>
  <si>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</si>
  <si>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</si>
  <si>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</si>
  <si>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</si>
  <si>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</si>
  <si>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</si>
  <si>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</si>
  <si>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</si>
  <si>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</si>
  <si>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</si>
  <si>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</si>
  <si>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</si>
  <si>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</si>
  <si>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</si>
  <si>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</si>
  <si>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</si>
  <si>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</si>
  <si>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</si>
  <si>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</si>
  <si>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</si>
  <si>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</si>
  <si>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</si>
  <si>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</si>
  <si>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</si>
  <si>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</si>
  <si>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</si>
  <si>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</si>
  <si>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</si>
  <si>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</si>
  <si>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</si>
  <si>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</si>
  <si>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</si>
  <si>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</si>
  <si>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</si>
  <si>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</si>
  <si>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</si>
  <si>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</si>
  <si>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</si>
  <si>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</si>
  <si>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</si>
  <si>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</si>
  <si>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</si>
  <si>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</si>
  <si>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</si>
  <si>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</si>
  <si>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</si>
  <si>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</si>
  <si>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</si>
  <si>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</si>
  <si>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</si>
  <si>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</si>
  <si>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</si>
  <si>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</si>
  <si>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</si>
  <si>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</si>
  <si>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</si>
  <si>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</si>
  <si>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</si>
  <si>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</si>
  <si>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</si>
  <si>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</si>
  <si>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财政拨款“三公”经费支出决算表</t>
  </si>
  <si>
    <t>公开07表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</si>
  <si>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</si>
  <si>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</si>
  <si>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</si>
  <si>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</si>
  <si>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</si>
  <si>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</si>
  <si>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</si>
  <si>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</si>
  <si>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</si>
  <si>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部门：临湘市外贸事务管理中心</t>
  </si>
  <si>
    <t>临湘市商务粮食局</t>
  </si>
  <si>
    <t/>
  </si>
  <si>
    <t>本年收入</t>
  </si>
  <si>
    <t>注：1.本表反映部门本年度政府性基金预算财政拨款收入、支出及结转和结余情况。</t>
  </si>
  <si>
    <t>国有资本经营预算财政拨款支出决算表</t>
  </si>
  <si>
    <t>公开09表</t>
  </si>
  <si>
    <t>2024年本部门无国有资本经营预算财政拨款支出，故国有资本经营预算财政拨款支出决算表为空。</t>
  </si>
  <si>
    <t>MD_YS24_SF@BASEnullnullfalse</t>
  </si>
  <si>
    <t>MD_YS24_DWYSJC@BASEnullnullfalse</t>
  </si>
  <si>
    <t>MD_YS24_KJZD@BASEnullnullfalse</t>
  </si>
  <si>
    <t>MD_YS24_CZQH@BASEnullnullfalse</t>
  </si>
  <si>
    <t>MD_YS24_JFBZ@BASEnullnullfalse</t>
  </si>
  <si>
    <t>MD_YS24_DWXZ@BASEnullnullfalse</t>
  </si>
  <si>
    <t>MD_BBLX_YS24@BASEnullnullfalse</t>
  </si>
  <si>
    <t>MD_YS24_BMBS@BASEnullnullfalse</t>
  </si>
  <si>
    <t>MD_YS24_GMJJFL@BASEnullnullfalse</t>
  </si>
  <si>
    <t>MD_YS24_CGGZ@BASEnullnullfalse</t>
  </si>
  <si>
    <t>MD_YS24_XBYS@BASEnullnullfalse</t>
  </si>
  <si>
    <t>MD_YS24_YSJC@BASEnullnullfalse</t>
  </si>
  <si>
    <t>1|是</t>
  </si>
  <si>
    <t>0|财政汇总</t>
  </si>
  <si>
    <t>11|政府会计准则制度</t>
  </si>
  <si>
    <t>100000000|中央本级</t>
  </si>
  <si>
    <t>1|全额</t>
  </si>
  <si>
    <t>1|行政单位</t>
  </si>
  <si>
    <t>0|单户表</t>
  </si>
  <si>
    <t>101|全国人大常委会办公厅</t>
  </si>
  <si>
    <t>A00|农、林、牧、渔业</t>
  </si>
  <si>
    <t>10|行政单位财务规则</t>
  </si>
  <si>
    <t>0|连续上报</t>
  </si>
  <si>
    <t>1|中央级</t>
  </si>
  <si>
    <t>2|否</t>
  </si>
  <si>
    <t>1|一级预算单位</t>
  </si>
  <si>
    <t>21|企业会计准则</t>
  </si>
  <si>
    <t>430000000|湖南省本级</t>
  </si>
  <si>
    <t>2|差额</t>
  </si>
  <si>
    <t>21|行政类事业单位</t>
  </si>
  <si>
    <t>1|经费差额表</t>
  </si>
  <si>
    <t>131|全国政协办公厅</t>
  </si>
  <si>
    <t>A01|农业</t>
  </si>
  <si>
    <t>20|事业单位财务规则及其他</t>
  </si>
  <si>
    <t>1|新增单位</t>
  </si>
  <si>
    <t>2|省级</t>
  </si>
  <si>
    <t>2|二级预算单位</t>
  </si>
  <si>
    <t>22|小企业会计准则</t>
  </si>
  <si>
    <t>430100000|长沙市本级</t>
  </si>
  <si>
    <t>3|定额</t>
  </si>
  <si>
    <t>22|公益一类事业单位</t>
  </si>
  <si>
    <t>2|调整表</t>
  </si>
  <si>
    <t>151|最高人民检察院</t>
  </si>
  <si>
    <t>A02|林业</t>
  </si>
  <si>
    <t>2|上年应报未报</t>
  </si>
  <si>
    <t>3|计划单列市</t>
  </si>
  <si>
    <t>3|三级预算单位</t>
  </si>
  <si>
    <t>31|民间非营利组织会计制度</t>
  </si>
  <si>
    <t>430102000|芙蓉区</t>
  </si>
  <si>
    <t>4|自收自支</t>
  </si>
  <si>
    <t>23|公益二类事业单位</t>
  </si>
  <si>
    <t>3|行政单位汇总录入表</t>
  </si>
  <si>
    <t>161|最高人民法院</t>
  </si>
  <si>
    <t>A03|畜牧业</t>
  </si>
  <si>
    <t>3|报表小类改变</t>
  </si>
  <si>
    <t>4|市级</t>
  </si>
  <si>
    <t>4|四级预算单位</t>
  </si>
  <si>
    <t>32|军工科研事业单位会计制度</t>
  </si>
  <si>
    <t>430103000|天心区</t>
  </si>
  <si>
    <t>9|其他</t>
  </si>
  <si>
    <t>24|生产经营类事业单位</t>
  </si>
  <si>
    <t>4|事业单位汇总录入表</t>
  </si>
  <si>
    <t>171|国家监察委员会</t>
  </si>
  <si>
    <t>A04|渔业</t>
  </si>
  <si>
    <t>5|纳入部门预算范围</t>
  </si>
  <si>
    <t>5|县区级</t>
  </si>
  <si>
    <t>5|五级预算单位</t>
  </si>
  <si>
    <t>430104000|岳麓区</t>
  </si>
  <si>
    <t>29|暂未分类事业单位</t>
  </si>
  <si>
    <t>5|经费自理事业单位汇总录入表</t>
  </si>
  <si>
    <t>201|中共中央办公厅</t>
  </si>
  <si>
    <t>A05|农、林、牧、渔专业及辅助性活动</t>
  </si>
  <si>
    <t>6|隶属关系改变</t>
  </si>
  <si>
    <t>6|乡级</t>
  </si>
  <si>
    <t>6|六级预算单位</t>
  </si>
  <si>
    <t>430105000|开福区</t>
  </si>
  <si>
    <t>3|企业</t>
  </si>
  <si>
    <t>6|乡镇汇总录入表</t>
  </si>
  <si>
    <t>203|中共中央组织部</t>
  </si>
  <si>
    <t>B00|采矿业</t>
  </si>
  <si>
    <t>8|被撤销单位</t>
  </si>
  <si>
    <t>7|七级预算单位</t>
  </si>
  <si>
    <t>430106000|湘江新区</t>
  </si>
  <si>
    <t>9|其他单位</t>
  </si>
  <si>
    <t>7|叠加汇总表</t>
  </si>
  <si>
    <t>211|中共中央宣传部（国务院新闻办公室、国家新闻出版署、国家版权局、国家电影局）</t>
  </si>
  <si>
    <t>B06|煤炭开采和洗选业</t>
  </si>
  <si>
    <t>430107000|高新区</t>
  </si>
  <si>
    <t>8|汇总录入表</t>
  </si>
  <si>
    <t>213|中共中央统一战线工作部（国家宗教事务局、国务院侨务办公室）</t>
  </si>
  <si>
    <t>B07|石油和天然气开采业</t>
  </si>
  <si>
    <t>430111000|雨花区</t>
  </si>
  <si>
    <t>H|选择汇总表（非标准）</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</si>
  <si>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</si>
  <si>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</si>
  <si>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</si>
  <si>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</si>
  <si>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</si>
  <si>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</si>
  <si>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</si>
  <si>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</si>
  <si>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</si>
  <si>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</si>
  <si>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</si>
  <si>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</si>
  <si>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</si>
  <si>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</si>
  <si>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</si>
  <si>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</si>
  <si>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</si>
  <si>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</si>
  <si>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</si>
  <si>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</si>
  <si>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</si>
  <si>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</si>
  <si>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</si>
  <si>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</si>
  <si>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</si>
  <si>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</si>
  <si>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</si>
  <si>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</si>
  <si>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</si>
  <si>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</si>
  <si>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</si>
  <si>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</si>
  <si>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</si>
  <si>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</si>
  <si>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</si>
  <si>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</si>
  <si>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</si>
  <si>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</si>
  <si>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</si>
  <si>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</si>
  <si>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</si>
  <si>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</si>
  <si>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</si>
  <si>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</si>
  <si>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</si>
  <si>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252|中央网络安全和信息化委员会办公室（国家信息互联网办公室）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</si>
  <si>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</si>
  <si>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</si>
  <si>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</si>
  <si>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</si>
  <si>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</si>
  <si>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</si>
  <si>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</si>
  <si>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</si>
  <si>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</si>
  <si>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</si>
  <si>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</si>
  <si>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</si>
  <si>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</si>
  <si>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</si>
  <si>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</si>
  <si>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</si>
  <si>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</si>
  <si>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</si>
  <si>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</si>
  <si>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</si>
  <si>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</si>
  <si>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</si>
  <si>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</si>
  <si>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</si>
  <si>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</si>
  <si>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</si>
  <si>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</si>
  <si>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</si>
  <si>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</si>
  <si>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</si>
  <si>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</si>
  <si>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</si>
  <si>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</si>
  <si>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</si>
  <si>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</si>
  <si>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</si>
  <si>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</si>
  <si>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</si>
  <si>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</si>
  <si>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</si>
  <si>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</si>
  <si>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</si>
  <si>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</si>
  <si>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</si>
  <si>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</si>
  <si>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</si>
  <si>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</si>
  <si>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</si>
  <si>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</si>
  <si>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</si>
  <si>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</si>
  <si>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</si>
  <si>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</si>
  <si>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</si>
  <si>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</si>
  <si>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</si>
  <si>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</si>
  <si>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</si>
  <si>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</si>
  <si>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</si>
  <si>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</si>
  <si>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</si>
  <si>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</si>
  <si>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</si>
  <si>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</si>
  <si>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</si>
  <si>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</si>
  <si>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</si>
  <si>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</si>
  <si>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</si>
  <si>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</si>
  <si>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</si>
  <si>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</si>
  <si>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</si>
  <si>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</si>
  <si>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</si>
  <si>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</si>
  <si>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</si>
  <si>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</si>
  <si>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</si>
  <si>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</si>
  <si>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</si>
  <si>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</si>
  <si>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</si>
  <si>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</si>
  <si>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</si>
  <si>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333|中华人民共和国住房和城乡建设部</t>
  </si>
  <si>
    <t>E49|建筑安装业</t>
  </si>
  <si>
    <t>430413000|衡阳高开区</t>
  </si>
  <si>
    <t>339|中华人民共和国工业和信息化部（国家航天局、国家原子能机构）</t>
  </si>
  <si>
    <t>E50|建筑装饰、装修和其他建筑业</t>
  </si>
  <si>
    <t>430417000|松木经济开发区</t>
  </si>
  <si>
    <t>348|中华人民共和国交通运输部</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</si>
  <si>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</si>
  <si>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</si>
  <si>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</si>
  <si>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</si>
  <si>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</si>
  <si>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</si>
  <si>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</si>
  <si>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</si>
  <si>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</si>
  <si>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</si>
  <si>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</si>
  <si>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367|中华人民共和国自然资源部（国家海洋局）</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</si>
  <si>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</si>
  <si>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</si>
  <si>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</si>
  <si>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</si>
  <si>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</si>
  <si>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</si>
  <si>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</si>
  <si>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</si>
  <si>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</si>
  <si>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</si>
  <si>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</si>
  <si>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</si>
  <si>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</si>
  <si>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</si>
  <si>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</si>
  <si>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</si>
  <si>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</si>
  <si>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</si>
  <si>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</si>
  <si>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</si>
  <si>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</si>
  <si>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</si>
  <si>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</si>
  <si>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</si>
  <si>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</si>
  <si>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</si>
  <si>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</si>
  <si>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</si>
  <si>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</si>
  <si>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</si>
  <si>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</si>
  <si>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</si>
  <si>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</si>
  <si>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</si>
  <si>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</si>
  <si>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</si>
  <si>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</si>
  <si>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</si>
  <si>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</si>
  <si>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</si>
  <si>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</si>
  <si>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</si>
  <si>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</si>
  <si>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</si>
  <si>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</si>
  <si>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</si>
  <si>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</si>
  <si>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</si>
  <si>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</si>
  <si>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</si>
  <si>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</si>
  <si>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</si>
  <si>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</si>
  <si>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</si>
  <si>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</si>
  <si>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</si>
  <si>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</si>
  <si>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</si>
  <si>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</si>
  <si>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</si>
  <si>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</si>
  <si>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</si>
  <si>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</si>
  <si>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</si>
  <si>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</si>
  <si>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434|中华人民共和国国务院办公厅</t>
  </si>
  <si>
    <t>L00|租赁和商务服务业</t>
  </si>
  <si>
    <t>430600000|岳阳市本级</t>
  </si>
  <si>
    <t>436|中共中央港澳工作办公室</t>
  </si>
  <si>
    <t>L71|租赁业</t>
  </si>
  <si>
    <t>430602000|岳阳楼区</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</si>
  <si>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</si>
  <si>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</si>
  <si>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</si>
  <si>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</si>
  <si>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</si>
  <si>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</si>
  <si>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</si>
  <si>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</si>
  <si>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</si>
  <si>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</si>
  <si>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</si>
  <si>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</si>
  <si>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</si>
  <si>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</si>
  <si>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</si>
  <si>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</si>
  <si>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</si>
  <si>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</si>
  <si>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</si>
  <si>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</si>
  <si>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</si>
  <si>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</si>
  <si>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</si>
  <si>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</si>
  <si>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</si>
  <si>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</si>
  <si>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</si>
  <si>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</si>
  <si>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</si>
  <si>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</si>
  <si>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</si>
  <si>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</si>
  <si>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</si>
  <si>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</si>
  <si>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</si>
  <si>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</si>
  <si>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</si>
  <si>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</si>
  <si>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</si>
  <si>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</si>
  <si>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</si>
  <si>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</si>
  <si>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</si>
  <si>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</si>
  <si>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</si>
  <si>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</si>
  <si>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</si>
  <si>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</si>
  <si>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</si>
  <si>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</si>
  <si>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</si>
  <si>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</si>
  <si>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</si>
  <si>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</si>
  <si>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</si>
  <si>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</si>
  <si>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</si>
  <si>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</si>
  <si>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</si>
  <si>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</si>
  <si>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</si>
  <si>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</si>
  <si>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</si>
  <si>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</si>
  <si>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</si>
  <si>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</si>
  <si>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</si>
  <si>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</si>
  <si>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</si>
  <si>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</si>
  <si>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</si>
  <si>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</si>
  <si>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</si>
  <si>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</si>
  <si>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</si>
  <si>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</si>
  <si>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</si>
  <si>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</si>
  <si>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</si>
  <si>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</si>
  <si>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</si>
  <si>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</si>
  <si>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S92|国家机构</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</si>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</sst>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indexed="8"/>
      <name val="宋体"/>
      <charset val="134"/>
      <scheme val="minor"/>
    </font>
    <font>
      <sz val="15"/>
      <name val="黑体"/>
      <charset val="134"/>
    </font>
    <font>
      <sz val="10"/>
      <name val="宋体"/>
      <charset val="134"/>
    </font>
    <font>
      <sz val="11"/>
      <name val="宋体"/>
      <charset val="134"/>
    </font>
    <font>
      <b/>
      <sz val="11"/>
      <name val="宋体"/>
      <charset val="134"/>
    </font>
    <font>
      <sz val="11"/>
      <color rgb="FF000000"/>
      <name val="宋体"/>
      <charset val="134"/>
    </font>
    <font>
      <sz val="11"/>
      <name val="宋体"/>
      <charset val="134"/>
      <scheme val="minor"/>
    </font>
    <font>
      <sz val="10"/>
      <color indexed="8"/>
      <name val="Arial"/>
      <charset val="0"/>
    </font>
    <font>
      <sz val="15"/>
      <color indexed="8"/>
      <name val="宋体"/>
      <charset val="134"/>
    </font>
    <font>
      <sz val="10"/>
      <color indexed="8"/>
      <name val="宋体"/>
      <charset val="134"/>
    </font>
    <font>
      <sz val="10"/>
      <color rgb="FF000000"/>
      <name val="宋体"/>
      <charset val="0"/>
    </font>
    <font>
      <sz val="11"/>
      <color indexed="8"/>
      <name val="宋体"/>
      <charset val="134"/>
    </font>
    <font>
      <b/>
      <sz val="11"/>
      <color indexed="8"/>
      <name val="宋体"/>
      <charset val="134"/>
    </font>
    <font>
      <sz val="22"/>
      <name val="黑体"/>
      <charset val="134"/>
    </font>
    <font>
      <sz val="9"/>
      <name val="宋体"/>
      <charset val="134"/>
    </font>
    <font>
      <b/>
      <sz val="10"/>
      <color rgb="FF000000"/>
      <name val="宋体"/>
      <charset val="134"/>
    </font>
    <font>
      <sz val="10"/>
      <color rgb="FF000000"/>
      <name val="宋体"/>
      <charset val="134"/>
    </font>
    <font>
      <b/>
      <sz val="11"/>
      <color rgb="FF000000"/>
      <name val="宋体"/>
      <charset val="134"/>
    </font>
    <font>
      <sz val="16"/>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5" borderId="13" applyNumberFormat="0" applyAlignment="0" applyProtection="0">
      <alignment vertical="center"/>
    </xf>
    <xf numFmtId="0" fontId="29" fillId="6" borderId="14" applyNumberFormat="0" applyAlignment="0" applyProtection="0">
      <alignment vertical="center"/>
    </xf>
    <xf numFmtId="0" fontId="30" fillId="6" borderId="13" applyNumberFormat="0" applyAlignment="0" applyProtection="0">
      <alignment vertical="center"/>
    </xf>
    <xf numFmtId="0" fontId="31" fillId="7" borderId="15" applyNumberFormat="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62">
    <xf numFmtId="0" fontId="0" fillId="0" borderId="0" xfId="0" applyFont="1">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right" vertical="center"/>
    </xf>
    <xf numFmtId="0" fontId="5" fillId="2" borderId="2" xfId="0" applyNumberFormat="1" applyFont="1" applyFill="1" applyBorder="1" applyAlignment="1">
      <alignment horizontal="left" vertical="center"/>
    </xf>
    <xf numFmtId="4" fontId="5" fillId="2" borderId="2" xfId="0" applyNumberFormat="1" applyFont="1" applyFill="1" applyBorder="1" applyAlignment="1">
      <alignment horizontal="right" vertical="center"/>
    </xf>
    <xf numFmtId="0" fontId="5" fillId="2" borderId="0" xfId="0" applyNumberFormat="1" applyFont="1" applyFill="1" applyBorder="1" applyAlignment="1">
      <alignment horizontal="left" vertical="center"/>
    </xf>
    <xf numFmtId="0" fontId="3" fillId="0" borderId="0" xfId="0" applyFont="1" applyFill="1" applyBorder="1" applyAlignment="1">
      <alignment horizontal="left" vertical="center" wrapText="1"/>
    </xf>
    <xf numFmtId="0" fontId="6" fillId="0" borderId="0" xfId="0" applyFont="1" applyFill="1" applyAlignment="1">
      <alignment vertical="center"/>
    </xf>
    <xf numFmtId="0" fontId="7" fillId="0" borderId="0" xfId="0" applyFont="1" applyFill="1" applyBorder="1" applyAlignment="1"/>
    <xf numFmtId="0" fontId="8" fillId="0" borderId="0" xfId="0" applyFont="1" applyFill="1" applyBorder="1" applyAlignment="1">
      <alignment horizontal="center"/>
    </xf>
    <xf numFmtId="0" fontId="9" fillId="0" borderId="0" xfId="0" applyFont="1" applyFill="1" applyBorder="1" applyAlignment="1"/>
    <xf numFmtId="0" fontId="10" fillId="0" borderId="0" xfId="0" applyFont="1" applyFill="1" applyBorder="1" applyAlignment="1"/>
    <xf numFmtId="0" fontId="11" fillId="0" borderId="3"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1" fillId="0" borderId="4" xfId="0" applyFont="1" applyFill="1" applyBorder="1" applyAlignment="1">
      <alignment horizontal="center" vertical="center" wrapText="1" shrinkToFit="1"/>
    </xf>
    <xf numFmtId="0" fontId="11" fillId="0" borderId="5" xfId="0" applyFont="1" applyFill="1" applyBorder="1" applyAlignment="1">
      <alignment horizontal="center" vertical="center" wrapText="1" shrinkToFit="1"/>
    </xf>
    <xf numFmtId="0" fontId="11" fillId="0" borderId="6" xfId="0" applyFont="1" applyFill="1" applyBorder="1" applyAlignment="1">
      <alignment horizontal="center" vertical="center" wrapText="1" shrinkToFit="1"/>
    </xf>
    <xf numFmtId="0" fontId="11" fillId="0" borderId="6" xfId="0" applyFont="1" applyFill="1" applyBorder="1" applyAlignment="1">
      <alignment horizontal="center" vertical="center" shrinkToFit="1"/>
    </xf>
    <xf numFmtId="0" fontId="9" fillId="0" borderId="5"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9" fillId="0" borderId="6" xfId="0" applyFont="1" applyFill="1" applyBorder="1" applyAlignment="1">
      <alignment horizontal="center" vertical="center" shrinkToFi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176" fontId="12" fillId="0" borderId="6" xfId="0" applyNumberFormat="1" applyFont="1" applyFill="1" applyBorder="1" applyAlignment="1">
      <alignment horizontal="right" vertical="center" shrinkToFit="1"/>
    </xf>
    <xf numFmtId="0" fontId="11" fillId="0" borderId="5" xfId="0" applyFont="1" applyFill="1" applyBorder="1" applyAlignment="1">
      <alignment horizontal="left" vertical="center" shrinkToFit="1"/>
    </xf>
    <xf numFmtId="0" fontId="11" fillId="0" borderId="6" xfId="0" applyFont="1" applyFill="1" applyBorder="1" applyAlignment="1">
      <alignment horizontal="left" vertical="center" shrinkToFit="1"/>
    </xf>
    <xf numFmtId="0" fontId="11" fillId="0" borderId="6" xfId="0" applyFont="1" applyFill="1" applyBorder="1" applyAlignment="1">
      <alignment horizontal="right" vertical="center" shrinkToFit="1"/>
    </xf>
    <xf numFmtId="0" fontId="3" fillId="0" borderId="0" xfId="0" applyFont="1" applyFill="1" applyBorder="1" applyAlignment="1">
      <alignment vertical="center"/>
    </xf>
    <xf numFmtId="0" fontId="9" fillId="0" borderId="0" xfId="0" applyFont="1" applyFill="1" applyBorder="1" applyAlignment="1">
      <alignment horizontal="right"/>
    </xf>
    <xf numFmtId="0" fontId="13" fillId="0" borderId="0" xfId="0" applyFont="1" applyFill="1" applyAlignment="1">
      <alignment horizontal="center" vertical="center"/>
    </xf>
    <xf numFmtId="4" fontId="3" fillId="0"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wrapText="1"/>
    </xf>
    <xf numFmtId="0" fontId="14" fillId="0" borderId="0" xfId="0" applyFont="1" applyFill="1" applyAlignment="1"/>
    <xf numFmtId="0" fontId="5" fillId="3" borderId="2" xfId="0" applyNumberFormat="1" applyFont="1" applyFill="1" applyBorder="1" applyAlignment="1">
      <alignment horizontal="center" vertical="center"/>
    </xf>
    <xf numFmtId="0" fontId="5" fillId="3" borderId="2" xfId="0" applyNumberFormat="1" applyFont="1" applyFill="1" applyBorder="1" applyAlignment="1">
      <alignment horizontal="center" vertical="center" wrapText="1"/>
    </xf>
    <xf numFmtId="0" fontId="5" fillId="3" borderId="2" xfId="0" applyNumberFormat="1" applyFont="1" applyFill="1" applyBorder="1" applyAlignment="1">
      <alignment horizontal="left" vertical="center"/>
    </xf>
    <xf numFmtId="0" fontId="5" fillId="2" borderId="2" xfId="0" applyNumberFormat="1" applyFont="1" applyFill="1" applyBorder="1" applyAlignment="1">
      <alignment horizontal="right" vertical="center"/>
    </xf>
    <xf numFmtId="0" fontId="1" fillId="0" borderId="0" xfId="0" applyFont="1" applyAlignment="1">
      <alignment horizontal="center" vertical="center"/>
    </xf>
    <xf numFmtId="0" fontId="2" fillId="0" borderId="0" xfId="0" applyFont="1" applyAlignment="1"/>
    <xf numFmtId="0" fontId="5" fillId="3" borderId="7" xfId="0" applyNumberFormat="1" applyFont="1" applyFill="1" applyBorder="1" applyAlignment="1">
      <alignment horizontal="center" vertical="center" wrapText="1"/>
    </xf>
    <xf numFmtId="0" fontId="5" fillId="3" borderId="7" xfId="0" applyNumberFormat="1" applyFont="1" applyFill="1" applyBorder="1" applyAlignment="1">
      <alignment horizontal="center" vertical="center"/>
    </xf>
    <xf numFmtId="4" fontId="5" fillId="2" borderId="7" xfId="0" applyNumberFormat="1" applyFont="1" applyFill="1" applyBorder="1" applyAlignment="1">
      <alignment horizontal="right" vertical="center"/>
    </xf>
    <xf numFmtId="0" fontId="5" fillId="2" borderId="7" xfId="0" applyNumberFormat="1" applyFont="1" applyFill="1" applyBorder="1" applyAlignment="1">
      <alignment horizontal="left" vertical="center"/>
    </xf>
    <xf numFmtId="0" fontId="5" fillId="2" borderId="7" xfId="0" applyNumberFormat="1" applyFont="1" applyFill="1" applyBorder="1" applyAlignment="1">
      <alignment horizontal="right" vertical="center"/>
    </xf>
    <xf numFmtId="0" fontId="5" fillId="2" borderId="8" xfId="0" applyNumberFormat="1" applyFont="1" applyFill="1" applyBorder="1" applyAlignment="1">
      <alignment horizontal="left" vertical="center"/>
    </xf>
    <xf numFmtId="0" fontId="5" fillId="2" borderId="8" xfId="0" applyNumberFormat="1" applyFont="1" applyFill="1" applyBorder="1" applyAlignment="1">
      <alignment horizontal="right" vertical="center"/>
    </xf>
    <xf numFmtId="0" fontId="15" fillId="3" borderId="2" xfId="0" applyNumberFormat="1" applyFont="1" applyFill="1" applyBorder="1" applyAlignment="1">
      <alignment horizontal="center" vertical="center"/>
    </xf>
    <xf numFmtId="0" fontId="16" fillId="3" borderId="2" xfId="0" applyNumberFormat="1" applyFont="1" applyFill="1" applyBorder="1" applyAlignment="1">
      <alignment horizontal="left" vertical="center"/>
    </xf>
    <xf numFmtId="0" fontId="17" fillId="3" borderId="2" xfId="0" applyNumberFormat="1" applyFont="1" applyFill="1" applyBorder="1" applyAlignment="1">
      <alignment horizontal="center" vertical="center"/>
    </xf>
    <xf numFmtId="0" fontId="16" fillId="2" borderId="0" xfId="0" applyNumberFormat="1" applyFont="1" applyFill="1" applyBorder="1" applyAlignment="1">
      <alignment horizontal="left" vertical="center"/>
    </xf>
    <xf numFmtId="0" fontId="18" fillId="0" borderId="0" xfId="0" applyFont="1" applyAlignment="1">
      <alignment horizontal="center" vertical="center"/>
    </xf>
    <xf numFmtId="0" fontId="5" fillId="3" borderId="9" xfId="0" applyNumberFormat="1" applyFont="1" applyFill="1" applyBorder="1" applyAlignment="1">
      <alignment horizontal="center" vertical="center" wrapText="1"/>
    </xf>
    <xf numFmtId="0" fontId="5" fillId="2" borderId="9" xfId="0" applyNumberFormat="1" applyFont="1" applyFill="1" applyBorder="1" applyAlignment="1">
      <alignment horizontal="right" vertical="center"/>
    </xf>
    <xf numFmtId="4" fontId="5" fillId="2" borderId="9" xfId="0" applyNumberFormat="1" applyFont="1" applyFill="1" applyBorder="1" applyAlignment="1">
      <alignment horizontal="right" vertical="center"/>
    </xf>
    <xf numFmtId="0" fontId="16" fillId="3" borderId="2" xfId="0" applyNumberFormat="1" applyFont="1" applyFill="1" applyBorder="1" applyAlignment="1">
      <alignment horizontal="center" vertical="center"/>
    </xf>
    <xf numFmtId="0" fontId="16" fillId="2" borderId="2"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28" activePane="bottomLeft" state="frozen"/>
      <selection/>
      <selection pane="bottomLeft" activeCell="A46" sqref="A46"/>
    </sheetView>
  </sheetViews>
  <sheetFormatPr defaultColWidth="9" defaultRowHeight="14.4" outlineLevelCol="5"/>
  <cols>
    <col min="1" max="1" width="35.1296296296296" style="1" customWidth="1"/>
    <col min="2" max="2" width="4.75" style="1" customWidth="1"/>
    <col min="3" max="3" width="18.75" style="1" customWidth="1"/>
    <col min="4" max="4" width="35.1296296296296" style="1" customWidth="1"/>
    <col min="5" max="5" width="4.75" style="1" customWidth="1"/>
    <col min="6" max="6" width="18.75" style="1" customWidth="1"/>
    <col min="7" max="16384" width="9" style="1"/>
  </cols>
  <sheetData>
    <row r="1" ht="19.2" spans="3:3">
      <c r="C1" s="2" t="s">
        <v>0</v>
      </c>
    </row>
    <row r="2" spans="6:6">
      <c r="F2" s="3" t="s">
        <v>1</v>
      </c>
    </row>
    <row r="3" spans="1:6">
      <c r="A3" s="3" t="s">
        <v>2</v>
      </c>
      <c r="F3" s="3" t="s">
        <v>3</v>
      </c>
    </row>
    <row r="4" ht="15" customHeight="1" spans="1:6">
      <c r="A4" s="39" t="s">
        <v>4</v>
      </c>
      <c r="B4" s="39"/>
      <c r="C4" s="39"/>
      <c r="D4" s="39" t="s">
        <v>5</v>
      </c>
      <c r="E4" s="39"/>
      <c r="F4" s="39"/>
    </row>
    <row r="5" ht="15" customHeight="1" spans="1:6">
      <c r="A5" s="39" t="s">
        <v>6</v>
      </c>
      <c r="B5" s="39" t="s">
        <v>7</v>
      </c>
      <c r="C5" s="39" t="s">
        <v>8</v>
      </c>
      <c r="D5" s="39" t="s">
        <v>6</v>
      </c>
      <c r="E5" s="39" t="s">
        <v>7</v>
      </c>
      <c r="F5" s="39" t="s">
        <v>8</v>
      </c>
    </row>
    <row r="6" ht="15" customHeight="1" spans="1:6">
      <c r="A6" s="39" t="s">
        <v>9</v>
      </c>
      <c r="B6" s="39"/>
      <c r="C6" s="39" t="s">
        <v>10</v>
      </c>
      <c r="D6" s="39" t="s">
        <v>9</v>
      </c>
      <c r="E6" s="39"/>
      <c r="F6" s="39" t="s">
        <v>11</v>
      </c>
    </row>
    <row r="7" ht="15" customHeight="1" spans="1:6">
      <c r="A7" s="41" t="s">
        <v>12</v>
      </c>
      <c r="B7" s="39" t="s">
        <v>10</v>
      </c>
      <c r="C7" s="10">
        <v>1669.41</v>
      </c>
      <c r="D7" s="41" t="s">
        <v>13</v>
      </c>
      <c r="E7" s="39" t="s">
        <v>14</v>
      </c>
      <c r="F7" s="10">
        <v>674.15</v>
      </c>
    </row>
    <row r="8" ht="15" customHeight="1" spans="1:6">
      <c r="A8" s="41" t="s">
        <v>15</v>
      </c>
      <c r="B8" s="39" t="s">
        <v>11</v>
      </c>
      <c r="C8" s="10">
        <v>15000</v>
      </c>
      <c r="D8" s="41" t="s">
        <v>16</v>
      </c>
      <c r="E8" s="39" t="s">
        <v>17</v>
      </c>
      <c r="F8" s="10">
        <v>0</v>
      </c>
    </row>
    <row r="9" ht="15" customHeight="1" spans="1:6">
      <c r="A9" s="41" t="s">
        <v>18</v>
      </c>
      <c r="B9" s="39" t="s">
        <v>19</v>
      </c>
      <c r="C9" s="10">
        <v>0</v>
      </c>
      <c r="D9" s="41" t="s">
        <v>20</v>
      </c>
      <c r="E9" s="39" t="s">
        <v>21</v>
      </c>
      <c r="F9" s="10">
        <v>0</v>
      </c>
    </row>
    <row r="10" ht="15" customHeight="1" spans="1:6">
      <c r="A10" s="41" t="s">
        <v>22</v>
      </c>
      <c r="B10" s="39" t="s">
        <v>23</v>
      </c>
      <c r="C10" s="10">
        <v>0</v>
      </c>
      <c r="D10" s="41" t="s">
        <v>24</v>
      </c>
      <c r="E10" s="39" t="s">
        <v>25</v>
      </c>
      <c r="F10" s="10">
        <v>0</v>
      </c>
    </row>
    <row r="11" ht="15" customHeight="1" spans="1:6">
      <c r="A11" s="41" t="s">
        <v>26</v>
      </c>
      <c r="B11" s="39" t="s">
        <v>27</v>
      </c>
      <c r="C11" s="10">
        <v>0</v>
      </c>
      <c r="D11" s="41" t="s">
        <v>28</v>
      </c>
      <c r="E11" s="39" t="s">
        <v>29</v>
      </c>
      <c r="F11" s="10">
        <v>0</v>
      </c>
    </row>
    <row r="12" ht="15" customHeight="1" spans="1:6">
      <c r="A12" s="41" t="s">
        <v>30</v>
      </c>
      <c r="B12" s="39" t="s">
        <v>31</v>
      </c>
      <c r="C12" s="10">
        <v>0</v>
      </c>
      <c r="D12" s="41" t="s">
        <v>32</v>
      </c>
      <c r="E12" s="39" t="s">
        <v>33</v>
      </c>
      <c r="F12" s="10"/>
    </row>
    <row r="13" ht="15" customHeight="1" spans="1:6">
      <c r="A13" s="41" t="s">
        <v>34</v>
      </c>
      <c r="B13" s="39" t="s">
        <v>35</v>
      </c>
      <c r="C13" s="10">
        <v>0</v>
      </c>
      <c r="D13" s="41" t="s">
        <v>36</v>
      </c>
      <c r="E13" s="39" t="s">
        <v>37</v>
      </c>
      <c r="F13" s="10">
        <v>0</v>
      </c>
    </row>
    <row r="14" ht="15" customHeight="1" spans="1:6">
      <c r="A14" s="41" t="s">
        <v>38</v>
      </c>
      <c r="B14" s="39" t="s">
        <v>39</v>
      </c>
      <c r="C14" s="10">
        <v>174.07</v>
      </c>
      <c r="D14" s="41" t="s">
        <v>40</v>
      </c>
      <c r="E14" s="39" t="s">
        <v>41</v>
      </c>
      <c r="F14" s="10">
        <v>55.96</v>
      </c>
    </row>
    <row r="15" ht="15" customHeight="1" spans="1:6">
      <c r="A15" s="41"/>
      <c r="B15" s="39" t="s">
        <v>42</v>
      </c>
      <c r="C15" s="42"/>
      <c r="D15" s="41" t="s">
        <v>43</v>
      </c>
      <c r="E15" s="39" t="s">
        <v>44</v>
      </c>
      <c r="F15" s="10"/>
    </row>
    <row r="16" ht="15" customHeight="1" spans="1:6">
      <c r="A16" s="41"/>
      <c r="B16" s="39" t="s">
        <v>45</v>
      </c>
      <c r="C16" s="42"/>
      <c r="D16" s="41" t="s">
        <v>46</v>
      </c>
      <c r="E16" s="39" t="s">
        <v>47</v>
      </c>
      <c r="F16" s="10">
        <v>0</v>
      </c>
    </row>
    <row r="17" ht="15" customHeight="1" spans="1:6">
      <c r="A17" s="41"/>
      <c r="B17" s="39" t="s">
        <v>48</v>
      </c>
      <c r="C17" s="42"/>
      <c r="D17" s="41" t="s">
        <v>49</v>
      </c>
      <c r="E17" s="39" t="s">
        <v>50</v>
      </c>
      <c r="F17" s="10">
        <v>0</v>
      </c>
    </row>
    <row r="18" ht="15" customHeight="1" spans="1:6">
      <c r="A18" s="41"/>
      <c r="B18" s="39" t="s">
        <v>51</v>
      </c>
      <c r="C18" s="42"/>
      <c r="D18" s="41" t="s">
        <v>52</v>
      </c>
      <c r="E18" s="39" t="s">
        <v>53</v>
      </c>
      <c r="F18" s="10">
        <v>50</v>
      </c>
    </row>
    <row r="19" ht="15" customHeight="1" spans="1:6">
      <c r="A19" s="41"/>
      <c r="B19" s="39" t="s">
        <v>54</v>
      </c>
      <c r="C19" s="42"/>
      <c r="D19" s="41" t="s">
        <v>55</v>
      </c>
      <c r="E19" s="39" t="s">
        <v>56</v>
      </c>
      <c r="F19" s="10">
        <v>0</v>
      </c>
    </row>
    <row r="20" ht="15" customHeight="1" spans="1:6">
      <c r="A20" s="41"/>
      <c r="B20" s="39" t="s">
        <v>57</v>
      </c>
      <c r="C20" s="42"/>
      <c r="D20" s="41" t="s">
        <v>58</v>
      </c>
      <c r="E20" s="39" t="s">
        <v>59</v>
      </c>
      <c r="F20" s="10">
        <v>0</v>
      </c>
    </row>
    <row r="21" ht="15" customHeight="1" spans="1:6">
      <c r="A21" s="41"/>
      <c r="B21" s="39" t="s">
        <v>60</v>
      </c>
      <c r="C21" s="42"/>
      <c r="D21" s="41" t="s">
        <v>61</v>
      </c>
      <c r="E21" s="39" t="s">
        <v>62</v>
      </c>
      <c r="F21" s="10">
        <v>203.5</v>
      </c>
    </row>
    <row r="22" ht="15" customHeight="1" spans="1:6">
      <c r="A22" s="41"/>
      <c r="B22" s="39" t="s">
        <v>63</v>
      </c>
      <c r="C22" s="42"/>
      <c r="D22" s="41" t="s">
        <v>64</v>
      </c>
      <c r="E22" s="39" t="s">
        <v>65</v>
      </c>
      <c r="F22" s="10">
        <v>412</v>
      </c>
    </row>
    <row r="23" ht="15" customHeight="1" spans="1:6">
      <c r="A23" s="41"/>
      <c r="B23" s="39" t="s">
        <v>66</v>
      </c>
      <c r="C23" s="42"/>
      <c r="D23" s="41" t="s">
        <v>67</v>
      </c>
      <c r="E23" s="39" t="s">
        <v>68</v>
      </c>
      <c r="F23" s="10">
        <v>0</v>
      </c>
    </row>
    <row r="24" ht="15" customHeight="1" spans="1:6">
      <c r="A24" s="41"/>
      <c r="B24" s="39" t="s">
        <v>69</v>
      </c>
      <c r="C24" s="42"/>
      <c r="D24" s="41" t="s">
        <v>70</v>
      </c>
      <c r="E24" s="39" t="s">
        <v>71</v>
      </c>
      <c r="F24" s="10">
        <v>0</v>
      </c>
    </row>
    <row r="25" ht="15" customHeight="1" spans="1:6">
      <c r="A25" s="41"/>
      <c r="B25" s="39" t="s">
        <v>72</v>
      </c>
      <c r="C25" s="42"/>
      <c r="D25" s="41" t="s">
        <v>73</v>
      </c>
      <c r="E25" s="39" t="s">
        <v>74</v>
      </c>
      <c r="F25" s="10">
        <v>18.46</v>
      </c>
    </row>
    <row r="26" ht="15" customHeight="1" spans="1:6">
      <c r="A26" s="41"/>
      <c r="B26" s="39" t="s">
        <v>75</v>
      </c>
      <c r="C26" s="42"/>
      <c r="D26" s="41" t="s">
        <v>76</v>
      </c>
      <c r="E26" s="39" t="s">
        <v>77</v>
      </c>
      <c r="F26" s="10">
        <v>255.34</v>
      </c>
    </row>
    <row r="27" ht="15" customHeight="1" spans="1:6">
      <c r="A27" s="41"/>
      <c r="B27" s="39" t="s">
        <v>78</v>
      </c>
      <c r="C27" s="42"/>
      <c r="D27" s="41" t="s">
        <v>79</v>
      </c>
      <c r="E27" s="39" t="s">
        <v>80</v>
      </c>
      <c r="F27" s="10">
        <v>0</v>
      </c>
    </row>
    <row r="28" ht="15" customHeight="1" spans="1:6">
      <c r="A28" s="41"/>
      <c r="B28" s="39" t="s">
        <v>81</v>
      </c>
      <c r="C28" s="42"/>
      <c r="D28" s="41" t="s">
        <v>82</v>
      </c>
      <c r="E28" s="39" t="s">
        <v>83</v>
      </c>
      <c r="F28" s="10"/>
    </row>
    <row r="29" ht="15" customHeight="1" spans="1:6">
      <c r="A29" s="41"/>
      <c r="B29" s="39" t="s">
        <v>84</v>
      </c>
      <c r="C29" s="42"/>
      <c r="D29" s="41" t="s">
        <v>85</v>
      </c>
      <c r="E29" s="39" t="s">
        <v>86</v>
      </c>
      <c r="F29" s="10">
        <v>0</v>
      </c>
    </row>
    <row r="30" ht="15" customHeight="1" spans="1:6">
      <c r="A30" s="52"/>
      <c r="B30" s="60" t="s">
        <v>87</v>
      </c>
      <c r="C30" s="61"/>
      <c r="D30" s="41" t="s">
        <v>88</v>
      </c>
      <c r="E30" s="39" t="s">
        <v>89</v>
      </c>
      <c r="F30" s="10">
        <v>15174.07</v>
      </c>
    </row>
    <row r="31" ht="15" customHeight="1" spans="1:6">
      <c r="A31" s="53"/>
      <c r="B31" s="60" t="s">
        <v>90</v>
      </c>
      <c r="C31" s="61"/>
      <c r="D31" s="41" t="s">
        <v>91</v>
      </c>
      <c r="E31" s="39" t="s">
        <v>92</v>
      </c>
      <c r="F31" s="10">
        <v>0</v>
      </c>
    </row>
    <row r="32" ht="15" customHeight="1" spans="1:6">
      <c r="A32" s="53"/>
      <c r="B32" s="60" t="s">
        <v>93</v>
      </c>
      <c r="C32" s="61"/>
      <c r="D32" s="41" t="s">
        <v>94</v>
      </c>
      <c r="E32" s="39" t="s">
        <v>95</v>
      </c>
      <c r="F32" s="10">
        <v>0</v>
      </c>
    </row>
    <row r="33" ht="15" customHeight="1" spans="1:6">
      <c r="A33" s="54" t="s">
        <v>96</v>
      </c>
      <c r="B33" s="39" t="s">
        <v>97</v>
      </c>
      <c r="C33" s="10">
        <f>C7+C8+C14</f>
        <v>16843.48</v>
      </c>
      <c r="D33" s="54" t="s">
        <v>98</v>
      </c>
      <c r="E33" s="39" t="s">
        <v>99</v>
      </c>
      <c r="F33" s="10">
        <f>SUM(F7:F32)</f>
        <v>16843.48</v>
      </c>
    </row>
    <row r="34" ht="15" customHeight="1" spans="1:6">
      <c r="A34" s="41" t="s">
        <v>100</v>
      </c>
      <c r="B34" s="39" t="s">
        <v>101</v>
      </c>
      <c r="C34" s="10">
        <v>0</v>
      </c>
      <c r="D34" s="41" t="s">
        <v>102</v>
      </c>
      <c r="E34" s="39" t="s">
        <v>103</v>
      </c>
      <c r="F34" s="10">
        <v>0</v>
      </c>
    </row>
    <row r="35" ht="15" customHeight="1" spans="1:6">
      <c r="A35" s="41" t="s">
        <v>104</v>
      </c>
      <c r="B35" s="39" t="s">
        <v>105</v>
      </c>
      <c r="C35" s="10">
        <v>0</v>
      </c>
      <c r="D35" s="41" t="s">
        <v>106</v>
      </c>
      <c r="E35" s="39" t="s">
        <v>107</v>
      </c>
      <c r="F35" s="10">
        <v>0</v>
      </c>
    </row>
    <row r="36" ht="15" customHeight="1" spans="1:6">
      <c r="A36" s="41"/>
      <c r="B36" s="39" t="s">
        <v>108</v>
      </c>
      <c r="C36" s="42"/>
      <c r="D36" s="41"/>
      <c r="E36" s="39" t="s">
        <v>109</v>
      </c>
      <c r="F36" s="9"/>
    </row>
    <row r="37" ht="15" customHeight="1" spans="1:6">
      <c r="A37" s="54" t="s">
        <v>110</v>
      </c>
      <c r="B37" s="39" t="s">
        <v>111</v>
      </c>
      <c r="C37" s="10">
        <f>C33</f>
        <v>16843.48</v>
      </c>
      <c r="D37" s="54" t="s">
        <v>110</v>
      </c>
      <c r="E37" s="39" t="s">
        <v>112</v>
      </c>
      <c r="F37" s="10">
        <f>F33</f>
        <v>16843.48</v>
      </c>
    </row>
    <row r="38" ht="15" customHeight="1" spans="1:6">
      <c r="A38" s="11" t="s">
        <v>113</v>
      </c>
      <c r="B38" s="11"/>
      <c r="C38" s="11"/>
      <c r="D38" s="11"/>
      <c r="E38" s="11"/>
      <c r="F38" s="11"/>
    </row>
    <row r="39" ht="15" customHeight="1" spans="1:6">
      <c r="A39" s="11"/>
      <c r="B39" s="11"/>
      <c r="C39" s="11"/>
      <c r="D39" s="11"/>
      <c r="E39" s="11"/>
      <c r="F39" s="11"/>
    </row>
  </sheetData>
  <mergeCells count="4">
    <mergeCell ref="A4:C4"/>
    <mergeCell ref="D4:F4"/>
    <mergeCell ref="A38:F38"/>
    <mergeCell ref="A39:F39"/>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380</v>
      </c>
      <c r="B1" t="s">
        <v>381</v>
      </c>
      <c r="C1" t="s">
        <v>382</v>
      </c>
      <c r="D1" t="s">
        <v>383</v>
      </c>
      <c r="E1" t="s">
        <v>384</v>
      </c>
      <c r="F1" t="s">
        <v>385</v>
      </c>
      <c r="G1" t="s">
        <v>386</v>
      </c>
      <c r="H1" t="s">
        <v>387</v>
      </c>
      <c r="I1" t="s">
        <v>388</v>
      </c>
      <c r="J1" t="s">
        <v>389</v>
      </c>
      <c r="K1" t="s">
        <v>390</v>
      </c>
      <c r="L1" t="s">
        <v>391</v>
      </c>
    </row>
    <row r="2" spans="1:12">
      <c r="A2" t="s">
        <v>392</v>
      </c>
      <c r="B2" t="s">
        <v>393</v>
      </c>
      <c r="C2" t="s">
        <v>394</v>
      </c>
      <c r="D2" t="s">
        <v>395</v>
      </c>
      <c r="E2" t="s">
        <v>396</v>
      </c>
      <c r="F2" t="s">
        <v>397</v>
      </c>
      <c r="G2" t="s">
        <v>398</v>
      </c>
      <c r="H2" t="s">
        <v>399</v>
      </c>
      <c r="I2" t="s">
        <v>400</v>
      </c>
      <c r="J2" t="s">
        <v>401</v>
      </c>
      <c r="K2" t="s">
        <v>402</v>
      </c>
      <c r="L2" t="s">
        <v>403</v>
      </c>
    </row>
    <row r="3" spans="1:12">
      <c r="A3" t="s">
        <v>404</v>
      </c>
      <c r="B3" t="s">
        <v>405</v>
      </c>
      <c r="C3" t="s">
        <v>406</v>
      </c>
      <c r="D3" t="s">
        <v>407</v>
      </c>
      <c r="E3" t="s">
        <v>408</v>
      </c>
      <c r="F3" t="s">
        <v>409</v>
      </c>
      <c r="G3" t="s">
        <v>410</v>
      </c>
      <c r="H3" t="s">
        <v>411</v>
      </c>
      <c r="I3" t="s">
        <v>412</v>
      </c>
      <c r="J3" t="s">
        <v>413</v>
      </c>
      <c r="K3" t="s">
        <v>414</v>
      </c>
      <c r="L3" t="s">
        <v>415</v>
      </c>
    </row>
    <row r="4" spans="2:12">
      <c r="B4" t="s">
        <v>416</v>
      </c>
      <c r="C4" t="s">
        <v>417</v>
      </c>
      <c r="D4" t="s">
        <v>418</v>
      </c>
      <c r="E4" t="s">
        <v>419</v>
      </c>
      <c r="F4" t="s">
        <v>420</v>
      </c>
      <c r="G4" t="s">
        <v>421</v>
      </c>
      <c r="H4" t="s">
        <v>422</v>
      </c>
      <c r="I4" t="s">
        <v>423</v>
      </c>
      <c r="K4" t="s">
        <v>424</v>
      </c>
      <c r="L4" t="s">
        <v>425</v>
      </c>
    </row>
    <row r="5" spans="2:12">
      <c r="B5" t="s">
        <v>426</v>
      </c>
      <c r="C5" t="s">
        <v>427</v>
      </c>
      <c r="D5" t="s">
        <v>428</v>
      </c>
      <c r="E5" t="s">
        <v>429</v>
      </c>
      <c r="F5" t="s">
        <v>430</v>
      </c>
      <c r="G5" t="s">
        <v>431</v>
      </c>
      <c r="H5" t="s">
        <v>432</v>
      </c>
      <c r="I5" t="s">
        <v>433</v>
      </c>
      <c r="K5" t="s">
        <v>434</v>
      </c>
      <c r="L5" t="s">
        <v>435</v>
      </c>
    </row>
    <row r="6" spans="2:12">
      <c r="B6" t="s">
        <v>436</v>
      </c>
      <c r="C6" t="s">
        <v>437</v>
      </c>
      <c r="D6" t="s">
        <v>438</v>
      </c>
      <c r="E6" t="s">
        <v>439</v>
      </c>
      <c r="F6" t="s">
        <v>440</v>
      </c>
      <c r="G6" t="s">
        <v>441</v>
      </c>
      <c r="H6" t="s">
        <v>442</v>
      </c>
      <c r="I6" t="s">
        <v>443</v>
      </c>
      <c r="K6" t="s">
        <v>444</v>
      </c>
      <c r="L6" t="s">
        <v>445</v>
      </c>
    </row>
    <row r="7" spans="2:12">
      <c r="B7" t="s">
        <v>446</v>
      </c>
      <c r="D7" t="s">
        <v>447</v>
      </c>
      <c r="F7" t="s">
        <v>448</v>
      </c>
      <c r="G7" t="s">
        <v>449</v>
      </c>
      <c r="H7" t="s">
        <v>450</v>
      </c>
      <c r="I7" t="s">
        <v>451</v>
      </c>
      <c r="K7" t="s">
        <v>452</v>
      </c>
      <c r="L7" t="s">
        <v>453</v>
      </c>
    </row>
    <row r="8" spans="2:11">
      <c r="B8" t="s">
        <v>454</v>
      </c>
      <c r="D8" t="s">
        <v>455</v>
      </c>
      <c r="F8" t="s">
        <v>456</v>
      </c>
      <c r="G8" t="s">
        <v>457</v>
      </c>
      <c r="H8" t="s">
        <v>458</v>
      </c>
      <c r="I8" t="s">
        <v>459</v>
      </c>
      <c r="K8" t="s">
        <v>460</v>
      </c>
    </row>
    <row r="9" spans="2:11">
      <c r="B9" t="s">
        <v>461</v>
      </c>
      <c r="D9" t="s">
        <v>462</v>
      </c>
      <c r="F9" t="s">
        <v>463</v>
      </c>
      <c r="G9" t="s">
        <v>464</v>
      </c>
      <c r="H9" t="s">
        <v>465</v>
      </c>
      <c r="I9" t="s">
        <v>466</v>
      </c>
      <c r="K9" t="s">
        <v>439</v>
      </c>
    </row>
    <row r="10" spans="4:9">
      <c r="D10" t="s">
        <v>467</v>
      </c>
      <c r="G10" t="s">
        <v>468</v>
      </c>
      <c r="H10" t="s">
        <v>469</v>
      </c>
      <c r="I10" t="s">
        <v>470</v>
      </c>
    </row>
    <row r="11" spans="4:9">
      <c r="D11" t="s">
        <v>471</v>
      </c>
      <c r="G11" t="s">
        <v>472</v>
      </c>
      <c r="H11" t="s">
        <v>473</v>
      </c>
      <c r="I11" t="s">
        <v>474</v>
      </c>
    </row>
    <row r="12" spans="4:9">
      <c r="D12" t="s">
        <v>475</v>
      </c>
      <c r="H12" t="s">
        <v>476</v>
      </c>
      <c r="I12" t="s">
        <v>477</v>
      </c>
    </row>
    <row r="13" spans="4:9">
      <c r="D13" t="s">
        <v>478</v>
      </c>
      <c r="H13" t="s">
        <v>479</v>
      </c>
      <c r="I13" t="s">
        <v>480</v>
      </c>
    </row>
    <row r="14" spans="4:9">
      <c r="D14" t="s">
        <v>481</v>
      </c>
      <c r="H14" t="s">
        <v>482</v>
      </c>
      <c r="I14" t="s">
        <v>483</v>
      </c>
    </row>
    <row r="15" spans="4:9">
      <c r="D15" t="s">
        <v>484</v>
      </c>
      <c r="H15" t="s">
        <v>485</v>
      </c>
      <c r="I15" t="s">
        <v>486</v>
      </c>
    </row>
    <row r="16" spans="4:9">
      <c r="D16" t="s">
        <v>487</v>
      </c>
      <c r="H16" t="s">
        <v>488</v>
      </c>
      <c r="I16" t="s">
        <v>489</v>
      </c>
    </row>
    <row r="17" spans="4:9">
      <c r="D17" t="s">
        <v>490</v>
      </c>
      <c r="H17" t="s">
        <v>491</v>
      </c>
      <c r="I17" t="s">
        <v>492</v>
      </c>
    </row>
    <row r="18" spans="4:9">
      <c r="D18" t="s">
        <v>493</v>
      </c>
      <c r="H18" t="s">
        <v>494</v>
      </c>
      <c r="I18" t="s">
        <v>495</v>
      </c>
    </row>
    <row r="19" spans="4:9">
      <c r="D19" t="s">
        <v>496</v>
      </c>
      <c r="H19" t="s">
        <v>497</v>
      </c>
      <c r="I19" t="s">
        <v>498</v>
      </c>
    </row>
    <row r="20" spans="4:9">
      <c r="D20" t="s">
        <v>499</v>
      </c>
      <c r="H20" t="s">
        <v>500</v>
      </c>
      <c r="I20" t="s">
        <v>501</v>
      </c>
    </row>
    <row r="21" spans="4:9">
      <c r="D21" t="s">
        <v>502</v>
      </c>
      <c r="H21" t="s">
        <v>503</v>
      </c>
      <c r="I21" t="s">
        <v>504</v>
      </c>
    </row>
    <row r="22" spans="4:9">
      <c r="D22" t="s">
        <v>505</v>
      </c>
      <c r="H22" t="s">
        <v>506</v>
      </c>
      <c r="I22" t="s">
        <v>507</v>
      </c>
    </row>
    <row r="23" spans="4:9">
      <c r="D23" t="s">
        <v>508</v>
      </c>
      <c r="H23" t="s">
        <v>509</v>
      </c>
      <c r="I23" t="s">
        <v>510</v>
      </c>
    </row>
    <row r="24" spans="4:9">
      <c r="D24" t="s">
        <v>511</v>
      </c>
      <c r="H24" t="s">
        <v>512</v>
      </c>
      <c r="I24" t="s">
        <v>513</v>
      </c>
    </row>
    <row r="25" spans="4:9">
      <c r="D25" t="s">
        <v>514</v>
      </c>
      <c r="H25" t="s">
        <v>515</v>
      </c>
      <c r="I25" t="s">
        <v>516</v>
      </c>
    </row>
    <row r="26" spans="4:9">
      <c r="D26" t="s">
        <v>517</v>
      </c>
      <c r="H26" t="s">
        <v>518</v>
      </c>
      <c r="I26" t="s">
        <v>519</v>
      </c>
    </row>
    <row r="27" spans="4:9">
      <c r="D27" t="s">
        <v>520</v>
      </c>
      <c r="H27" t="s">
        <v>521</v>
      </c>
      <c r="I27" t="s">
        <v>522</v>
      </c>
    </row>
    <row r="28" spans="4:9">
      <c r="D28" t="s">
        <v>523</v>
      </c>
      <c r="H28" t="s">
        <v>524</v>
      </c>
      <c r="I28" t="s">
        <v>525</v>
      </c>
    </row>
    <row r="29" spans="4:9">
      <c r="D29" t="s">
        <v>526</v>
      </c>
      <c r="H29" t="s">
        <v>527</v>
      </c>
      <c r="I29" t="s">
        <v>528</v>
      </c>
    </row>
    <row r="30" spans="4:9">
      <c r="D30" t="s">
        <v>529</v>
      </c>
      <c r="H30" t="s">
        <v>530</v>
      </c>
      <c r="I30" t="s">
        <v>531</v>
      </c>
    </row>
    <row r="31" spans="4:9">
      <c r="D31" t="s">
        <v>532</v>
      </c>
      <c r="H31" t="s">
        <v>533</v>
      </c>
      <c r="I31" t="s">
        <v>534</v>
      </c>
    </row>
    <row r="32" spans="4:9">
      <c r="D32" t="s">
        <v>535</v>
      </c>
      <c r="H32" t="s">
        <v>536</v>
      </c>
      <c r="I32" t="s">
        <v>537</v>
      </c>
    </row>
    <row r="33" spans="4:9">
      <c r="D33" t="s">
        <v>538</v>
      </c>
      <c r="H33" t="s">
        <v>539</v>
      </c>
      <c r="I33" t="s">
        <v>540</v>
      </c>
    </row>
    <row r="34" spans="4:9">
      <c r="D34" t="s">
        <v>541</v>
      </c>
      <c r="H34" t="s">
        <v>542</v>
      </c>
      <c r="I34" t="s">
        <v>543</v>
      </c>
    </row>
    <row r="35" spans="4:9">
      <c r="D35" t="s">
        <v>544</v>
      </c>
      <c r="H35" t="s">
        <v>545</v>
      </c>
      <c r="I35" t="s">
        <v>546</v>
      </c>
    </row>
    <row r="36" spans="4:9">
      <c r="D36" t="s">
        <v>547</v>
      </c>
      <c r="H36" t="s">
        <v>548</v>
      </c>
      <c r="I36" t="s">
        <v>549</v>
      </c>
    </row>
    <row r="37" spans="4:9">
      <c r="D37" t="s">
        <v>550</v>
      </c>
      <c r="H37" t="s">
        <v>551</v>
      </c>
      <c r="I37" t="s">
        <v>552</v>
      </c>
    </row>
    <row r="38" spans="4:9">
      <c r="D38" t="s">
        <v>553</v>
      </c>
      <c r="H38" t="s">
        <v>554</v>
      </c>
      <c r="I38" t="s">
        <v>555</v>
      </c>
    </row>
    <row r="39" spans="4:9">
      <c r="D39" t="s">
        <v>556</v>
      </c>
      <c r="H39" t="s">
        <v>557</v>
      </c>
      <c r="I39" t="s">
        <v>558</v>
      </c>
    </row>
    <row r="40" spans="4:9">
      <c r="D40" t="s">
        <v>559</v>
      </c>
      <c r="H40" t="s">
        <v>560</v>
      </c>
      <c r="I40" t="s">
        <v>561</v>
      </c>
    </row>
    <row r="41" spans="4:9">
      <c r="D41" t="s">
        <v>562</v>
      </c>
      <c r="H41" t="s">
        <v>563</v>
      </c>
      <c r="I41" t="s">
        <v>564</v>
      </c>
    </row>
    <row r="42" spans="4:9">
      <c r="D42" t="s">
        <v>565</v>
      </c>
      <c r="H42" t="s">
        <v>566</v>
      </c>
      <c r="I42" t="s">
        <v>567</v>
      </c>
    </row>
    <row r="43" spans="4:9">
      <c r="D43" t="s">
        <v>568</v>
      </c>
      <c r="H43" t="s">
        <v>569</v>
      </c>
      <c r="I43" t="s">
        <v>570</v>
      </c>
    </row>
    <row r="44" spans="4:9">
      <c r="D44" t="s">
        <v>571</v>
      </c>
      <c r="H44" t="s">
        <v>572</v>
      </c>
      <c r="I44" t="s">
        <v>573</v>
      </c>
    </row>
    <row r="45" spans="4:9">
      <c r="D45" t="s">
        <v>574</v>
      </c>
      <c r="H45" t="s">
        <v>575</v>
      </c>
      <c r="I45" t="s">
        <v>576</v>
      </c>
    </row>
    <row r="46" spans="4:9">
      <c r="D46" t="s">
        <v>577</v>
      </c>
      <c r="H46" t="s">
        <v>578</v>
      </c>
      <c r="I46" t="s">
        <v>579</v>
      </c>
    </row>
    <row r="47" spans="4:9">
      <c r="D47" t="s">
        <v>580</v>
      </c>
      <c r="H47" t="s">
        <v>581</v>
      </c>
      <c r="I47" t="s">
        <v>582</v>
      </c>
    </row>
    <row r="48" spans="4:9">
      <c r="D48" t="s">
        <v>583</v>
      </c>
      <c r="H48" t="s">
        <v>584</v>
      </c>
      <c r="I48" t="s">
        <v>585</v>
      </c>
    </row>
    <row r="49" spans="4:9">
      <c r="D49" t="s">
        <v>586</v>
      </c>
      <c r="H49" t="s">
        <v>587</v>
      </c>
      <c r="I49" t="s">
        <v>588</v>
      </c>
    </row>
    <row r="50" spans="4:9">
      <c r="D50" t="s">
        <v>589</v>
      </c>
      <c r="H50" t="s">
        <v>590</v>
      </c>
      <c r="I50" t="s">
        <v>591</v>
      </c>
    </row>
    <row r="51" spans="4:9">
      <c r="D51" t="s">
        <v>592</v>
      </c>
      <c r="H51" t="s">
        <v>593</v>
      </c>
      <c r="I51" t="s">
        <v>594</v>
      </c>
    </row>
    <row r="52" spans="4:9">
      <c r="D52" t="s">
        <v>595</v>
      </c>
      <c r="H52" t="s">
        <v>596</v>
      </c>
      <c r="I52" t="s">
        <v>597</v>
      </c>
    </row>
    <row r="53" spans="4:9">
      <c r="D53" t="s">
        <v>598</v>
      </c>
      <c r="H53" t="s">
        <v>599</v>
      </c>
      <c r="I53" t="s">
        <v>600</v>
      </c>
    </row>
    <row r="54" spans="4:9">
      <c r="D54" t="s">
        <v>601</v>
      </c>
      <c r="H54" t="s">
        <v>602</v>
      </c>
      <c r="I54" t="s">
        <v>603</v>
      </c>
    </row>
    <row r="55" spans="4:9">
      <c r="D55" t="s">
        <v>604</v>
      </c>
      <c r="H55" t="s">
        <v>605</v>
      </c>
      <c r="I55" t="s">
        <v>606</v>
      </c>
    </row>
    <row r="56" spans="4:9">
      <c r="D56" t="s">
        <v>607</v>
      </c>
      <c r="H56" t="s">
        <v>608</v>
      </c>
      <c r="I56" t="s">
        <v>609</v>
      </c>
    </row>
    <row r="57" spans="4:9">
      <c r="D57" t="s">
        <v>610</v>
      </c>
      <c r="H57" t="s">
        <v>611</v>
      </c>
      <c r="I57" t="s">
        <v>612</v>
      </c>
    </row>
    <row r="58" spans="4:9">
      <c r="D58" t="s">
        <v>613</v>
      </c>
      <c r="H58" t="s">
        <v>614</v>
      </c>
      <c r="I58" t="s">
        <v>615</v>
      </c>
    </row>
    <row r="59" spans="4:9">
      <c r="D59" t="s">
        <v>616</v>
      </c>
      <c r="H59" t="s">
        <v>617</v>
      </c>
      <c r="I59" t="s">
        <v>618</v>
      </c>
    </row>
    <row r="60" spans="4:9">
      <c r="D60" t="s">
        <v>619</v>
      </c>
      <c r="H60" t="s">
        <v>620</v>
      </c>
      <c r="I60" t="s">
        <v>621</v>
      </c>
    </row>
    <row r="61" spans="4:9">
      <c r="D61" t="s">
        <v>622</v>
      </c>
      <c r="H61" t="s">
        <v>623</v>
      </c>
      <c r="I61" t="s">
        <v>624</v>
      </c>
    </row>
    <row r="62" spans="4:9">
      <c r="D62" t="s">
        <v>625</v>
      </c>
      <c r="H62" t="s">
        <v>626</v>
      </c>
      <c r="I62" t="s">
        <v>627</v>
      </c>
    </row>
    <row r="63" spans="4:9">
      <c r="D63" t="s">
        <v>628</v>
      </c>
      <c r="H63" t="s">
        <v>629</v>
      </c>
      <c r="I63" t="s">
        <v>630</v>
      </c>
    </row>
    <row r="64" spans="4:9">
      <c r="D64" t="s">
        <v>631</v>
      </c>
      <c r="H64" t="s">
        <v>632</v>
      </c>
      <c r="I64" t="s">
        <v>633</v>
      </c>
    </row>
    <row r="65" spans="4:9">
      <c r="D65" t="s">
        <v>634</v>
      </c>
      <c r="H65" t="s">
        <v>635</v>
      </c>
      <c r="I65" t="s">
        <v>636</v>
      </c>
    </row>
    <row r="66" spans="4:9">
      <c r="D66" t="s">
        <v>637</v>
      </c>
      <c r="H66" t="s">
        <v>638</v>
      </c>
      <c r="I66" t="s">
        <v>639</v>
      </c>
    </row>
    <row r="67" spans="4:9">
      <c r="D67" t="s">
        <v>640</v>
      </c>
      <c r="H67" t="s">
        <v>641</v>
      </c>
      <c r="I67" t="s">
        <v>642</v>
      </c>
    </row>
    <row r="68" spans="4:9">
      <c r="D68" t="s">
        <v>643</v>
      </c>
      <c r="H68" t="s">
        <v>644</v>
      </c>
      <c r="I68" t="s">
        <v>645</v>
      </c>
    </row>
    <row r="69" spans="4:9">
      <c r="D69" t="s">
        <v>646</v>
      </c>
      <c r="H69" t="s">
        <v>647</v>
      </c>
      <c r="I69" t="s">
        <v>648</v>
      </c>
    </row>
    <row r="70" spans="4:9">
      <c r="D70" t="s">
        <v>649</v>
      </c>
      <c r="H70" t="s">
        <v>650</v>
      </c>
      <c r="I70" t="s">
        <v>651</v>
      </c>
    </row>
    <row r="71" spans="4:9">
      <c r="D71" t="s">
        <v>652</v>
      </c>
      <c r="H71" t="s">
        <v>653</v>
      </c>
      <c r="I71" t="s">
        <v>654</v>
      </c>
    </row>
    <row r="72" spans="4:9">
      <c r="D72" t="s">
        <v>655</v>
      </c>
      <c r="H72" t="s">
        <v>656</v>
      </c>
      <c r="I72" t="s">
        <v>657</v>
      </c>
    </row>
    <row r="73" spans="4:9">
      <c r="D73" t="s">
        <v>658</v>
      </c>
      <c r="H73" t="s">
        <v>659</v>
      </c>
      <c r="I73" t="s">
        <v>660</v>
      </c>
    </row>
    <row r="74" spans="4:9">
      <c r="D74" t="s">
        <v>661</v>
      </c>
      <c r="H74" t="s">
        <v>662</v>
      </c>
      <c r="I74" t="s">
        <v>663</v>
      </c>
    </row>
    <row r="75" spans="4:9">
      <c r="D75" t="s">
        <v>664</v>
      </c>
      <c r="H75" t="s">
        <v>665</v>
      </c>
      <c r="I75" t="s">
        <v>666</v>
      </c>
    </row>
    <row r="76" spans="4:9">
      <c r="D76" t="s">
        <v>667</v>
      </c>
      <c r="H76" t="s">
        <v>668</v>
      </c>
      <c r="I76" t="s">
        <v>669</v>
      </c>
    </row>
    <row r="77" spans="4:9">
      <c r="D77" t="s">
        <v>670</v>
      </c>
      <c r="H77" t="s">
        <v>671</v>
      </c>
      <c r="I77" t="s">
        <v>672</v>
      </c>
    </row>
    <row r="78" spans="4:9">
      <c r="D78" t="s">
        <v>673</v>
      </c>
      <c r="H78" t="s">
        <v>674</v>
      </c>
      <c r="I78" t="s">
        <v>675</v>
      </c>
    </row>
    <row r="79" spans="4:9">
      <c r="D79" t="s">
        <v>676</v>
      </c>
      <c r="H79" t="s">
        <v>677</v>
      </c>
      <c r="I79" t="s">
        <v>678</v>
      </c>
    </row>
    <row r="80" spans="4:9">
      <c r="D80" t="s">
        <v>679</v>
      </c>
      <c r="H80" t="s">
        <v>680</v>
      </c>
      <c r="I80" t="s">
        <v>681</v>
      </c>
    </row>
    <row r="81" spans="4:9">
      <c r="D81" t="s">
        <v>682</v>
      </c>
      <c r="H81" t="s">
        <v>683</v>
      </c>
      <c r="I81" t="s">
        <v>684</v>
      </c>
    </row>
    <row r="82" spans="4:9">
      <c r="D82" t="s">
        <v>685</v>
      </c>
      <c r="H82" t="s">
        <v>686</v>
      </c>
      <c r="I82" t="s">
        <v>687</v>
      </c>
    </row>
    <row r="83" spans="4:9">
      <c r="D83" t="s">
        <v>688</v>
      </c>
      <c r="H83" t="s">
        <v>689</v>
      </c>
      <c r="I83" t="s">
        <v>690</v>
      </c>
    </row>
    <row r="84" spans="4:9">
      <c r="D84" t="s">
        <v>691</v>
      </c>
      <c r="H84" t="s">
        <v>692</v>
      </c>
      <c r="I84" t="s">
        <v>693</v>
      </c>
    </row>
    <row r="85" spans="4:9">
      <c r="D85" t="s">
        <v>694</v>
      </c>
      <c r="H85" t="s">
        <v>695</v>
      </c>
      <c r="I85" t="s">
        <v>696</v>
      </c>
    </row>
    <row r="86" spans="4:9">
      <c r="D86" t="s">
        <v>697</v>
      </c>
      <c r="H86" t="s">
        <v>698</v>
      </c>
      <c r="I86" t="s">
        <v>699</v>
      </c>
    </row>
    <row r="87" spans="4:9">
      <c r="D87" t="s">
        <v>700</v>
      </c>
      <c r="H87" t="s">
        <v>701</v>
      </c>
      <c r="I87" t="s">
        <v>702</v>
      </c>
    </row>
    <row r="88" spans="4:9">
      <c r="D88" t="s">
        <v>703</v>
      </c>
      <c r="H88" t="s">
        <v>704</v>
      </c>
      <c r="I88" t="s">
        <v>705</v>
      </c>
    </row>
    <row r="89" spans="4:9">
      <c r="D89" t="s">
        <v>706</v>
      </c>
      <c r="H89" t="s">
        <v>707</v>
      </c>
      <c r="I89" t="s">
        <v>708</v>
      </c>
    </row>
    <row r="90" spans="4:9">
      <c r="D90" t="s">
        <v>709</v>
      </c>
      <c r="H90" t="s">
        <v>710</v>
      </c>
      <c r="I90" t="s">
        <v>711</v>
      </c>
    </row>
    <row r="91" spans="4:9">
      <c r="D91" t="s">
        <v>712</v>
      </c>
      <c r="H91" t="s">
        <v>713</v>
      </c>
      <c r="I91" t="s">
        <v>714</v>
      </c>
    </row>
    <row r="92" spans="4:9">
      <c r="D92" t="s">
        <v>715</v>
      </c>
      <c r="H92" t="s">
        <v>716</v>
      </c>
      <c r="I92" t="s">
        <v>717</v>
      </c>
    </row>
    <row r="93" spans="4:9">
      <c r="D93" t="s">
        <v>718</v>
      </c>
      <c r="H93" t="s">
        <v>719</v>
      </c>
      <c r="I93" t="s">
        <v>720</v>
      </c>
    </row>
    <row r="94" spans="4:9">
      <c r="D94" t="s">
        <v>721</v>
      </c>
      <c r="H94" t="s">
        <v>722</v>
      </c>
      <c r="I94" t="s">
        <v>723</v>
      </c>
    </row>
    <row r="95" spans="4:9">
      <c r="D95" t="s">
        <v>724</v>
      </c>
      <c r="H95" t="s">
        <v>725</v>
      </c>
      <c r="I95" t="s">
        <v>726</v>
      </c>
    </row>
    <row r="96" spans="4:9">
      <c r="D96" t="s">
        <v>727</v>
      </c>
      <c r="H96" t="s">
        <v>728</v>
      </c>
      <c r="I96" t="s">
        <v>729</v>
      </c>
    </row>
    <row r="97" spans="4:9">
      <c r="D97" t="s">
        <v>730</v>
      </c>
      <c r="H97" t="s">
        <v>731</v>
      </c>
      <c r="I97" t="s">
        <v>732</v>
      </c>
    </row>
    <row r="98" spans="4:9">
      <c r="D98" t="s">
        <v>733</v>
      </c>
      <c r="H98" t="s">
        <v>734</v>
      </c>
      <c r="I98" t="s">
        <v>735</v>
      </c>
    </row>
    <row r="99" spans="4:9">
      <c r="D99" t="s">
        <v>736</v>
      </c>
      <c r="H99" t="s">
        <v>737</v>
      </c>
      <c r="I99" t="s">
        <v>738</v>
      </c>
    </row>
    <row r="100" spans="4:9">
      <c r="D100" t="s">
        <v>739</v>
      </c>
      <c r="H100" t="s">
        <v>740</v>
      </c>
      <c r="I100" t="s">
        <v>741</v>
      </c>
    </row>
    <row r="101" spans="4:9">
      <c r="D101" t="s">
        <v>742</v>
      </c>
      <c r="H101" t="s">
        <v>743</v>
      </c>
      <c r="I101" t="s">
        <v>744</v>
      </c>
    </row>
    <row r="102" spans="4:9">
      <c r="D102" t="s">
        <v>745</v>
      </c>
      <c r="H102" t="s">
        <v>746</v>
      </c>
      <c r="I102" t="s">
        <v>747</v>
      </c>
    </row>
    <row r="103" spans="4:9">
      <c r="D103" t="s">
        <v>748</v>
      </c>
      <c r="H103" t="s">
        <v>749</v>
      </c>
      <c r="I103" t="s">
        <v>750</v>
      </c>
    </row>
    <row r="104" spans="4:9">
      <c r="D104" t="s">
        <v>751</v>
      </c>
      <c r="H104" t="s">
        <v>752</v>
      </c>
      <c r="I104" t="s">
        <v>753</v>
      </c>
    </row>
    <row r="105" spans="4:9">
      <c r="D105" t="s">
        <v>754</v>
      </c>
      <c r="H105" t="s">
        <v>755</v>
      </c>
      <c r="I105" t="s">
        <v>756</v>
      </c>
    </row>
    <row r="106" spans="4:9">
      <c r="D106" t="s">
        <v>757</v>
      </c>
      <c r="H106" t="s">
        <v>758</v>
      </c>
      <c r="I106" t="s">
        <v>759</v>
      </c>
    </row>
    <row r="107" spans="4:9">
      <c r="D107" t="s">
        <v>760</v>
      </c>
      <c r="H107" t="s">
        <v>761</v>
      </c>
      <c r="I107" t="s">
        <v>762</v>
      </c>
    </row>
    <row r="108" spans="4:9">
      <c r="D108" t="s">
        <v>763</v>
      </c>
      <c r="H108" t="s">
        <v>764</v>
      </c>
      <c r="I108" t="s">
        <v>765</v>
      </c>
    </row>
    <row r="109" spans="4:9">
      <c r="D109" t="s">
        <v>766</v>
      </c>
      <c r="H109" t="s">
        <v>767</v>
      </c>
      <c r="I109" t="s">
        <v>768</v>
      </c>
    </row>
    <row r="110" spans="4:9">
      <c r="D110" t="s">
        <v>769</v>
      </c>
      <c r="H110" t="s">
        <v>770</v>
      </c>
      <c r="I110" t="s">
        <v>771</v>
      </c>
    </row>
    <row r="111" spans="4:9">
      <c r="D111" t="s">
        <v>772</v>
      </c>
      <c r="H111" t="s">
        <v>773</v>
      </c>
      <c r="I111" t="s">
        <v>774</v>
      </c>
    </row>
    <row r="112" spans="4:9">
      <c r="D112" t="s">
        <v>775</v>
      </c>
      <c r="H112" t="s">
        <v>776</v>
      </c>
      <c r="I112" t="s">
        <v>777</v>
      </c>
    </row>
    <row r="113" spans="4:9">
      <c r="D113" t="s">
        <v>778</v>
      </c>
      <c r="H113" t="s">
        <v>779</v>
      </c>
      <c r="I113" t="s">
        <v>780</v>
      </c>
    </row>
    <row r="114" spans="4:9">
      <c r="D114" t="s">
        <v>781</v>
      </c>
      <c r="H114" t="s">
        <v>782</v>
      </c>
      <c r="I114" t="s">
        <v>783</v>
      </c>
    </row>
    <row r="115" spans="4:9">
      <c r="D115" t="s">
        <v>784</v>
      </c>
      <c r="H115" t="s">
        <v>785</v>
      </c>
      <c r="I115" t="s">
        <v>786</v>
      </c>
    </row>
    <row r="116" spans="4:9">
      <c r="D116" t="s">
        <v>787</v>
      </c>
      <c r="H116" t="s">
        <v>788</v>
      </c>
      <c r="I116" t="s">
        <v>789</v>
      </c>
    </row>
    <row r="117" spans="4:9">
      <c r="D117" t="s">
        <v>790</v>
      </c>
      <c r="H117" t="s">
        <v>791</v>
      </c>
      <c r="I117" t="s">
        <v>792</v>
      </c>
    </row>
    <row r="118" spans="4:9">
      <c r="D118" t="s">
        <v>793</v>
      </c>
      <c r="H118" t="s">
        <v>794</v>
      </c>
      <c r="I118" t="s">
        <v>795</v>
      </c>
    </row>
    <row r="119" spans="4:8">
      <c r="D119" t="s">
        <v>796</v>
      </c>
      <c r="H119" t="s">
        <v>797</v>
      </c>
    </row>
    <row r="120" spans="4:8">
      <c r="D120" t="s">
        <v>798</v>
      </c>
      <c r="H120" t="s">
        <v>799</v>
      </c>
    </row>
    <row r="121" spans="4:8">
      <c r="D121" t="s">
        <v>800</v>
      </c>
      <c r="H121" t="s">
        <v>801</v>
      </c>
    </row>
    <row r="122" spans="4:8">
      <c r="D122" t="s">
        <v>802</v>
      </c>
      <c r="H122" t="s">
        <v>803</v>
      </c>
    </row>
    <row r="123" spans="4:8">
      <c r="D123" t="s">
        <v>804</v>
      </c>
      <c r="H123" t="s">
        <v>805</v>
      </c>
    </row>
    <row r="124" spans="4:8">
      <c r="D124" t="s">
        <v>806</v>
      </c>
      <c r="H124" t="s">
        <v>807</v>
      </c>
    </row>
    <row r="125" spans="4:8">
      <c r="D125" t="s">
        <v>808</v>
      </c>
      <c r="H125" t="s">
        <v>809</v>
      </c>
    </row>
    <row r="126" spans="4:8">
      <c r="D126" t="s">
        <v>810</v>
      </c>
      <c r="H126" t="s">
        <v>811</v>
      </c>
    </row>
    <row r="127" spans="4:8">
      <c r="D127" t="s">
        <v>812</v>
      </c>
      <c r="H127" t="s">
        <v>813</v>
      </c>
    </row>
    <row r="128" spans="4:8">
      <c r="D128" t="s">
        <v>814</v>
      </c>
      <c r="H128" t="s">
        <v>815</v>
      </c>
    </row>
    <row r="129" spans="4:8">
      <c r="D129" t="s">
        <v>816</v>
      </c>
      <c r="H129" t="s">
        <v>817</v>
      </c>
    </row>
    <row r="130" spans="4:8">
      <c r="D130" t="s">
        <v>818</v>
      </c>
      <c r="H130" t="s">
        <v>819</v>
      </c>
    </row>
    <row r="131" spans="4:8">
      <c r="D131" t="s">
        <v>820</v>
      </c>
      <c r="H131" t="s">
        <v>821</v>
      </c>
    </row>
    <row r="132" spans="4:8">
      <c r="D132" t="s">
        <v>822</v>
      </c>
      <c r="H132" t="s">
        <v>823</v>
      </c>
    </row>
    <row r="133" spans="4:8">
      <c r="D133" t="s">
        <v>824</v>
      </c>
      <c r="H133" t="s">
        <v>825</v>
      </c>
    </row>
    <row r="134" spans="4:8">
      <c r="D134" t="s">
        <v>826</v>
      </c>
      <c r="H134" t="s">
        <v>827</v>
      </c>
    </row>
    <row r="135" spans="4:8">
      <c r="D135" t="s">
        <v>828</v>
      </c>
      <c r="H135" t="s">
        <v>829</v>
      </c>
    </row>
    <row r="136" spans="4:8">
      <c r="D136" t="s">
        <v>830</v>
      </c>
      <c r="H136" t="s">
        <v>831</v>
      </c>
    </row>
    <row r="137" spans="4:8">
      <c r="D137" t="s">
        <v>832</v>
      </c>
      <c r="H137" t="s">
        <v>833</v>
      </c>
    </row>
    <row r="138" spans="4:8">
      <c r="D138" t="s">
        <v>834</v>
      </c>
      <c r="H138" t="s">
        <v>835</v>
      </c>
    </row>
    <row r="139" spans="4:8">
      <c r="D139" t="s">
        <v>836</v>
      </c>
      <c r="H139" t="s">
        <v>837</v>
      </c>
    </row>
    <row r="140" spans="4:8">
      <c r="D140" t="s">
        <v>838</v>
      </c>
      <c r="H140" t="s">
        <v>839</v>
      </c>
    </row>
    <row r="141" spans="4:8">
      <c r="D141" t="s">
        <v>840</v>
      </c>
      <c r="H141" t="s">
        <v>841</v>
      </c>
    </row>
    <row r="142" spans="4:8">
      <c r="D142" t="s">
        <v>842</v>
      </c>
      <c r="H142" t="s">
        <v>843</v>
      </c>
    </row>
    <row r="143" spans="4:8">
      <c r="D143" t="s">
        <v>844</v>
      </c>
      <c r="H143" t="s">
        <v>845</v>
      </c>
    </row>
    <row r="144" spans="4:8">
      <c r="D144" t="s">
        <v>846</v>
      </c>
      <c r="H144" t="s">
        <v>847</v>
      </c>
    </row>
    <row r="145" spans="4:8">
      <c r="D145" t="s">
        <v>848</v>
      </c>
      <c r="H145" t="s">
        <v>849</v>
      </c>
    </row>
    <row r="146" spans="4:8">
      <c r="D146" t="s">
        <v>850</v>
      </c>
      <c r="H146" t="s">
        <v>851</v>
      </c>
    </row>
    <row r="147" spans="4:8">
      <c r="D147" t="s">
        <v>852</v>
      </c>
      <c r="H147" t="s">
        <v>853</v>
      </c>
    </row>
    <row r="148" spans="4:8">
      <c r="D148" t="s">
        <v>854</v>
      </c>
      <c r="H148" t="s">
        <v>855</v>
      </c>
    </row>
    <row r="149" spans="4:8">
      <c r="D149" t="s">
        <v>856</v>
      </c>
      <c r="H149" t="s">
        <v>857</v>
      </c>
    </row>
    <row r="150" spans="4:8">
      <c r="D150" t="s">
        <v>858</v>
      </c>
      <c r="H150" t="s">
        <v>859</v>
      </c>
    </row>
    <row r="151" spans="4:8">
      <c r="D151" t="s">
        <v>860</v>
      </c>
      <c r="H151" t="s">
        <v>861</v>
      </c>
    </row>
    <row r="152" spans="4:8">
      <c r="D152" t="s">
        <v>862</v>
      </c>
      <c r="H152" t="s">
        <v>863</v>
      </c>
    </row>
    <row r="153" spans="4:8">
      <c r="D153" t="s">
        <v>864</v>
      </c>
      <c r="H153" t="s">
        <v>865</v>
      </c>
    </row>
    <row r="154" spans="4:8">
      <c r="D154" t="s">
        <v>866</v>
      </c>
      <c r="H154" t="s">
        <v>867</v>
      </c>
    </row>
    <row r="155" spans="4:8">
      <c r="D155" t="s">
        <v>868</v>
      </c>
      <c r="H155" t="s">
        <v>869</v>
      </c>
    </row>
    <row r="156" spans="4:8">
      <c r="D156" t="s">
        <v>870</v>
      </c>
      <c r="H156" t="s">
        <v>871</v>
      </c>
    </row>
    <row r="157" spans="4:8">
      <c r="D157" t="s">
        <v>872</v>
      </c>
      <c r="H157" t="s">
        <v>873</v>
      </c>
    </row>
    <row r="158" spans="4:8">
      <c r="D158" t="s">
        <v>874</v>
      </c>
      <c r="H158" t="s">
        <v>875</v>
      </c>
    </row>
    <row r="159" spans="4:8">
      <c r="D159" t="s">
        <v>876</v>
      </c>
      <c r="H159" t="s">
        <v>877</v>
      </c>
    </row>
    <row r="160" spans="4:8">
      <c r="D160" t="s">
        <v>878</v>
      </c>
      <c r="H160" t="s">
        <v>879</v>
      </c>
    </row>
    <row r="161" spans="4:8">
      <c r="D161" t="s">
        <v>880</v>
      </c>
      <c r="H161" t="s">
        <v>881</v>
      </c>
    </row>
    <row r="162" spans="4:8">
      <c r="D162" t="s">
        <v>882</v>
      </c>
      <c r="H162" t="s">
        <v>883</v>
      </c>
    </row>
    <row r="163" spans="4:8">
      <c r="D163" t="s">
        <v>884</v>
      </c>
      <c r="H163" t="s">
        <v>885</v>
      </c>
    </row>
    <row r="164" spans="4:8">
      <c r="D164" t="s">
        <v>886</v>
      </c>
      <c r="H164" t="s">
        <v>887</v>
      </c>
    </row>
    <row r="165" spans="4:8">
      <c r="D165" t="s">
        <v>888</v>
      </c>
      <c r="H165" t="s">
        <v>889</v>
      </c>
    </row>
    <row r="166" spans="4:8">
      <c r="D166" t="s">
        <v>890</v>
      </c>
      <c r="H166" t="s">
        <v>891</v>
      </c>
    </row>
    <row r="167" spans="4:8">
      <c r="D167" t="s">
        <v>892</v>
      </c>
      <c r="H167" t="s">
        <v>893</v>
      </c>
    </row>
    <row r="168" spans="4:8">
      <c r="D168" t="s">
        <v>894</v>
      </c>
      <c r="H168" t="s">
        <v>895</v>
      </c>
    </row>
    <row r="169" spans="4:8">
      <c r="D169" t="s">
        <v>896</v>
      </c>
      <c r="H169" t="s">
        <v>897</v>
      </c>
    </row>
    <row r="170" spans="4:8">
      <c r="D170" t="s">
        <v>898</v>
      </c>
      <c r="H170" t="s">
        <v>899</v>
      </c>
    </row>
    <row r="171" spans="4:8">
      <c r="D171" t="s">
        <v>900</v>
      </c>
      <c r="H171" t="s">
        <v>901</v>
      </c>
    </row>
    <row r="172" spans="4:8">
      <c r="D172" t="s">
        <v>902</v>
      </c>
      <c r="H172" t="s">
        <v>903</v>
      </c>
    </row>
    <row r="173" spans="4:8">
      <c r="D173" t="s">
        <v>904</v>
      </c>
      <c r="H173" t="s">
        <v>905</v>
      </c>
    </row>
    <row r="174" spans="4:8">
      <c r="D174" t="s">
        <v>906</v>
      </c>
      <c r="H174" t="s">
        <v>907</v>
      </c>
    </row>
    <row r="175" spans="4:8">
      <c r="D175" t="s">
        <v>908</v>
      </c>
      <c r="H175" t="s">
        <v>909</v>
      </c>
    </row>
    <row r="176" spans="4:8">
      <c r="D176" t="s">
        <v>910</v>
      </c>
      <c r="H176" t="s">
        <v>911</v>
      </c>
    </row>
    <row r="177" spans="4:8">
      <c r="D177" t="s">
        <v>912</v>
      </c>
      <c r="H177" t="s">
        <v>913</v>
      </c>
    </row>
    <row r="178" spans="4:8">
      <c r="D178" t="s">
        <v>914</v>
      </c>
      <c r="H178" t="s">
        <v>915</v>
      </c>
    </row>
    <row r="179" spans="4:8">
      <c r="D179" t="s">
        <v>916</v>
      </c>
      <c r="H179" t="s">
        <v>917</v>
      </c>
    </row>
    <row r="180" spans="4:8">
      <c r="D180" t="s">
        <v>918</v>
      </c>
      <c r="H180" t="s">
        <v>919</v>
      </c>
    </row>
    <row r="181" spans="4:8">
      <c r="D181" t="s">
        <v>920</v>
      </c>
      <c r="H181" t="s">
        <v>921</v>
      </c>
    </row>
    <row r="182" spans="4:8">
      <c r="D182" t="s">
        <v>922</v>
      </c>
      <c r="H182" t="s">
        <v>923</v>
      </c>
    </row>
    <row r="183" spans="4:8">
      <c r="D183" t="s">
        <v>924</v>
      </c>
      <c r="H183" t="s">
        <v>925</v>
      </c>
    </row>
    <row r="184" spans="4:8">
      <c r="D184" t="s">
        <v>926</v>
      </c>
      <c r="H184" t="s">
        <v>927</v>
      </c>
    </row>
    <row r="185" spans="4:8">
      <c r="D185" t="s">
        <v>928</v>
      </c>
      <c r="H185" t="s">
        <v>929</v>
      </c>
    </row>
    <row r="186" spans="4:8">
      <c r="D186" t="s">
        <v>930</v>
      </c>
      <c r="H186" t="s">
        <v>931</v>
      </c>
    </row>
    <row r="187" spans="4:4">
      <c r="D187" t="s">
        <v>932</v>
      </c>
    </row>
    <row r="188" spans="4:4">
      <c r="D188" t="s">
        <v>933</v>
      </c>
    </row>
    <row r="189" spans="4:4">
      <c r="D189" t="s">
        <v>934</v>
      </c>
    </row>
    <row r="190" spans="4:4">
      <c r="D190" t="s">
        <v>935</v>
      </c>
    </row>
    <row r="191" spans="4:4">
      <c r="D191" t="s">
        <v>936</v>
      </c>
    </row>
    <row r="192" spans="4:4">
      <c r="D192" t="s">
        <v>937</v>
      </c>
    </row>
    <row r="193" spans="4:4">
      <c r="D193" t="s">
        <v>938</v>
      </c>
    </row>
    <row r="194" spans="4:4">
      <c r="D194" t="s">
        <v>939</v>
      </c>
    </row>
    <row r="195" spans="4:4">
      <c r="D195" t="s">
        <v>940</v>
      </c>
    </row>
    <row r="196" spans="4:4">
      <c r="D196" t="s">
        <v>941</v>
      </c>
    </row>
    <row r="197" spans="4:4">
      <c r="D197" t="s">
        <v>942</v>
      </c>
    </row>
    <row r="198" spans="4:4">
      <c r="D198" t="s">
        <v>943</v>
      </c>
    </row>
    <row r="199" spans="4:4">
      <c r="D199" t="s">
        <v>944</v>
      </c>
    </row>
    <row r="200" spans="4:4">
      <c r="D200" t="s">
        <v>945</v>
      </c>
    </row>
    <row r="201" spans="4:4">
      <c r="D201" t="s">
        <v>946</v>
      </c>
    </row>
    <row r="202" spans="4:4">
      <c r="D202" t="s">
        <v>947</v>
      </c>
    </row>
    <row r="203" spans="4:4">
      <c r="D203" t="s">
        <v>948</v>
      </c>
    </row>
    <row r="204" spans="4:4">
      <c r="D204" t="s">
        <v>949</v>
      </c>
    </row>
    <row r="205" spans="4:4">
      <c r="D205" t="s">
        <v>950</v>
      </c>
    </row>
    <row r="206" spans="4:4">
      <c r="D206" t="s">
        <v>951</v>
      </c>
    </row>
    <row r="207" spans="4:4">
      <c r="D207" t="s">
        <v>952</v>
      </c>
    </row>
    <row r="208" spans="4:4">
      <c r="D208" t="s">
        <v>953</v>
      </c>
    </row>
    <row r="209" spans="4:4">
      <c r="D209" t="s">
        <v>954</v>
      </c>
    </row>
    <row r="210" spans="4:4">
      <c r="D210" t="s">
        <v>955</v>
      </c>
    </row>
    <row r="211" spans="4:4">
      <c r="D211" t="s">
        <v>956</v>
      </c>
    </row>
    <row r="212" spans="4:4">
      <c r="D212" t="s">
        <v>957</v>
      </c>
    </row>
    <row r="213" spans="4:4">
      <c r="D213" t="s">
        <v>958</v>
      </c>
    </row>
    <row r="214" spans="4:4">
      <c r="D214" t="s">
        <v>959</v>
      </c>
    </row>
    <row r="215" spans="4:4">
      <c r="D215" t="s">
        <v>960</v>
      </c>
    </row>
    <row r="216" spans="4:4">
      <c r="D216" t="s">
        <v>961</v>
      </c>
    </row>
    <row r="217" spans="4:4">
      <c r="D217" t="s">
        <v>962</v>
      </c>
    </row>
    <row r="218" spans="4:4">
      <c r="D218" t="s">
        <v>963</v>
      </c>
    </row>
    <row r="219" spans="4:4">
      <c r="D219" t="s">
        <v>964</v>
      </c>
    </row>
    <row r="220" spans="4:4">
      <c r="D220" t="s">
        <v>965</v>
      </c>
    </row>
    <row r="221" spans="4:4">
      <c r="D221" t="s">
        <v>966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10" topLeftCell="E11" activePane="bottomRight" state="frozen"/>
      <selection/>
      <selection pane="topRight"/>
      <selection pane="bottomLeft"/>
      <selection pane="bottomRight" activeCell="G21" sqref="G21"/>
    </sheetView>
  </sheetViews>
  <sheetFormatPr defaultColWidth="9" defaultRowHeight="14.4"/>
  <cols>
    <col min="1" max="3" width="2.75" customWidth="1"/>
    <col min="4" max="4" width="32.75" customWidth="1"/>
    <col min="5" max="12" width="15" customWidth="1"/>
  </cols>
  <sheetData>
    <row r="1" ht="19.2" spans="6:6">
      <c r="F1" s="43" t="s">
        <v>114</v>
      </c>
    </row>
    <row r="2" spans="11:11">
      <c r="K2" s="44" t="s">
        <v>115</v>
      </c>
    </row>
    <row r="3" spans="1:11">
      <c r="A3" s="44" t="s">
        <v>2</v>
      </c>
      <c r="K3" s="44" t="s">
        <v>3</v>
      </c>
    </row>
    <row r="5" ht="14" customHeight="1" spans="1:12">
      <c r="A5" s="46" t="s">
        <v>6</v>
      </c>
      <c r="B5" s="46"/>
      <c r="C5" s="46"/>
      <c r="D5" s="46"/>
      <c r="E5" s="45" t="s">
        <v>96</v>
      </c>
      <c r="F5" s="45" t="s">
        <v>116</v>
      </c>
      <c r="G5" s="45" t="s">
        <v>117</v>
      </c>
      <c r="H5" s="45" t="s">
        <v>118</v>
      </c>
      <c r="I5" s="45"/>
      <c r="J5" s="45" t="s">
        <v>119</v>
      </c>
      <c r="K5" s="45" t="s">
        <v>120</v>
      </c>
      <c r="L5" s="57" t="s">
        <v>121</v>
      </c>
    </row>
    <row r="6" ht="15" customHeight="1" spans="1:12">
      <c r="A6" s="45" t="s">
        <v>122</v>
      </c>
      <c r="B6" s="45"/>
      <c r="C6" s="45"/>
      <c r="D6" s="46" t="s">
        <v>123</v>
      </c>
      <c r="E6" s="45"/>
      <c r="F6" s="45"/>
      <c r="G6" s="45"/>
      <c r="H6" s="45" t="s">
        <v>124</v>
      </c>
      <c r="I6" s="45" t="s">
        <v>125</v>
      </c>
      <c r="J6" s="45"/>
      <c r="K6" s="45"/>
      <c r="L6" s="57" t="s">
        <v>124</v>
      </c>
    </row>
    <row r="7" ht="15" customHeight="1" spans="1:12">
      <c r="A7" s="45"/>
      <c r="B7" s="45"/>
      <c r="C7" s="45"/>
      <c r="D7" s="46"/>
      <c r="E7" s="45"/>
      <c r="F7" s="45"/>
      <c r="G7" s="45"/>
      <c r="H7" s="45"/>
      <c r="I7" s="45"/>
      <c r="J7" s="45"/>
      <c r="K7" s="45"/>
      <c r="L7" s="57"/>
    </row>
    <row r="8" ht="15" customHeight="1" spans="1:12">
      <c r="A8" s="45"/>
      <c r="B8" s="45"/>
      <c r="C8" s="45"/>
      <c r="D8" s="46"/>
      <c r="E8" s="45"/>
      <c r="F8" s="45"/>
      <c r="G8" s="45"/>
      <c r="H8" s="45"/>
      <c r="I8" s="45"/>
      <c r="J8" s="45"/>
      <c r="K8" s="45"/>
      <c r="L8" s="57"/>
    </row>
    <row r="9" ht="15" customHeight="1" spans="1:12">
      <c r="A9" s="46" t="s">
        <v>126</v>
      </c>
      <c r="B9" s="46" t="s">
        <v>127</v>
      </c>
      <c r="C9" s="46" t="s">
        <v>128</v>
      </c>
      <c r="D9" s="46" t="s">
        <v>9</v>
      </c>
      <c r="E9" s="45" t="s">
        <v>10</v>
      </c>
      <c r="F9" s="45" t="s">
        <v>11</v>
      </c>
      <c r="G9" s="45" t="s">
        <v>19</v>
      </c>
      <c r="H9" s="45" t="s">
        <v>23</v>
      </c>
      <c r="I9" s="45" t="s">
        <v>27</v>
      </c>
      <c r="J9" s="45" t="s">
        <v>31</v>
      </c>
      <c r="K9" s="45" t="s">
        <v>35</v>
      </c>
      <c r="L9" s="57" t="s">
        <v>39</v>
      </c>
    </row>
    <row r="10" ht="15" customHeight="1" spans="1:12">
      <c r="A10" s="46"/>
      <c r="B10" s="46"/>
      <c r="C10" s="46"/>
      <c r="D10" s="46" t="s">
        <v>129</v>
      </c>
      <c r="E10" s="47">
        <f>SUM(E11:E26)</f>
        <v>16843.48</v>
      </c>
      <c r="F10" s="47">
        <f>SUM(F11:F26)</f>
        <v>16669.41</v>
      </c>
      <c r="G10" s="47">
        <v>0</v>
      </c>
      <c r="H10" s="47">
        <v>0</v>
      </c>
      <c r="I10" s="49"/>
      <c r="J10" s="47">
        <v>0</v>
      </c>
      <c r="K10" s="47">
        <v>0</v>
      </c>
      <c r="L10" s="59">
        <v>174.07</v>
      </c>
    </row>
    <row r="11" ht="15" customHeight="1" spans="1:12">
      <c r="A11" s="48" t="s">
        <v>130</v>
      </c>
      <c r="B11" s="48"/>
      <c r="C11" s="48"/>
      <c r="D11" s="48" t="s">
        <v>131</v>
      </c>
      <c r="E11" s="47">
        <v>12</v>
      </c>
      <c r="F11" s="47">
        <v>12</v>
      </c>
      <c r="G11" s="47">
        <v>0</v>
      </c>
      <c r="H11" s="47">
        <v>0</v>
      </c>
      <c r="I11" s="49"/>
      <c r="J11" s="47">
        <v>0</v>
      </c>
      <c r="K11" s="47">
        <v>0</v>
      </c>
      <c r="L11" s="59">
        <v>0</v>
      </c>
    </row>
    <row r="12" ht="15" customHeight="1" spans="1:12">
      <c r="A12" s="48" t="s">
        <v>132</v>
      </c>
      <c r="B12" s="48"/>
      <c r="C12" s="48"/>
      <c r="D12" s="48" t="s">
        <v>133</v>
      </c>
      <c r="E12" s="47">
        <v>129</v>
      </c>
      <c r="F12" s="47">
        <v>129</v>
      </c>
      <c r="G12" s="47">
        <v>0</v>
      </c>
      <c r="H12" s="47">
        <v>0</v>
      </c>
      <c r="I12" s="49"/>
      <c r="J12" s="47">
        <v>0</v>
      </c>
      <c r="K12" s="47">
        <v>0</v>
      </c>
      <c r="L12" s="59">
        <v>0</v>
      </c>
    </row>
    <row r="13" ht="15" customHeight="1" spans="1:12">
      <c r="A13" s="48" t="s">
        <v>134</v>
      </c>
      <c r="B13" s="48"/>
      <c r="C13" s="48"/>
      <c r="D13" s="48" t="s">
        <v>135</v>
      </c>
      <c r="E13" s="47">
        <v>498.15</v>
      </c>
      <c r="F13" s="47">
        <v>498.15</v>
      </c>
      <c r="G13" s="47">
        <v>0</v>
      </c>
      <c r="H13" s="47">
        <v>0</v>
      </c>
      <c r="I13" s="49"/>
      <c r="J13" s="47">
        <v>0</v>
      </c>
      <c r="K13" s="47">
        <v>0</v>
      </c>
      <c r="L13" s="59">
        <v>0</v>
      </c>
    </row>
    <row r="14" ht="15" customHeight="1" spans="1:12">
      <c r="A14" s="48" t="s">
        <v>136</v>
      </c>
      <c r="B14" s="48"/>
      <c r="C14" s="48"/>
      <c r="D14" s="48" t="s">
        <v>137</v>
      </c>
      <c r="E14" s="47">
        <v>35</v>
      </c>
      <c r="F14" s="47">
        <v>35</v>
      </c>
      <c r="G14" s="47">
        <v>0</v>
      </c>
      <c r="H14" s="47">
        <v>0</v>
      </c>
      <c r="I14" s="49"/>
      <c r="J14" s="47">
        <v>0</v>
      </c>
      <c r="K14" s="47">
        <v>0</v>
      </c>
      <c r="L14" s="59">
        <v>0</v>
      </c>
    </row>
    <row r="15" ht="15" customHeight="1" spans="1:12">
      <c r="A15" s="48" t="s">
        <v>138</v>
      </c>
      <c r="B15" s="48"/>
      <c r="C15" s="48"/>
      <c r="D15" s="48" t="s">
        <v>139</v>
      </c>
      <c r="E15" s="47">
        <v>38.4</v>
      </c>
      <c r="F15" s="47">
        <v>38.4</v>
      </c>
      <c r="G15" s="47">
        <v>0</v>
      </c>
      <c r="H15" s="47">
        <v>0</v>
      </c>
      <c r="I15" s="49"/>
      <c r="J15" s="47">
        <v>0</v>
      </c>
      <c r="K15" s="47">
        <v>0</v>
      </c>
      <c r="L15" s="59">
        <v>0</v>
      </c>
    </row>
    <row r="16" ht="15" customHeight="1" spans="1:12">
      <c r="A16" s="48" t="s">
        <v>140</v>
      </c>
      <c r="B16" s="48"/>
      <c r="C16" s="48"/>
      <c r="D16" s="48" t="s">
        <v>141</v>
      </c>
      <c r="E16" s="47">
        <v>17.56</v>
      </c>
      <c r="F16" s="47">
        <v>17.56</v>
      </c>
      <c r="G16" s="47">
        <v>0</v>
      </c>
      <c r="H16" s="47">
        <v>0</v>
      </c>
      <c r="I16" s="49"/>
      <c r="J16" s="47">
        <v>0</v>
      </c>
      <c r="K16" s="47">
        <v>0</v>
      </c>
      <c r="L16" s="59">
        <v>0</v>
      </c>
    </row>
    <row r="17" ht="15" customHeight="1" spans="1:12">
      <c r="A17" s="48" t="s">
        <v>142</v>
      </c>
      <c r="B17" s="48"/>
      <c r="C17" s="48"/>
      <c r="D17" s="48" t="s">
        <v>143</v>
      </c>
      <c r="E17" s="47">
        <v>50</v>
      </c>
      <c r="F17" s="47">
        <v>50</v>
      </c>
      <c r="G17" s="47">
        <v>0</v>
      </c>
      <c r="H17" s="47">
        <v>0</v>
      </c>
      <c r="I17" s="49"/>
      <c r="J17" s="47">
        <v>0</v>
      </c>
      <c r="K17" s="47">
        <v>0</v>
      </c>
      <c r="L17" s="59">
        <v>0</v>
      </c>
    </row>
    <row r="18" ht="15" customHeight="1" spans="1:12">
      <c r="A18" s="48" t="s">
        <v>144</v>
      </c>
      <c r="B18" s="48"/>
      <c r="C18" s="48"/>
      <c r="D18" s="48" t="s">
        <v>145</v>
      </c>
      <c r="E18" s="47">
        <v>110</v>
      </c>
      <c r="F18" s="47">
        <v>110</v>
      </c>
      <c r="G18" s="47">
        <v>0</v>
      </c>
      <c r="H18" s="47">
        <v>0</v>
      </c>
      <c r="I18" s="49"/>
      <c r="J18" s="47">
        <v>0</v>
      </c>
      <c r="K18" s="47">
        <v>0</v>
      </c>
      <c r="L18" s="59">
        <v>0</v>
      </c>
    </row>
    <row r="19" ht="15" customHeight="1" spans="1:12">
      <c r="A19" s="48" t="s">
        <v>146</v>
      </c>
      <c r="B19" s="48"/>
      <c r="C19" s="48"/>
      <c r="D19" s="48" t="s">
        <v>147</v>
      </c>
      <c r="E19" s="47">
        <v>93.5</v>
      </c>
      <c r="F19" s="47">
        <v>93.5</v>
      </c>
      <c r="G19" s="47">
        <v>0</v>
      </c>
      <c r="H19" s="47">
        <v>0</v>
      </c>
      <c r="I19" s="49"/>
      <c r="J19" s="47">
        <v>0</v>
      </c>
      <c r="K19" s="47">
        <v>0</v>
      </c>
      <c r="L19" s="59">
        <v>0</v>
      </c>
    </row>
    <row r="20" ht="15" customHeight="1" spans="1:12">
      <c r="A20" s="48" t="s">
        <v>148</v>
      </c>
      <c r="B20" s="48"/>
      <c r="C20" s="48"/>
      <c r="D20" s="48" t="s">
        <v>149</v>
      </c>
      <c r="E20" s="47">
        <v>412</v>
      </c>
      <c r="F20" s="47">
        <v>412</v>
      </c>
      <c r="G20" s="47">
        <v>0</v>
      </c>
      <c r="H20" s="47">
        <v>0</v>
      </c>
      <c r="I20" s="49"/>
      <c r="J20" s="47">
        <v>0</v>
      </c>
      <c r="K20" s="47">
        <v>0</v>
      </c>
      <c r="L20" s="59">
        <v>0</v>
      </c>
    </row>
    <row r="21" ht="15" customHeight="1" spans="1:12">
      <c r="A21" s="48" t="s">
        <v>150</v>
      </c>
      <c r="B21" s="48"/>
      <c r="C21" s="48"/>
      <c r="D21" s="48" t="s">
        <v>151</v>
      </c>
      <c r="E21" s="47">
        <v>0</v>
      </c>
      <c r="F21" s="49"/>
      <c r="G21" s="47">
        <v>0</v>
      </c>
      <c r="H21" s="47">
        <v>0</v>
      </c>
      <c r="I21" s="49"/>
      <c r="J21" s="47">
        <v>0</v>
      </c>
      <c r="K21" s="47">
        <v>0</v>
      </c>
      <c r="L21" s="59">
        <v>0</v>
      </c>
    </row>
    <row r="22" ht="15" customHeight="1" spans="1:12">
      <c r="A22" s="48" t="s">
        <v>152</v>
      </c>
      <c r="B22" s="48"/>
      <c r="C22" s="48"/>
      <c r="D22" s="48" t="s">
        <v>153</v>
      </c>
      <c r="E22" s="47">
        <v>18.46</v>
      </c>
      <c r="F22" s="47">
        <v>18.46</v>
      </c>
      <c r="G22" s="47">
        <v>0</v>
      </c>
      <c r="H22" s="47">
        <v>0</v>
      </c>
      <c r="I22" s="49"/>
      <c r="J22" s="47">
        <v>0</v>
      </c>
      <c r="K22" s="47">
        <v>0</v>
      </c>
      <c r="L22" s="59">
        <v>0</v>
      </c>
    </row>
    <row r="23" ht="15" customHeight="1" spans="1:12">
      <c r="A23" s="48" t="s">
        <v>154</v>
      </c>
      <c r="B23" s="48"/>
      <c r="C23" s="48"/>
      <c r="D23" s="48" t="s">
        <v>135</v>
      </c>
      <c r="E23" s="47">
        <v>0</v>
      </c>
      <c r="F23" s="49"/>
      <c r="G23" s="47">
        <v>0</v>
      </c>
      <c r="H23" s="47">
        <v>0</v>
      </c>
      <c r="I23" s="49"/>
      <c r="J23" s="47">
        <v>0</v>
      </c>
      <c r="K23" s="47">
        <v>0</v>
      </c>
      <c r="L23" s="59">
        <v>0</v>
      </c>
    </row>
    <row r="24" ht="15" customHeight="1" spans="1:12">
      <c r="A24" s="48" t="s">
        <v>155</v>
      </c>
      <c r="B24" s="48"/>
      <c r="C24" s="48"/>
      <c r="D24" s="48" t="s">
        <v>156</v>
      </c>
      <c r="E24" s="47">
        <v>255.34</v>
      </c>
      <c r="F24" s="47">
        <v>255.34</v>
      </c>
      <c r="G24" s="47">
        <v>0</v>
      </c>
      <c r="H24" s="47">
        <v>0</v>
      </c>
      <c r="I24" s="49"/>
      <c r="J24" s="47">
        <v>0</v>
      </c>
      <c r="K24" s="47">
        <v>0</v>
      </c>
      <c r="L24" s="59">
        <v>0</v>
      </c>
    </row>
    <row r="25" ht="15" customHeight="1" spans="1:12">
      <c r="A25" s="48" t="s">
        <v>157</v>
      </c>
      <c r="B25" s="48"/>
      <c r="C25" s="48"/>
      <c r="D25" s="48" t="s">
        <v>158</v>
      </c>
      <c r="E25" s="47">
        <v>15000</v>
      </c>
      <c r="F25" s="47">
        <v>15000</v>
      </c>
      <c r="G25" s="47">
        <v>0</v>
      </c>
      <c r="H25" s="47">
        <v>0</v>
      </c>
      <c r="I25" s="49"/>
      <c r="J25" s="47">
        <v>0</v>
      </c>
      <c r="K25" s="47">
        <v>0</v>
      </c>
      <c r="L25" s="59">
        <v>0</v>
      </c>
    </row>
    <row r="26" ht="15" customHeight="1" spans="1:12">
      <c r="A26" s="48" t="s">
        <v>159</v>
      </c>
      <c r="B26" s="48"/>
      <c r="C26" s="48"/>
      <c r="D26" s="48" t="s">
        <v>160</v>
      </c>
      <c r="E26" s="47">
        <v>174.07</v>
      </c>
      <c r="F26" s="47">
        <v>0</v>
      </c>
      <c r="G26" s="47">
        <v>0</v>
      </c>
      <c r="H26" s="47">
        <v>0</v>
      </c>
      <c r="I26" s="49"/>
      <c r="J26" s="47">
        <v>0</v>
      </c>
      <c r="K26" s="47">
        <v>0</v>
      </c>
      <c r="L26" s="59">
        <v>174.07</v>
      </c>
    </row>
  </sheetData>
  <mergeCells count="31">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9:A10"/>
    <mergeCell ref="B9:B10"/>
    <mergeCell ref="C9:C10"/>
    <mergeCell ref="D6:D8"/>
    <mergeCell ref="E5:E8"/>
    <mergeCell ref="F5:F8"/>
    <mergeCell ref="G5:G8"/>
    <mergeCell ref="H6:H8"/>
    <mergeCell ref="I6:I8"/>
    <mergeCell ref="J5:J8"/>
    <mergeCell ref="K5:K8"/>
    <mergeCell ref="L5:L8"/>
    <mergeCell ref="A6:C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4.4"/>
  <cols>
    <col min="1" max="3" width="2.75" customWidth="1"/>
    <col min="4" max="4" width="32.75" customWidth="1"/>
    <col min="5" max="10" width="15" customWidth="1"/>
  </cols>
  <sheetData>
    <row r="1" ht="20.4" spans="1:10">
      <c r="A1" s="56" t="s">
        <v>161</v>
      </c>
      <c r="B1" s="56"/>
      <c r="C1" s="56"/>
      <c r="D1" s="56"/>
      <c r="E1" s="56"/>
      <c r="F1" s="56"/>
      <c r="G1" s="56"/>
      <c r="H1" s="56"/>
      <c r="I1" s="56"/>
      <c r="J1" s="56"/>
    </row>
    <row r="2" spans="9:9">
      <c r="I2" t="s">
        <v>162</v>
      </c>
    </row>
    <row r="3" spans="9:9">
      <c r="I3" t="s">
        <v>3</v>
      </c>
    </row>
    <row r="4" ht="15" customHeight="1" spans="1:10">
      <c r="A4" s="46" t="s">
        <v>6</v>
      </c>
      <c r="B4" s="46"/>
      <c r="C4" s="46"/>
      <c r="D4" s="46"/>
      <c r="E4" s="45" t="s">
        <v>98</v>
      </c>
      <c r="F4" s="45" t="s">
        <v>163</v>
      </c>
      <c r="G4" s="45" t="s">
        <v>164</v>
      </c>
      <c r="H4" s="45" t="s">
        <v>165</v>
      </c>
      <c r="I4" s="45" t="s">
        <v>166</v>
      </c>
      <c r="J4" s="57" t="s">
        <v>167</v>
      </c>
    </row>
    <row r="5" ht="15" customHeight="1" spans="1:10">
      <c r="A5" s="45" t="s">
        <v>122</v>
      </c>
      <c r="B5" s="45"/>
      <c r="C5" s="45"/>
      <c r="D5" s="46" t="s">
        <v>123</v>
      </c>
      <c r="E5" s="45"/>
      <c r="F5" s="45"/>
      <c r="G5" s="45"/>
      <c r="H5" s="45"/>
      <c r="I5" s="45"/>
      <c r="J5" s="57"/>
    </row>
    <row r="6" ht="15" customHeight="1" spans="1:10">
      <c r="A6" s="45"/>
      <c r="B6" s="45"/>
      <c r="C6" s="45"/>
      <c r="D6" s="46"/>
      <c r="E6" s="45"/>
      <c r="F6" s="45"/>
      <c r="G6" s="45"/>
      <c r="H6" s="45"/>
      <c r="I6" s="45"/>
      <c r="J6" s="57"/>
    </row>
    <row r="7" ht="15" customHeight="1" spans="1:10">
      <c r="A7" s="45"/>
      <c r="B7" s="45"/>
      <c r="C7" s="45"/>
      <c r="D7" s="46"/>
      <c r="E7" s="45"/>
      <c r="F7" s="45"/>
      <c r="G7" s="45"/>
      <c r="H7" s="45"/>
      <c r="I7" s="45"/>
      <c r="J7" s="57"/>
    </row>
    <row r="8" ht="15" customHeight="1" spans="1:10">
      <c r="A8" s="46" t="s">
        <v>126</v>
      </c>
      <c r="B8" s="46" t="s">
        <v>127</v>
      </c>
      <c r="C8" s="46" t="s">
        <v>128</v>
      </c>
      <c r="D8" s="46" t="s">
        <v>9</v>
      </c>
      <c r="E8" s="45" t="s">
        <v>10</v>
      </c>
      <c r="F8" s="45" t="s">
        <v>11</v>
      </c>
      <c r="G8" s="45" t="s">
        <v>19</v>
      </c>
      <c r="H8" s="45" t="s">
        <v>23</v>
      </c>
      <c r="I8" s="45" t="s">
        <v>27</v>
      </c>
      <c r="J8" s="57" t="s">
        <v>31</v>
      </c>
    </row>
    <row r="9" ht="15" customHeight="1" spans="1:10">
      <c r="A9" s="46"/>
      <c r="B9" s="46"/>
      <c r="C9" s="46"/>
      <c r="D9" s="46" t="s">
        <v>129</v>
      </c>
      <c r="E9" s="47">
        <f>F9+G9</f>
        <v>16843.48</v>
      </c>
      <c r="F9" s="47">
        <f>SUM(F10:F25)</f>
        <v>572.57</v>
      </c>
      <c r="G9" s="47">
        <f>SUM(G10:G25)</f>
        <v>16270.91</v>
      </c>
      <c r="H9" s="49"/>
      <c r="I9" s="49"/>
      <c r="J9" s="58"/>
    </row>
    <row r="10" ht="15" customHeight="1" spans="1:10">
      <c r="A10" s="48" t="s">
        <v>130</v>
      </c>
      <c r="B10" s="48"/>
      <c r="C10" s="48"/>
      <c r="D10" s="48" t="s">
        <v>131</v>
      </c>
      <c r="E10" s="47">
        <v>12</v>
      </c>
      <c r="F10" s="49"/>
      <c r="G10" s="47">
        <v>12</v>
      </c>
      <c r="H10" s="49"/>
      <c r="I10" s="49"/>
      <c r="J10" s="58"/>
    </row>
    <row r="11" ht="15" customHeight="1" spans="1:10">
      <c r="A11" s="48" t="s">
        <v>132</v>
      </c>
      <c r="B11" s="48"/>
      <c r="C11" s="48"/>
      <c r="D11" s="48" t="s">
        <v>133</v>
      </c>
      <c r="E11" s="47">
        <v>129</v>
      </c>
      <c r="F11" s="49"/>
      <c r="G11" s="47">
        <v>129</v>
      </c>
      <c r="H11" s="49"/>
      <c r="I11" s="49"/>
      <c r="J11" s="58"/>
    </row>
    <row r="12" ht="15" customHeight="1" spans="1:10">
      <c r="A12" s="48" t="s">
        <v>134</v>
      </c>
      <c r="B12" s="48"/>
      <c r="C12" s="48"/>
      <c r="D12" s="48" t="s">
        <v>135</v>
      </c>
      <c r="E12" s="47">
        <v>498.15</v>
      </c>
      <c r="F12" s="47">
        <v>498.15</v>
      </c>
      <c r="G12" s="49"/>
      <c r="H12" s="49"/>
      <c r="I12" s="49"/>
      <c r="J12" s="58"/>
    </row>
    <row r="13" ht="15" customHeight="1" spans="1:10">
      <c r="A13" s="48" t="s">
        <v>136</v>
      </c>
      <c r="B13" s="48"/>
      <c r="C13" s="48"/>
      <c r="D13" s="48" t="s">
        <v>137</v>
      </c>
      <c r="E13" s="47">
        <v>35</v>
      </c>
      <c r="F13" s="49"/>
      <c r="G13" s="47">
        <v>35</v>
      </c>
      <c r="H13" s="49"/>
      <c r="I13" s="49"/>
      <c r="J13" s="58"/>
    </row>
    <row r="14" ht="15" customHeight="1" spans="1:10">
      <c r="A14" s="48" t="s">
        <v>138</v>
      </c>
      <c r="B14" s="48"/>
      <c r="C14" s="48"/>
      <c r="D14" s="48" t="s">
        <v>139</v>
      </c>
      <c r="E14" s="47">
        <v>38.4</v>
      </c>
      <c r="F14" s="47">
        <v>38.4</v>
      </c>
      <c r="G14" s="49"/>
      <c r="H14" s="49"/>
      <c r="I14" s="49"/>
      <c r="J14" s="58"/>
    </row>
    <row r="15" ht="15" customHeight="1" spans="1:10">
      <c r="A15" s="48" t="s">
        <v>140</v>
      </c>
      <c r="B15" s="48"/>
      <c r="C15" s="48"/>
      <c r="D15" s="48" t="s">
        <v>141</v>
      </c>
      <c r="E15" s="47">
        <v>17.56</v>
      </c>
      <c r="F15" s="47">
        <v>17.56</v>
      </c>
      <c r="G15" s="49"/>
      <c r="H15" s="49"/>
      <c r="I15" s="49"/>
      <c r="J15" s="58"/>
    </row>
    <row r="16" ht="15" customHeight="1" spans="1:10">
      <c r="A16" s="48" t="s">
        <v>142</v>
      </c>
      <c r="B16" s="48"/>
      <c r="C16" s="48"/>
      <c r="D16" s="48" t="s">
        <v>143</v>
      </c>
      <c r="E16" s="47">
        <v>50</v>
      </c>
      <c r="F16" s="49"/>
      <c r="G16" s="47">
        <v>50</v>
      </c>
      <c r="H16" s="49"/>
      <c r="I16" s="49"/>
      <c r="J16" s="58"/>
    </row>
    <row r="17" ht="15" customHeight="1" spans="1:10">
      <c r="A17" s="48" t="s">
        <v>144</v>
      </c>
      <c r="B17" s="48"/>
      <c r="C17" s="48"/>
      <c r="D17" s="48" t="s">
        <v>145</v>
      </c>
      <c r="E17" s="47">
        <v>110</v>
      </c>
      <c r="F17" s="49"/>
      <c r="G17" s="47">
        <v>110</v>
      </c>
      <c r="H17" s="49"/>
      <c r="I17" s="49"/>
      <c r="J17" s="58"/>
    </row>
    <row r="18" ht="15" customHeight="1" spans="1:10">
      <c r="A18" s="48" t="s">
        <v>146</v>
      </c>
      <c r="B18" s="48"/>
      <c r="C18" s="48"/>
      <c r="D18" s="48" t="s">
        <v>147</v>
      </c>
      <c r="E18" s="47">
        <v>93.5</v>
      </c>
      <c r="F18" s="49"/>
      <c r="G18" s="47">
        <v>93.5</v>
      </c>
      <c r="H18" s="49"/>
      <c r="I18" s="49"/>
      <c r="J18" s="58"/>
    </row>
    <row r="19" ht="15" customHeight="1" spans="1:10">
      <c r="A19" s="48" t="s">
        <v>148</v>
      </c>
      <c r="B19" s="48"/>
      <c r="C19" s="48"/>
      <c r="D19" s="48" t="s">
        <v>149</v>
      </c>
      <c r="E19" s="47">
        <v>412</v>
      </c>
      <c r="F19" s="49"/>
      <c r="G19" s="47">
        <v>412</v>
      </c>
      <c r="H19" s="49"/>
      <c r="I19" s="49"/>
      <c r="J19" s="58"/>
    </row>
    <row r="20" ht="15" customHeight="1" spans="1:10">
      <c r="A20" s="48" t="s">
        <v>150</v>
      </c>
      <c r="B20" s="48"/>
      <c r="C20" s="48"/>
      <c r="D20" s="48" t="s">
        <v>151</v>
      </c>
      <c r="E20" s="49"/>
      <c r="F20" s="49"/>
      <c r="G20" s="49"/>
      <c r="H20" s="49"/>
      <c r="I20" s="49"/>
      <c r="J20" s="58"/>
    </row>
    <row r="21" ht="15" customHeight="1" spans="1:10">
      <c r="A21" s="48" t="s">
        <v>152</v>
      </c>
      <c r="B21" s="48"/>
      <c r="C21" s="48"/>
      <c r="D21" s="48" t="s">
        <v>153</v>
      </c>
      <c r="E21" s="47">
        <v>18.46</v>
      </c>
      <c r="F21" s="47">
        <v>18.46</v>
      </c>
      <c r="G21" s="49"/>
      <c r="H21" s="49"/>
      <c r="I21" s="49"/>
      <c r="J21" s="58"/>
    </row>
    <row r="22" ht="15" customHeight="1" spans="1:10">
      <c r="A22" s="48" t="s">
        <v>154</v>
      </c>
      <c r="B22" s="48"/>
      <c r="C22" s="48"/>
      <c r="D22" s="48" t="s">
        <v>135</v>
      </c>
      <c r="E22" s="47">
        <v>0</v>
      </c>
      <c r="F22" s="47">
        <v>0</v>
      </c>
      <c r="G22" s="49"/>
      <c r="H22" s="49"/>
      <c r="I22" s="49"/>
      <c r="J22" s="58"/>
    </row>
    <row r="23" ht="15" customHeight="1" spans="1:10">
      <c r="A23" s="48" t="s">
        <v>155</v>
      </c>
      <c r="B23" s="48"/>
      <c r="C23" s="48"/>
      <c r="D23" s="48" t="s">
        <v>156</v>
      </c>
      <c r="E23" s="47">
        <v>255.34</v>
      </c>
      <c r="F23" s="49"/>
      <c r="G23" s="47">
        <v>255.34</v>
      </c>
      <c r="H23" s="49"/>
      <c r="I23" s="49"/>
      <c r="J23" s="58"/>
    </row>
    <row r="24" ht="15" customHeight="1" spans="1:10">
      <c r="A24" s="48" t="s">
        <v>157</v>
      </c>
      <c r="B24" s="48"/>
      <c r="C24" s="48"/>
      <c r="D24" s="48" t="s">
        <v>158</v>
      </c>
      <c r="E24" s="47">
        <v>15000</v>
      </c>
      <c r="F24" s="49"/>
      <c r="G24" s="47">
        <v>15000</v>
      </c>
      <c r="H24" s="49"/>
      <c r="I24" s="49"/>
      <c r="J24" s="58"/>
    </row>
    <row r="25" ht="15" customHeight="1" spans="1:10">
      <c r="A25" s="48" t="s">
        <v>159</v>
      </c>
      <c r="B25" s="48"/>
      <c r="C25" s="48"/>
      <c r="D25" s="48" t="s">
        <v>160</v>
      </c>
      <c r="E25" s="47">
        <v>174.07</v>
      </c>
      <c r="F25" s="49"/>
      <c r="G25" s="47">
        <v>174.07</v>
      </c>
      <c r="H25" s="49"/>
      <c r="I25" s="49"/>
      <c r="J25" s="58"/>
    </row>
  </sheetData>
  <mergeCells count="29">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40" sqref="A40:H40"/>
    </sheetView>
  </sheetViews>
  <sheetFormatPr defaultColWidth="9" defaultRowHeight="14.4"/>
  <cols>
    <col min="1" max="1" width="27.25" style="1" customWidth="1"/>
    <col min="2" max="2" width="4.75" style="1" customWidth="1"/>
    <col min="3" max="3" width="14" style="1" customWidth="1"/>
    <col min="4" max="4" width="30.5" style="1" customWidth="1"/>
    <col min="5" max="5" width="4.75" style="1" customWidth="1"/>
    <col min="6" max="8" width="14" style="1" customWidth="1"/>
    <col min="9" max="9" width="15" style="1" customWidth="1"/>
    <col min="10" max="16384" width="9" style="1"/>
  </cols>
  <sheetData>
    <row r="1" ht="19.2" spans="5:5">
      <c r="E1" s="2" t="s">
        <v>168</v>
      </c>
    </row>
    <row r="2" spans="9:9">
      <c r="I2" s="3" t="s">
        <v>169</v>
      </c>
    </row>
    <row r="3" spans="1:9">
      <c r="A3" s="3" t="s">
        <v>2</v>
      </c>
      <c r="I3" s="3" t="s">
        <v>3</v>
      </c>
    </row>
    <row r="4" ht="15" customHeight="1" spans="1:9">
      <c r="A4" s="39" t="s">
        <v>170</v>
      </c>
      <c r="B4" s="39"/>
      <c r="C4" s="39"/>
      <c r="D4" s="39" t="s">
        <v>171</v>
      </c>
      <c r="E4" s="39"/>
      <c r="F4" s="39"/>
      <c r="G4" s="39"/>
      <c r="H4" s="39"/>
      <c r="I4" s="39"/>
    </row>
    <row r="5" ht="14.25" customHeight="1" spans="1:9">
      <c r="A5" s="40" t="s">
        <v>6</v>
      </c>
      <c r="B5" s="40" t="s">
        <v>7</v>
      </c>
      <c r="C5" s="40" t="s">
        <v>8</v>
      </c>
      <c r="D5" s="40" t="s">
        <v>6</v>
      </c>
      <c r="E5" s="40" t="s">
        <v>7</v>
      </c>
      <c r="F5" s="39" t="s">
        <v>129</v>
      </c>
      <c r="G5" s="40" t="s">
        <v>172</v>
      </c>
      <c r="H5" s="40" t="s">
        <v>173</v>
      </c>
      <c r="I5" s="40" t="s">
        <v>174</v>
      </c>
    </row>
    <row r="6" ht="30" customHeight="1" spans="1:9">
      <c r="A6" s="40"/>
      <c r="B6" s="40"/>
      <c r="C6" s="40"/>
      <c r="D6" s="40"/>
      <c r="E6" s="40"/>
      <c r="F6" s="39" t="s">
        <v>124</v>
      </c>
      <c r="G6" s="40" t="s">
        <v>172</v>
      </c>
      <c r="H6" s="40" t="s">
        <v>173</v>
      </c>
      <c r="I6" s="40"/>
    </row>
    <row r="7" ht="15" customHeight="1" spans="1:9">
      <c r="A7" s="39" t="s">
        <v>9</v>
      </c>
      <c r="B7" s="39"/>
      <c r="C7" s="39" t="s">
        <v>10</v>
      </c>
      <c r="D7" s="39" t="s">
        <v>9</v>
      </c>
      <c r="E7" s="39"/>
      <c r="F7" s="39" t="s">
        <v>11</v>
      </c>
      <c r="G7" s="39" t="s">
        <v>19</v>
      </c>
      <c r="H7" s="39" t="s">
        <v>23</v>
      </c>
      <c r="I7" s="39" t="s">
        <v>27</v>
      </c>
    </row>
    <row r="8" ht="15" customHeight="1" spans="1:9">
      <c r="A8" s="41" t="s">
        <v>175</v>
      </c>
      <c r="B8" s="39" t="s">
        <v>10</v>
      </c>
      <c r="C8" s="10">
        <v>1669.41</v>
      </c>
      <c r="D8" s="41" t="s">
        <v>13</v>
      </c>
      <c r="E8" s="39" t="s">
        <v>17</v>
      </c>
      <c r="F8" s="10">
        <f>G8</f>
        <v>674.15</v>
      </c>
      <c r="G8" s="10">
        <v>674.15</v>
      </c>
      <c r="H8" s="10">
        <v>0</v>
      </c>
      <c r="I8" s="10">
        <v>0</v>
      </c>
    </row>
    <row r="9" ht="15" customHeight="1" spans="1:9">
      <c r="A9" s="41" t="s">
        <v>176</v>
      </c>
      <c r="B9" s="39" t="s">
        <v>11</v>
      </c>
      <c r="C9" s="10">
        <v>15000</v>
      </c>
      <c r="D9" s="41" t="s">
        <v>16</v>
      </c>
      <c r="E9" s="39" t="s">
        <v>21</v>
      </c>
      <c r="F9" s="10">
        <v>0</v>
      </c>
      <c r="G9" s="10">
        <v>0</v>
      </c>
      <c r="H9" s="10">
        <v>0</v>
      </c>
      <c r="I9" s="10">
        <v>0</v>
      </c>
    </row>
    <row r="10" ht="15" customHeight="1" spans="1:9">
      <c r="A10" s="41" t="s">
        <v>177</v>
      </c>
      <c r="B10" s="39" t="s">
        <v>19</v>
      </c>
      <c r="C10" s="10">
        <v>0</v>
      </c>
      <c r="D10" s="41" t="s">
        <v>20</v>
      </c>
      <c r="E10" s="39" t="s">
        <v>25</v>
      </c>
      <c r="F10" s="10">
        <v>0</v>
      </c>
      <c r="G10" s="10">
        <v>0</v>
      </c>
      <c r="H10" s="10">
        <v>0</v>
      </c>
      <c r="I10" s="10">
        <v>0</v>
      </c>
    </row>
    <row r="11" ht="15" customHeight="1" spans="1:9">
      <c r="A11" s="41"/>
      <c r="B11" s="39" t="s">
        <v>23</v>
      </c>
      <c r="C11" s="42"/>
      <c r="D11" s="41" t="s">
        <v>24</v>
      </c>
      <c r="E11" s="39" t="s">
        <v>29</v>
      </c>
      <c r="F11" s="10">
        <v>0</v>
      </c>
      <c r="G11" s="10">
        <v>0</v>
      </c>
      <c r="H11" s="10">
        <v>0</v>
      </c>
      <c r="I11" s="10">
        <v>0</v>
      </c>
    </row>
    <row r="12" ht="15" customHeight="1" spans="1:9">
      <c r="A12" s="41"/>
      <c r="B12" s="39" t="s">
        <v>27</v>
      </c>
      <c r="C12" s="42"/>
      <c r="D12" s="41" t="s">
        <v>28</v>
      </c>
      <c r="E12" s="39" t="s">
        <v>33</v>
      </c>
      <c r="F12" s="10">
        <v>0</v>
      </c>
      <c r="G12" s="10">
        <v>0</v>
      </c>
      <c r="H12" s="10">
        <v>0</v>
      </c>
      <c r="I12" s="10">
        <v>0</v>
      </c>
    </row>
    <row r="13" ht="15" customHeight="1" spans="1:9">
      <c r="A13" s="41"/>
      <c r="B13" s="39" t="s">
        <v>31</v>
      </c>
      <c r="C13" s="42"/>
      <c r="D13" s="41" t="s">
        <v>32</v>
      </c>
      <c r="E13" s="39" t="s">
        <v>37</v>
      </c>
      <c r="F13" s="10"/>
      <c r="G13" s="10"/>
      <c r="H13" s="10">
        <v>0</v>
      </c>
      <c r="I13" s="10">
        <v>0</v>
      </c>
    </row>
    <row r="14" ht="15" customHeight="1" spans="1:9">
      <c r="A14" s="41"/>
      <c r="B14" s="39" t="s">
        <v>35</v>
      </c>
      <c r="C14" s="42"/>
      <c r="D14" s="41" t="s">
        <v>36</v>
      </c>
      <c r="E14" s="39" t="s">
        <v>41</v>
      </c>
      <c r="F14" s="10">
        <v>0</v>
      </c>
      <c r="G14" s="10">
        <v>0</v>
      </c>
      <c r="H14" s="10">
        <v>0</v>
      </c>
      <c r="I14" s="10">
        <v>0</v>
      </c>
    </row>
    <row r="15" ht="15" customHeight="1" spans="1:9">
      <c r="A15" s="41"/>
      <c r="B15" s="39" t="s">
        <v>39</v>
      </c>
      <c r="C15" s="42"/>
      <c r="D15" s="41" t="s">
        <v>40</v>
      </c>
      <c r="E15" s="39" t="s">
        <v>44</v>
      </c>
      <c r="F15" s="10">
        <f>G15</f>
        <v>55.96</v>
      </c>
      <c r="G15" s="10">
        <v>55.96</v>
      </c>
      <c r="H15" s="10">
        <v>0</v>
      </c>
      <c r="I15" s="10">
        <v>0</v>
      </c>
    </row>
    <row r="16" ht="15" customHeight="1" spans="1:9">
      <c r="A16" s="41"/>
      <c r="B16" s="39" t="s">
        <v>42</v>
      </c>
      <c r="C16" s="42"/>
      <c r="D16" s="41" t="s">
        <v>43</v>
      </c>
      <c r="E16" s="39" t="s">
        <v>47</v>
      </c>
      <c r="F16" s="10"/>
      <c r="G16" s="10"/>
      <c r="H16" s="10">
        <v>0</v>
      </c>
      <c r="I16" s="10">
        <v>0</v>
      </c>
    </row>
    <row r="17" ht="15" customHeight="1" spans="1:9">
      <c r="A17" s="41"/>
      <c r="B17" s="39" t="s">
        <v>45</v>
      </c>
      <c r="C17" s="42"/>
      <c r="D17" s="41" t="s">
        <v>46</v>
      </c>
      <c r="E17" s="39" t="s">
        <v>50</v>
      </c>
      <c r="F17" s="10">
        <v>0</v>
      </c>
      <c r="G17" s="10">
        <v>0</v>
      </c>
      <c r="H17" s="10">
        <v>0</v>
      </c>
      <c r="I17" s="10">
        <v>0</v>
      </c>
    </row>
    <row r="18" ht="15" customHeight="1" spans="1:9">
      <c r="A18" s="41"/>
      <c r="B18" s="39" t="s">
        <v>48</v>
      </c>
      <c r="C18" s="42"/>
      <c r="D18" s="41" t="s">
        <v>49</v>
      </c>
      <c r="E18" s="39" t="s">
        <v>53</v>
      </c>
      <c r="F18" s="10">
        <v>0</v>
      </c>
      <c r="G18" s="10">
        <v>0</v>
      </c>
      <c r="H18" s="10">
        <v>0</v>
      </c>
      <c r="I18" s="10">
        <v>0</v>
      </c>
    </row>
    <row r="19" ht="15" customHeight="1" spans="1:9">
      <c r="A19" s="41"/>
      <c r="B19" s="39" t="s">
        <v>51</v>
      </c>
      <c r="C19" s="42"/>
      <c r="D19" s="41" t="s">
        <v>52</v>
      </c>
      <c r="E19" s="39" t="s">
        <v>56</v>
      </c>
      <c r="F19" s="10">
        <f>G19</f>
        <v>50</v>
      </c>
      <c r="G19" s="10">
        <v>50</v>
      </c>
      <c r="H19" s="10">
        <v>0</v>
      </c>
      <c r="I19" s="10">
        <v>0</v>
      </c>
    </row>
    <row r="20" ht="15" customHeight="1" spans="1:9">
      <c r="A20" s="41"/>
      <c r="B20" s="39" t="s">
        <v>54</v>
      </c>
      <c r="C20" s="42"/>
      <c r="D20" s="41" t="s">
        <v>55</v>
      </c>
      <c r="E20" s="39" t="s">
        <v>59</v>
      </c>
      <c r="F20" s="10">
        <v>0</v>
      </c>
      <c r="G20" s="10">
        <v>0</v>
      </c>
      <c r="H20" s="10">
        <v>0</v>
      </c>
      <c r="I20" s="10">
        <v>0</v>
      </c>
    </row>
    <row r="21" ht="15" customHeight="1" spans="1:9">
      <c r="A21" s="41"/>
      <c r="B21" s="39" t="s">
        <v>57</v>
      </c>
      <c r="C21" s="42"/>
      <c r="D21" s="41" t="s">
        <v>58</v>
      </c>
      <c r="E21" s="39" t="s">
        <v>62</v>
      </c>
      <c r="F21" s="10">
        <v>0</v>
      </c>
      <c r="G21" s="10">
        <v>0</v>
      </c>
      <c r="H21" s="10">
        <v>0</v>
      </c>
      <c r="I21" s="10">
        <v>0</v>
      </c>
    </row>
    <row r="22" ht="15" customHeight="1" spans="1:9">
      <c r="A22" s="41"/>
      <c r="B22" s="39" t="s">
        <v>60</v>
      </c>
      <c r="C22" s="42"/>
      <c r="D22" s="41" t="s">
        <v>61</v>
      </c>
      <c r="E22" s="39" t="s">
        <v>65</v>
      </c>
      <c r="F22" s="10">
        <f>G22</f>
        <v>203.5</v>
      </c>
      <c r="G22" s="10">
        <v>203.5</v>
      </c>
      <c r="H22" s="10">
        <v>0</v>
      </c>
      <c r="I22" s="10">
        <v>0</v>
      </c>
    </row>
    <row r="23" ht="15" customHeight="1" spans="1:9">
      <c r="A23" s="41"/>
      <c r="B23" s="39" t="s">
        <v>63</v>
      </c>
      <c r="C23" s="42"/>
      <c r="D23" s="41" t="s">
        <v>64</v>
      </c>
      <c r="E23" s="39" t="s">
        <v>68</v>
      </c>
      <c r="F23" s="10">
        <f>G23</f>
        <v>412</v>
      </c>
      <c r="G23" s="10">
        <v>412</v>
      </c>
      <c r="H23" s="10">
        <v>0</v>
      </c>
      <c r="I23" s="10">
        <v>0</v>
      </c>
    </row>
    <row r="24" ht="15" customHeight="1" spans="1:9">
      <c r="A24" s="41"/>
      <c r="B24" s="39" t="s">
        <v>66</v>
      </c>
      <c r="C24" s="42"/>
      <c r="D24" s="41" t="s">
        <v>67</v>
      </c>
      <c r="E24" s="39" t="s">
        <v>71</v>
      </c>
      <c r="F24" s="10">
        <v>0</v>
      </c>
      <c r="G24" s="10">
        <v>0</v>
      </c>
      <c r="H24" s="10">
        <v>0</v>
      </c>
      <c r="I24" s="10">
        <v>0</v>
      </c>
    </row>
    <row r="25" ht="15" customHeight="1" spans="1:9">
      <c r="A25" s="41"/>
      <c r="B25" s="39" t="s">
        <v>69</v>
      </c>
      <c r="C25" s="42"/>
      <c r="D25" s="41" t="s">
        <v>70</v>
      </c>
      <c r="E25" s="39" t="s">
        <v>74</v>
      </c>
      <c r="F25" s="10">
        <v>0</v>
      </c>
      <c r="G25" s="10">
        <v>0</v>
      </c>
      <c r="H25" s="10">
        <v>0</v>
      </c>
      <c r="I25" s="10">
        <v>0</v>
      </c>
    </row>
    <row r="26" ht="15" customHeight="1" spans="1:9">
      <c r="A26" s="41"/>
      <c r="B26" s="39" t="s">
        <v>72</v>
      </c>
      <c r="C26" s="42"/>
      <c r="D26" s="41" t="s">
        <v>73</v>
      </c>
      <c r="E26" s="39" t="s">
        <v>77</v>
      </c>
      <c r="F26" s="10">
        <f>G26</f>
        <v>18.46</v>
      </c>
      <c r="G26" s="10">
        <v>18.46</v>
      </c>
      <c r="H26" s="10">
        <v>0</v>
      </c>
      <c r="I26" s="10">
        <v>0</v>
      </c>
    </row>
    <row r="27" ht="15" customHeight="1" spans="1:9">
      <c r="A27" s="41"/>
      <c r="B27" s="39" t="s">
        <v>75</v>
      </c>
      <c r="C27" s="42"/>
      <c r="D27" s="41" t="s">
        <v>76</v>
      </c>
      <c r="E27" s="39" t="s">
        <v>80</v>
      </c>
      <c r="F27" s="10">
        <f>G27</f>
        <v>255.34</v>
      </c>
      <c r="G27" s="10">
        <v>255.34</v>
      </c>
      <c r="H27" s="10">
        <v>0</v>
      </c>
      <c r="I27" s="10">
        <v>0</v>
      </c>
    </row>
    <row r="28" ht="15" customHeight="1" spans="1:9">
      <c r="A28" s="41"/>
      <c r="B28" s="39" t="s">
        <v>78</v>
      </c>
      <c r="C28" s="42"/>
      <c r="D28" s="41" t="s">
        <v>79</v>
      </c>
      <c r="E28" s="39" t="s">
        <v>83</v>
      </c>
      <c r="F28" s="10">
        <v>0</v>
      </c>
      <c r="G28" s="10">
        <v>0</v>
      </c>
      <c r="H28" s="10">
        <v>0</v>
      </c>
      <c r="I28" s="10">
        <v>0</v>
      </c>
    </row>
    <row r="29" ht="15" customHeight="1" spans="1:9">
      <c r="A29" s="41"/>
      <c r="B29" s="39" t="s">
        <v>81</v>
      </c>
      <c r="C29" s="42"/>
      <c r="D29" s="41" t="s">
        <v>82</v>
      </c>
      <c r="E29" s="39" t="s">
        <v>86</v>
      </c>
      <c r="F29" s="10"/>
      <c r="G29" s="10"/>
      <c r="H29" s="10">
        <v>0</v>
      </c>
      <c r="I29" s="10">
        <v>0</v>
      </c>
    </row>
    <row r="30" ht="15" customHeight="1" spans="1:9">
      <c r="A30" s="41"/>
      <c r="B30" s="39" t="s">
        <v>84</v>
      </c>
      <c r="C30" s="42"/>
      <c r="D30" s="41" t="s">
        <v>85</v>
      </c>
      <c r="E30" s="39" t="s">
        <v>89</v>
      </c>
      <c r="F30" s="10">
        <f>G30</f>
        <v>15000</v>
      </c>
      <c r="G30" s="10">
        <v>15000</v>
      </c>
      <c r="H30" s="10">
        <v>0</v>
      </c>
      <c r="I30" s="10">
        <v>0</v>
      </c>
    </row>
    <row r="31" ht="15" customHeight="1" spans="1:9">
      <c r="A31" s="52"/>
      <c r="B31" s="39" t="s">
        <v>87</v>
      </c>
      <c r="C31" s="42"/>
      <c r="D31" s="41" t="s">
        <v>88</v>
      </c>
      <c r="E31" s="39" t="s">
        <v>92</v>
      </c>
      <c r="F31" s="10">
        <v>0</v>
      </c>
      <c r="G31" s="10">
        <v>0</v>
      </c>
      <c r="H31" s="10">
        <v>0</v>
      </c>
      <c r="I31" s="10">
        <v>0</v>
      </c>
    </row>
    <row r="32" ht="15" customHeight="1" spans="1:9">
      <c r="A32" s="53"/>
      <c r="B32" s="39" t="s">
        <v>90</v>
      </c>
      <c r="C32" s="42"/>
      <c r="D32" s="41" t="s">
        <v>91</v>
      </c>
      <c r="E32" s="39" t="s">
        <v>95</v>
      </c>
      <c r="F32" s="10">
        <v>0</v>
      </c>
      <c r="G32" s="10">
        <v>0</v>
      </c>
      <c r="H32" s="10">
        <v>0</v>
      </c>
      <c r="I32" s="10">
        <v>0</v>
      </c>
    </row>
    <row r="33" ht="15" customHeight="1" spans="1:9">
      <c r="A33" s="53"/>
      <c r="B33" s="39" t="s">
        <v>93</v>
      </c>
      <c r="C33" s="42"/>
      <c r="D33" s="41" t="s">
        <v>94</v>
      </c>
      <c r="E33" s="39" t="s">
        <v>99</v>
      </c>
      <c r="F33" s="10">
        <v>0</v>
      </c>
      <c r="G33" s="10">
        <v>0</v>
      </c>
      <c r="H33" s="10">
        <v>0</v>
      </c>
      <c r="I33" s="10">
        <v>0</v>
      </c>
    </row>
    <row r="34" ht="15" customHeight="1" spans="1:9">
      <c r="A34" s="54" t="s">
        <v>96</v>
      </c>
      <c r="B34" s="39" t="s">
        <v>97</v>
      </c>
      <c r="C34" s="10">
        <f>C10+C9+C8</f>
        <v>16669.41</v>
      </c>
      <c r="D34" s="54" t="s">
        <v>98</v>
      </c>
      <c r="E34" s="39" t="s">
        <v>103</v>
      </c>
      <c r="F34" s="10">
        <f>SUM(F8:F33)</f>
        <v>16669.41</v>
      </c>
      <c r="G34" s="10">
        <f>F34</f>
        <v>16669.41</v>
      </c>
      <c r="H34" s="10">
        <v>0</v>
      </c>
      <c r="I34" s="10">
        <v>0</v>
      </c>
    </row>
    <row r="35" ht="15" customHeight="1" spans="1:9">
      <c r="A35" s="41" t="s">
        <v>178</v>
      </c>
      <c r="B35" s="39" t="s">
        <v>101</v>
      </c>
      <c r="C35" s="10">
        <v>0</v>
      </c>
      <c r="D35" s="41" t="s">
        <v>179</v>
      </c>
      <c r="E35" s="39" t="s">
        <v>107</v>
      </c>
      <c r="F35" s="10">
        <v>0</v>
      </c>
      <c r="G35" s="10">
        <v>0</v>
      </c>
      <c r="H35" s="10">
        <v>0</v>
      </c>
      <c r="I35" s="10">
        <v>0</v>
      </c>
    </row>
    <row r="36" ht="15" customHeight="1" spans="1:9">
      <c r="A36" s="41" t="s">
        <v>180</v>
      </c>
      <c r="B36" s="39" t="s">
        <v>105</v>
      </c>
      <c r="C36" s="10">
        <v>0</v>
      </c>
      <c r="D36" s="41"/>
      <c r="E36" s="39" t="s">
        <v>109</v>
      </c>
      <c r="F36" s="42"/>
      <c r="G36" s="42"/>
      <c r="H36" s="42"/>
      <c r="I36" s="42"/>
    </row>
    <row r="37" ht="15" customHeight="1" spans="1:9">
      <c r="A37" s="41" t="s">
        <v>181</v>
      </c>
      <c r="B37" s="39" t="s">
        <v>108</v>
      </c>
      <c r="C37" s="10">
        <v>0</v>
      </c>
      <c r="D37" s="41"/>
      <c r="E37" s="39" t="s">
        <v>112</v>
      </c>
      <c r="F37" s="42"/>
      <c r="G37" s="42"/>
      <c r="H37" s="42"/>
      <c r="I37" s="42"/>
    </row>
    <row r="38" ht="15" customHeight="1" spans="1:9">
      <c r="A38" s="41" t="s">
        <v>182</v>
      </c>
      <c r="B38" s="39" t="s">
        <v>111</v>
      </c>
      <c r="C38" s="10">
        <v>0</v>
      </c>
      <c r="D38" s="41"/>
      <c r="E38" s="39" t="s">
        <v>183</v>
      </c>
      <c r="F38" s="42"/>
      <c r="G38" s="42"/>
      <c r="H38" s="42"/>
      <c r="I38" s="42"/>
    </row>
    <row r="39" ht="15" customHeight="1" spans="1:9">
      <c r="A39" s="54" t="s">
        <v>110</v>
      </c>
      <c r="B39" s="39" t="s">
        <v>14</v>
      </c>
      <c r="C39" s="10">
        <f>C34</f>
        <v>16669.41</v>
      </c>
      <c r="D39" s="54" t="s">
        <v>110</v>
      </c>
      <c r="E39" s="39" t="s">
        <v>184</v>
      </c>
      <c r="F39" s="10">
        <f>F34</f>
        <v>16669.41</v>
      </c>
      <c r="G39" s="10">
        <f>G34</f>
        <v>16669.41</v>
      </c>
      <c r="H39" s="10">
        <v>0</v>
      </c>
      <c r="I39" s="10">
        <v>0</v>
      </c>
    </row>
    <row r="40" ht="15" customHeight="1" spans="1:9">
      <c r="A40" s="11" t="s">
        <v>185</v>
      </c>
      <c r="B40" s="11"/>
      <c r="C40" s="11"/>
      <c r="D40" s="11"/>
      <c r="E40" s="11"/>
      <c r="F40" s="11"/>
      <c r="G40" s="11"/>
      <c r="H40" s="11"/>
      <c r="I40" s="5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F12" sqref="F12"/>
    </sheetView>
  </sheetViews>
  <sheetFormatPr defaultColWidth="9" defaultRowHeight="14.4" outlineLevelCol="6"/>
  <cols>
    <col min="1" max="3" width="2.75" customWidth="1"/>
    <col min="4" max="4" width="26.25" customWidth="1"/>
    <col min="5" max="5" width="14" customWidth="1"/>
    <col min="6" max="7" width="15" customWidth="1"/>
  </cols>
  <sheetData>
    <row r="1" ht="19.2" spans="1:7">
      <c r="A1" s="43" t="s">
        <v>186</v>
      </c>
      <c r="B1" s="43"/>
      <c r="C1" s="43"/>
      <c r="D1" s="43"/>
      <c r="E1" s="43"/>
      <c r="F1" s="43"/>
      <c r="G1" s="43"/>
    </row>
    <row r="2" spans="7:7">
      <c r="G2" s="44" t="s">
        <v>187</v>
      </c>
    </row>
    <row r="3" spans="1:7">
      <c r="A3" s="44" t="s">
        <v>2</v>
      </c>
      <c r="G3" s="44" t="s">
        <v>3</v>
      </c>
    </row>
    <row r="4" ht="15" customHeight="1" spans="1:7">
      <c r="A4" s="45" t="s">
        <v>6</v>
      </c>
      <c r="B4" s="45"/>
      <c r="C4" s="45"/>
      <c r="D4" s="45"/>
      <c r="E4" s="45" t="s">
        <v>188</v>
      </c>
      <c r="F4" s="45"/>
      <c r="G4" s="45"/>
    </row>
    <row r="5" ht="15" customHeight="1" spans="1:7">
      <c r="A5" s="45" t="s">
        <v>189</v>
      </c>
      <c r="B5" s="45"/>
      <c r="C5" s="45"/>
      <c r="D5" s="45" t="s">
        <v>123</v>
      </c>
      <c r="E5" s="45" t="s">
        <v>124</v>
      </c>
      <c r="F5" s="45" t="s">
        <v>163</v>
      </c>
      <c r="G5" s="45" t="s">
        <v>164</v>
      </c>
    </row>
    <row r="6" ht="13.5" customHeight="1" spans="1:7">
      <c r="A6" s="45"/>
      <c r="B6" s="45"/>
      <c r="C6" s="45"/>
      <c r="D6" s="45"/>
      <c r="E6" s="45"/>
      <c r="F6" s="45"/>
      <c r="G6" s="45" t="s">
        <v>124</v>
      </c>
    </row>
    <row r="7" ht="30" customHeight="1" spans="1:7">
      <c r="A7" s="45"/>
      <c r="B7" s="45"/>
      <c r="C7" s="45"/>
      <c r="D7" s="45"/>
      <c r="E7" s="45"/>
      <c r="F7" s="45"/>
      <c r="G7" s="45"/>
    </row>
    <row r="8" ht="15" customHeight="1" spans="1:7">
      <c r="A8" s="45"/>
      <c r="B8" s="45"/>
      <c r="C8" s="45"/>
      <c r="D8" s="45" t="s">
        <v>9</v>
      </c>
      <c r="E8" s="46" t="s">
        <v>23</v>
      </c>
      <c r="F8" s="46" t="s">
        <v>27</v>
      </c>
      <c r="G8" s="46" t="s">
        <v>31</v>
      </c>
    </row>
    <row r="9" ht="15" customHeight="1" spans="1:7">
      <c r="A9" s="45"/>
      <c r="B9" s="45"/>
      <c r="C9" s="45"/>
      <c r="D9" s="45" t="s">
        <v>129</v>
      </c>
      <c r="E9" s="47">
        <f>SUM(E10:E25)</f>
        <v>16669.41</v>
      </c>
      <c r="F9" s="47">
        <f>SUM(F10:F25)</f>
        <v>572.57</v>
      </c>
      <c r="G9" s="47">
        <f>SUM(G10:G25)</f>
        <v>16096.84</v>
      </c>
    </row>
    <row r="10" ht="15" customHeight="1" spans="1:7">
      <c r="A10" s="48" t="s">
        <v>130</v>
      </c>
      <c r="B10" s="48"/>
      <c r="C10" s="48"/>
      <c r="D10" s="48" t="s">
        <v>131</v>
      </c>
      <c r="E10" s="47">
        <v>12</v>
      </c>
      <c r="F10" s="47">
        <v>0</v>
      </c>
      <c r="G10" s="47">
        <v>12</v>
      </c>
    </row>
    <row r="11" ht="15" customHeight="1" spans="1:7">
      <c r="A11" s="48" t="s">
        <v>132</v>
      </c>
      <c r="B11" s="48"/>
      <c r="C11" s="48"/>
      <c r="D11" s="48" t="s">
        <v>133</v>
      </c>
      <c r="E11" s="47">
        <v>129</v>
      </c>
      <c r="F11" s="49"/>
      <c r="G11" s="47">
        <v>129</v>
      </c>
    </row>
    <row r="12" ht="15" customHeight="1" spans="1:7">
      <c r="A12" s="48" t="s">
        <v>134</v>
      </c>
      <c r="B12" s="48"/>
      <c r="C12" s="48"/>
      <c r="D12" s="48" t="s">
        <v>135</v>
      </c>
      <c r="E12" s="47">
        <v>498.15</v>
      </c>
      <c r="F12" s="47">
        <v>498.15</v>
      </c>
      <c r="G12" s="49"/>
    </row>
    <row r="13" ht="15" customHeight="1" spans="1:7">
      <c r="A13" s="48" t="s">
        <v>136</v>
      </c>
      <c r="B13" s="48"/>
      <c r="C13" s="48"/>
      <c r="D13" s="48" t="s">
        <v>137</v>
      </c>
      <c r="E13" s="47">
        <v>35</v>
      </c>
      <c r="F13" s="49"/>
      <c r="G13" s="47">
        <v>35</v>
      </c>
    </row>
    <row r="14" ht="15" customHeight="1" spans="1:7">
      <c r="A14" s="48" t="s">
        <v>138</v>
      </c>
      <c r="B14" s="48"/>
      <c r="C14" s="48"/>
      <c r="D14" s="48" t="s">
        <v>139</v>
      </c>
      <c r="E14" s="47">
        <v>38.4</v>
      </c>
      <c r="F14" s="47">
        <v>38.4</v>
      </c>
      <c r="G14" s="47">
        <v>0</v>
      </c>
    </row>
    <row r="15" ht="15" customHeight="1" spans="1:7">
      <c r="A15" s="48" t="s">
        <v>140</v>
      </c>
      <c r="B15" s="48"/>
      <c r="C15" s="48"/>
      <c r="D15" s="48" t="s">
        <v>141</v>
      </c>
      <c r="E15" s="47">
        <v>17.56</v>
      </c>
      <c r="F15" s="47">
        <v>17.56</v>
      </c>
      <c r="G15" s="47">
        <v>0</v>
      </c>
    </row>
    <row r="16" ht="15" customHeight="1" spans="1:7">
      <c r="A16" s="48" t="s">
        <v>142</v>
      </c>
      <c r="B16" s="48"/>
      <c r="C16" s="48"/>
      <c r="D16" s="48" t="s">
        <v>143</v>
      </c>
      <c r="E16" s="47">
        <v>50</v>
      </c>
      <c r="F16" s="49"/>
      <c r="G16" s="47">
        <v>50</v>
      </c>
    </row>
    <row r="17" ht="15" customHeight="1" spans="1:7">
      <c r="A17" s="48" t="s">
        <v>144</v>
      </c>
      <c r="B17" s="48"/>
      <c r="C17" s="48"/>
      <c r="D17" s="48" t="s">
        <v>145</v>
      </c>
      <c r="E17" s="47">
        <v>110</v>
      </c>
      <c r="F17" s="47">
        <v>0</v>
      </c>
      <c r="G17" s="47">
        <v>110</v>
      </c>
    </row>
    <row r="18" ht="15" customHeight="1" spans="1:7">
      <c r="A18" s="48" t="s">
        <v>146</v>
      </c>
      <c r="B18" s="48"/>
      <c r="C18" s="48"/>
      <c r="D18" s="48" t="s">
        <v>147</v>
      </c>
      <c r="E18" s="47">
        <v>93.5</v>
      </c>
      <c r="F18" s="49"/>
      <c r="G18" s="47">
        <v>93.5</v>
      </c>
    </row>
    <row r="19" ht="15" customHeight="1" spans="1:7">
      <c r="A19" s="48" t="s">
        <v>148</v>
      </c>
      <c r="B19" s="48"/>
      <c r="C19" s="48"/>
      <c r="D19" s="48" t="s">
        <v>149</v>
      </c>
      <c r="E19" s="47">
        <v>412</v>
      </c>
      <c r="F19" s="49"/>
      <c r="G19" s="47">
        <v>412</v>
      </c>
    </row>
    <row r="20" ht="15" customHeight="1" spans="1:7">
      <c r="A20" s="48" t="s">
        <v>150</v>
      </c>
      <c r="B20" s="48"/>
      <c r="C20" s="48"/>
      <c r="D20" s="48" t="s">
        <v>151</v>
      </c>
      <c r="E20" s="49"/>
      <c r="F20" s="49"/>
      <c r="G20" s="49"/>
    </row>
    <row r="21" ht="15" customHeight="1" spans="1:7">
      <c r="A21" s="48" t="s">
        <v>152</v>
      </c>
      <c r="B21" s="48"/>
      <c r="C21" s="48"/>
      <c r="D21" s="48" t="s">
        <v>153</v>
      </c>
      <c r="E21" s="47">
        <v>18.46</v>
      </c>
      <c r="F21" s="47">
        <v>18.46</v>
      </c>
      <c r="G21" s="47">
        <v>0</v>
      </c>
    </row>
    <row r="22" ht="15" customHeight="1" spans="1:7">
      <c r="A22" s="48" t="s">
        <v>154</v>
      </c>
      <c r="B22" s="48"/>
      <c r="C22" s="48"/>
      <c r="D22" s="48" t="s">
        <v>135</v>
      </c>
      <c r="E22" s="49"/>
      <c r="F22" s="49"/>
      <c r="G22" s="49"/>
    </row>
    <row r="23" ht="15" customHeight="1" spans="1:7">
      <c r="A23" s="48" t="s">
        <v>190</v>
      </c>
      <c r="B23" s="48"/>
      <c r="C23" s="48"/>
      <c r="D23" s="48" t="s">
        <v>191</v>
      </c>
      <c r="E23" s="49"/>
      <c r="F23" s="49"/>
      <c r="G23" s="49"/>
    </row>
    <row r="24" ht="15" customHeight="1" spans="1:7">
      <c r="A24" s="48" t="s">
        <v>155</v>
      </c>
      <c r="B24" s="48"/>
      <c r="C24" s="48"/>
      <c r="D24" s="48" t="s">
        <v>156</v>
      </c>
      <c r="E24" s="47">
        <v>255.34</v>
      </c>
      <c r="F24" s="49"/>
      <c r="G24" s="47">
        <v>255.34</v>
      </c>
    </row>
    <row r="25" ht="15" customHeight="1" spans="1:7">
      <c r="A25" s="48" t="s">
        <v>157</v>
      </c>
      <c r="B25" s="48"/>
      <c r="C25" s="48"/>
      <c r="D25" s="48" t="s">
        <v>158</v>
      </c>
      <c r="E25" s="47">
        <v>15000</v>
      </c>
      <c r="F25" s="47">
        <v>0</v>
      </c>
      <c r="G25" s="47">
        <v>15000</v>
      </c>
    </row>
    <row r="26" ht="15" customHeight="1" spans="1:7">
      <c r="A26" s="50"/>
      <c r="B26" s="50"/>
      <c r="C26" s="50"/>
      <c r="D26" s="50"/>
      <c r="E26" s="51"/>
      <c r="F26" s="51"/>
      <c r="G26" s="51"/>
    </row>
  </sheetData>
  <mergeCells count="28">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D26"/>
    <mergeCell ref="A8:A9"/>
    <mergeCell ref="B8:B9"/>
    <mergeCell ref="C8:C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3" workbookViewId="0">
      <selection activeCell="H24" sqref="H24"/>
    </sheetView>
  </sheetViews>
  <sheetFormatPr defaultColWidth="9" defaultRowHeight="14.4"/>
  <cols>
    <col min="1" max="1" width="6.12962962962963" style="1" customWidth="1"/>
    <col min="2" max="2" width="29.3796296296296" style="1" customWidth="1"/>
    <col min="3" max="3" width="15" style="1" customWidth="1"/>
    <col min="4" max="4" width="6.12962962962963" style="1" customWidth="1"/>
    <col min="5" max="5" width="23.1296296296296" style="1" customWidth="1"/>
    <col min="6" max="6" width="15" style="1" customWidth="1"/>
    <col min="7" max="7" width="6.12962962962963" style="1" customWidth="1"/>
    <col min="8" max="8" width="37.6296296296296" style="1" customWidth="1"/>
    <col min="9" max="9" width="15" style="1" customWidth="1"/>
    <col min="10" max="16384" width="9" style="1"/>
  </cols>
  <sheetData>
    <row r="1" ht="19.2" spans="5:5">
      <c r="E1" s="2" t="s">
        <v>192</v>
      </c>
    </row>
    <row r="2" spans="9:9">
      <c r="I2" s="38" t="s">
        <v>193</v>
      </c>
    </row>
    <row r="3" spans="1:9">
      <c r="A3" s="38" t="s">
        <v>2</v>
      </c>
      <c r="I3" s="38" t="s">
        <v>3</v>
      </c>
    </row>
    <row r="4" ht="15" customHeight="1" spans="1:9">
      <c r="A4" s="39" t="s">
        <v>194</v>
      </c>
      <c r="B4" s="39"/>
      <c r="C4" s="39"/>
      <c r="D4" s="39" t="s">
        <v>195</v>
      </c>
      <c r="E4" s="39"/>
      <c r="F4" s="39"/>
      <c r="G4" s="39"/>
      <c r="H4" s="39"/>
      <c r="I4" s="39"/>
    </row>
    <row r="5" ht="15" customHeight="1" spans="1:9">
      <c r="A5" s="40" t="s">
        <v>189</v>
      </c>
      <c r="B5" s="40" t="s">
        <v>123</v>
      </c>
      <c r="C5" s="40" t="s">
        <v>196</v>
      </c>
      <c r="D5" s="40" t="s">
        <v>189</v>
      </c>
      <c r="E5" s="40" t="s">
        <v>123</v>
      </c>
      <c r="F5" s="40" t="s">
        <v>196</v>
      </c>
      <c r="G5" s="40" t="s">
        <v>189</v>
      </c>
      <c r="H5" s="40" t="s">
        <v>123</v>
      </c>
      <c r="I5" s="40" t="s">
        <v>196</v>
      </c>
    </row>
    <row r="6" ht="15" customHeight="1" spans="1:9">
      <c r="A6" s="40"/>
      <c r="B6" s="40"/>
      <c r="C6" s="40"/>
      <c r="D6" s="40"/>
      <c r="E6" s="40"/>
      <c r="F6" s="40"/>
      <c r="G6" s="40"/>
      <c r="H6" s="40"/>
      <c r="I6" s="40"/>
    </row>
    <row r="7" ht="15" customHeight="1" spans="1:9">
      <c r="A7" s="41" t="s">
        <v>197</v>
      </c>
      <c r="B7" s="41" t="s">
        <v>198</v>
      </c>
      <c r="C7" s="10">
        <f>SUM(C8:C20)</f>
        <v>322</v>
      </c>
      <c r="D7" s="41" t="s">
        <v>199</v>
      </c>
      <c r="E7" s="41" t="s">
        <v>200</v>
      </c>
      <c r="F7" s="10">
        <f>SUM(F8:F34)</f>
        <v>125.47</v>
      </c>
      <c r="G7" s="41" t="s">
        <v>201</v>
      </c>
      <c r="H7" s="41" t="s">
        <v>202</v>
      </c>
      <c r="I7" s="10">
        <v>0</v>
      </c>
    </row>
    <row r="8" ht="15" customHeight="1" spans="1:9">
      <c r="A8" s="41" t="s">
        <v>203</v>
      </c>
      <c r="B8" s="41" t="s">
        <v>204</v>
      </c>
      <c r="C8" s="10">
        <v>112.62</v>
      </c>
      <c r="D8" s="41" t="s">
        <v>205</v>
      </c>
      <c r="E8" s="41" t="s">
        <v>206</v>
      </c>
      <c r="F8" s="10">
        <v>2</v>
      </c>
      <c r="G8" s="41" t="s">
        <v>207</v>
      </c>
      <c r="H8" s="41" t="s">
        <v>208</v>
      </c>
      <c r="I8" s="10">
        <v>0</v>
      </c>
    </row>
    <row r="9" ht="15" customHeight="1" spans="1:9">
      <c r="A9" s="41" t="s">
        <v>209</v>
      </c>
      <c r="B9" s="41" t="s">
        <v>210</v>
      </c>
      <c r="C9" s="10">
        <v>33.3</v>
      </c>
      <c r="D9" s="41" t="s">
        <v>211</v>
      </c>
      <c r="E9" s="41" t="s">
        <v>212</v>
      </c>
      <c r="F9" s="10">
        <v>2</v>
      </c>
      <c r="G9" s="41" t="s">
        <v>213</v>
      </c>
      <c r="H9" s="41" t="s">
        <v>214</v>
      </c>
      <c r="I9" s="10">
        <v>0</v>
      </c>
    </row>
    <row r="10" ht="15" customHeight="1" spans="1:9">
      <c r="A10" s="41" t="s">
        <v>215</v>
      </c>
      <c r="B10" s="41" t="s">
        <v>216</v>
      </c>
      <c r="C10" s="10">
        <v>37.71</v>
      </c>
      <c r="D10" s="41" t="s">
        <v>217</v>
      </c>
      <c r="E10" s="41" t="s">
        <v>218</v>
      </c>
      <c r="F10" s="10"/>
      <c r="G10" s="41" t="s">
        <v>219</v>
      </c>
      <c r="H10" s="41" t="s">
        <v>220</v>
      </c>
      <c r="I10" s="10">
        <v>0</v>
      </c>
    </row>
    <row r="11" ht="15" customHeight="1" spans="1:9">
      <c r="A11" s="41" t="s">
        <v>221</v>
      </c>
      <c r="B11" s="41" t="s">
        <v>222</v>
      </c>
      <c r="C11" s="10"/>
      <c r="D11" s="41" t="s">
        <v>223</v>
      </c>
      <c r="E11" s="41" t="s">
        <v>224</v>
      </c>
      <c r="F11" s="10"/>
      <c r="G11" s="41" t="s">
        <v>225</v>
      </c>
      <c r="H11" s="41" t="s">
        <v>226</v>
      </c>
      <c r="I11" s="10">
        <v>0</v>
      </c>
    </row>
    <row r="12" ht="15" customHeight="1" spans="1:9">
      <c r="A12" s="41" t="s">
        <v>227</v>
      </c>
      <c r="B12" s="41" t="s">
        <v>228</v>
      </c>
      <c r="C12" s="10">
        <v>30.96</v>
      </c>
      <c r="D12" s="41" t="s">
        <v>229</v>
      </c>
      <c r="E12" s="41" t="s">
        <v>230</v>
      </c>
      <c r="F12" s="10">
        <v>0.5</v>
      </c>
      <c r="G12" s="41" t="s">
        <v>231</v>
      </c>
      <c r="H12" s="41" t="s">
        <v>232</v>
      </c>
      <c r="I12" s="10">
        <v>0</v>
      </c>
    </row>
    <row r="13" ht="15" customHeight="1" spans="1:9">
      <c r="A13" s="41" t="s">
        <v>233</v>
      </c>
      <c r="B13" s="41" t="s">
        <v>234</v>
      </c>
      <c r="C13" s="10">
        <v>32.85</v>
      </c>
      <c r="D13" s="41" t="s">
        <v>235</v>
      </c>
      <c r="E13" s="41" t="s">
        <v>236</v>
      </c>
      <c r="F13" s="10">
        <v>1</v>
      </c>
      <c r="G13" s="41" t="s">
        <v>237</v>
      </c>
      <c r="H13" s="41" t="s">
        <v>238</v>
      </c>
      <c r="I13" s="10">
        <v>0</v>
      </c>
    </row>
    <row r="14" ht="15" customHeight="1" spans="1:9">
      <c r="A14" s="41" t="s">
        <v>239</v>
      </c>
      <c r="B14" s="41" t="s">
        <v>240</v>
      </c>
      <c r="C14" s="10">
        <v>3.9</v>
      </c>
      <c r="D14" s="41" t="s">
        <v>241</v>
      </c>
      <c r="E14" s="41" t="s">
        <v>242</v>
      </c>
      <c r="F14" s="10"/>
      <c r="G14" s="41" t="s">
        <v>243</v>
      </c>
      <c r="H14" s="41" t="s">
        <v>244</v>
      </c>
      <c r="I14" s="10">
        <v>0</v>
      </c>
    </row>
    <row r="15" ht="15" customHeight="1" spans="1:9">
      <c r="A15" s="41" t="s">
        <v>245</v>
      </c>
      <c r="B15" s="41" t="s">
        <v>246</v>
      </c>
      <c r="C15" s="10">
        <v>18.84</v>
      </c>
      <c r="D15" s="41" t="s">
        <v>247</v>
      </c>
      <c r="E15" s="41" t="s">
        <v>248</v>
      </c>
      <c r="F15" s="10"/>
      <c r="G15" s="41" t="s">
        <v>249</v>
      </c>
      <c r="H15" s="41" t="s">
        <v>250</v>
      </c>
      <c r="I15" s="10">
        <v>0</v>
      </c>
    </row>
    <row r="16" ht="15" customHeight="1" spans="1:9">
      <c r="A16" s="41" t="s">
        <v>251</v>
      </c>
      <c r="B16" s="41" t="s">
        <v>252</v>
      </c>
      <c r="C16" s="10">
        <v>11.68</v>
      </c>
      <c r="D16" s="41" t="s">
        <v>253</v>
      </c>
      <c r="E16" s="41" t="s">
        <v>254</v>
      </c>
      <c r="F16" s="10"/>
      <c r="G16" s="41" t="s">
        <v>255</v>
      </c>
      <c r="H16" s="41" t="s">
        <v>256</v>
      </c>
      <c r="I16" s="10">
        <v>0</v>
      </c>
    </row>
    <row r="17" ht="15" customHeight="1" spans="1:9">
      <c r="A17" s="41" t="s">
        <v>257</v>
      </c>
      <c r="B17" s="41" t="s">
        <v>258</v>
      </c>
      <c r="C17" s="10">
        <v>0.66</v>
      </c>
      <c r="D17" s="41" t="s">
        <v>259</v>
      </c>
      <c r="E17" s="41" t="s">
        <v>260</v>
      </c>
      <c r="F17" s="10">
        <v>1</v>
      </c>
      <c r="G17" s="41" t="s">
        <v>261</v>
      </c>
      <c r="H17" s="41" t="s">
        <v>262</v>
      </c>
      <c r="I17" s="10">
        <v>0</v>
      </c>
    </row>
    <row r="18" ht="15" customHeight="1" spans="1:9">
      <c r="A18" s="41" t="s">
        <v>263</v>
      </c>
      <c r="B18" s="41" t="s">
        <v>264</v>
      </c>
      <c r="C18" s="10">
        <v>32.2</v>
      </c>
      <c r="D18" s="41" t="s">
        <v>265</v>
      </c>
      <c r="E18" s="41" t="s">
        <v>266</v>
      </c>
      <c r="F18" s="10"/>
      <c r="G18" s="41" t="s">
        <v>267</v>
      </c>
      <c r="H18" s="41" t="s">
        <v>268</v>
      </c>
      <c r="I18" s="10">
        <v>0</v>
      </c>
    </row>
    <row r="19" ht="15" customHeight="1" spans="1:9">
      <c r="A19" s="41" t="s">
        <v>269</v>
      </c>
      <c r="B19" s="41" t="s">
        <v>270</v>
      </c>
      <c r="C19" s="10"/>
      <c r="D19" s="41" t="s">
        <v>271</v>
      </c>
      <c r="E19" s="41" t="s">
        <v>272</v>
      </c>
      <c r="F19" s="10"/>
      <c r="G19" s="41" t="s">
        <v>273</v>
      </c>
      <c r="H19" s="41" t="s">
        <v>274</v>
      </c>
      <c r="I19" s="10">
        <v>0</v>
      </c>
    </row>
    <row r="20" ht="15" customHeight="1" spans="1:9">
      <c r="A20" s="41" t="s">
        <v>275</v>
      </c>
      <c r="B20" s="41" t="s">
        <v>276</v>
      </c>
      <c r="C20" s="10">
        <v>7.28</v>
      </c>
      <c r="D20" s="41" t="s">
        <v>277</v>
      </c>
      <c r="E20" s="41" t="s">
        <v>278</v>
      </c>
      <c r="F20" s="10"/>
      <c r="G20" s="41" t="s">
        <v>279</v>
      </c>
      <c r="H20" s="41" t="s">
        <v>280</v>
      </c>
      <c r="I20" s="10">
        <v>0</v>
      </c>
    </row>
    <row r="21" ht="15" customHeight="1" spans="1:9">
      <c r="A21" s="41" t="s">
        <v>281</v>
      </c>
      <c r="B21" s="41" t="s">
        <v>282</v>
      </c>
      <c r="C21" s="10">
        <f>C26+C33</f>
        <v>125.12</v>
      </c>
      <c r="D21" s="41" t="s">
        <v>283</v>
      </c>
      <c r="E21" s="41" t="s">
        <v>284</v>
      </c>
      <c r="F21" s="10">
        <v>2</v>
      </c>
      <c r="G21" s="41" t="s">
        <v>285</v>
      </c>
      <c r="H21" s="41" t="s">
        <v>286</v>
      </c>
      <c r="I21" s="10">
        <v>0</v>
      </c>
    </row>
    <row r="22" ht="15" customHeight="1" spans="1:9">
      <c r="A22" s="41" t="s">
        <v>287</v>
      </c>
      <c r="B22" s="41" t="s">
        <v>288</v>
      </c>
      <c r="C22" s="10"/>
      <c r="D22" s="41" t="s">
        <v>289</v>
      </c>
      <c r="E22" s="41" t="s">
        <v>290</v>
      </c>
      <c r="F22" s="10">
        <v>2</v>
      </c>
      <c r="G22" s="41" t="s">
        <v>291</v>
      </c>
      <c r="H22" s="41" t="s">
        <v>292</v>
      </c>
      <c r="I22" s="10">
        <v>0</v>
      </c>
    </row>
    <row r="23" ht="15" customHeight="1" spans="1:9">
      <c r="A23" s="41" t="s">
        <v>293</v>
      </c>
      <c r="B23" s="41" t="s">
        <v>294</v>
      </c>
      <c r="C23" s="10"/>
      <c r="D23" s="41" t="s">
        <v>295</v>
      </c>
      <c r="E23" s="41" t="s">
        <v>296</v>
      </c>
      <c r="F23" s="10">
        <v>9.22</v>
      </c>
      <c r="G23" s="41" t="s">
        <v>297</v>
      </c>
      <c r="H23" s="41" t="s">
        <v>298</v>
      </c>
      <c r="I23" s="10">
        <v>0</v>
      </c>
    </row>
    <row r="24" ht="15" customHeight="1" spans="1:9">
      <c r="A24" s="41" t="s">
        <v>299</v>
      </c>
      <c r="B24" s="41" t="s">
        <v>300</v>
      </c>
      <c r="C24" s="10"/>
      <c r="D24" s="41" t="s">
        <v>301</v>
      </c>
      <c r="E24" s="41" t="s">
        <v>302</v>
      </c>
      <c r="F24" s="10"/>
      <c r="G24" s="41" t="s">
        <v>303</v>
      </c>
      <c r="H24" s="41" t="s">
        <v>304</v>
      </c>
      <c r="I24" s="10">
        <v>0</v>
      </c>
    </row>
    <row r="25" ht="15" customHeight="1" spans="1:9">
      <c r="A25" s="41" t="s">
        <v>305</v>
      </c>
      <c r="B25" s="41" t="s">
        <v>306</v>
      </c>
      <c r="C25" s="10"/>
      <c r="D25" s="41" t="s">
        <v>307</v>
      </c>
      <c r="E25" s="41" t="s">
        <v>308</v>
      </c>
      <c r="F25" s="10"/>
      <c r="G25" s="41" t="s">
        <v>309</v>
      </c>
      <c r="H25" s="41" t="s">
        <v>310</v>
      </c>
      <c r="I25" s="10">
        <v>0</v>
      </c>
    </row>
    <row r="26" ht="15" customHeight="1" spans="1:9">
      <c r="A26" s="41" t="s">
        <v>311</v>
      </c>
      <c r="B26" s="41" t="s">
        <v>312</v>
      </c>
      <c r="C26" s="10">
        <v>99.7</v>
      </c>
      <c r="D26" s="41" t="s">
        <v>313</v>
      </c>
      <c r="E26" s="41" t="s">
        <v>314</v>
      </c>
      <c r="F26" s="10"/>
      <c r="G26" s="41" t="s">
        <v>315</v>
      </c>
      <c r="H26" s="41" t="s">
        <v>316</v>
      </c>
      <c r="I26" s="10">
        <v>0</v>
      </c>
    </row>
    <row r="27" ht="15" customHeight="1" spans="1:9">
      <c r="A27" s="41" t="s">
        <v>317</v>
      </c>
      <c r="B27" s="41" t="s">
        <v>318</v>
      </c>
      <c r="C27" s="10"/>
      <c r="D27" s="41" t="s">
        <v>319</v>
      </c>
      <c r="E27" s="41" t="s">
        <v>320</v>
      </c>
      <c r="F27" s="10"/>
      <c r="G27" s="41" t="s">
        <v>321</v>
      </c>
      <c r="H27" s="41" t="s">
        <v>160</v>
      </c>
      <c r="I27" s="10">
        <v>0</v>
      </c>
    </row>
    <row r="28" ht="15" customHeight="1" spans="1:9">
      <c r="A28" s="41" t="s">
        <v>322</v>
      </c>
      <c r="B28" s="41" t="s">
        <v>323</v>
      </c>
      <c r="C28" s="10"/>
      <c r="D28" s="41" t="s">
        <v>324</v>
      </c>
      <c r="E28" s="41" t="s">
        <v>325</v>
      </c>
      <c r="F28" s="10"/>
      <c r="G28" s="41" t="s">
        <v>326</v>
      </c>
      <c r="H28" s="41" t="s">
        <v>327</v>
      </c>
      <c r="I28" s="10">
        <v>0</v>
      </c>
    </row>
    <row r="29" ht="15" customHeight="1" spans="1:9">
      <c r="A29" s="41" t="s">
        <v>328</v>
      </c>
      <c r="B29" s="41" t="s">
        <v>329</v>
      </c>
      <c r="C29" s="10"/>
      <c r="D29" s="41" t="s">
        <v>330</v>
      </c>
      <c r="E29" s="41" t="s">
        <v>331</v>
      </c>
      <c r="F29" s="10">
        <v>16.83</v>
      </c>
      <c r="G29" s="41" t="s">
        <v>332</v>
      </c>
      <c r="H29" s="41" t="s">
        <v>333</v>
      </c>
      <c r="I29" s="10">
        <v>0</v>
      </c>
    </row>
    <row r="30" ht="15" customHeight="1" spans="1:9">
      <c r="A30" s="41" t="s">
        <v>334</v>
      </c>
      <c r="B30" s="41" t="s">
        <v>335</v>
      </c>
      <c r="C30" s="10"/>
      <c r="D30" s="41" t="s">
        <v>336</v>
      </c>
      <c r="E30" s="41" t="s">
        <v>337</v>
      </c>
      <c r="F30" s="10">
        <v>45.69</v>
      </c>
      <c r="G30" s="41" t="s">
        <v>338</v>
      </c>
      <c r="H30" s="41" t="s">
        <v>339</v>
      </c>
      <c r="I30" s="10">
        <v>0</v>
      </c>
    </row>
    <row r="31" ht="15" customHeight="1" spans="1:9">
      <c r="A31" s="41" t="s">
        <v>340</v>
      </c>
      <c r="B31" s="41" t="s">
        <v>341</v>
      </c>
      <c r="C31" s="10"/>
      <c r="D31" s="41" t="s">
        <v>342</v>
      </c>
      <c r="E31" s="41" t="s">
        <v>343</v>
      </c>
      <c r="F31" s="10"/>
      <c r="G31" s="41" t="s">
        <v>344</v>
      </c>
      <c r="H31" s="41" t="s">
        <v>345</v>
      </c>
      <c r="I31" s="10">
        <v>0</v>
      </c>
    </row>
    <row r="32" ht="15" customHeight="1" spans="1:9">
      <c r="A32" s="41" t="s">
        <v>346</v>
      </c>
      <c r="B32" s="41" t="s">
        <v>347</v>
      </c>
      <c r="C32" s="10"/>
      <c r="D32" s="41" t="s">
        <v>348</v>
      </c>
      <c r="E32" s="41" t="s">
        <v>349</v>
      </c>
      <c r="F32" s="10">
        <v>9.14</v>
      </c>
      <c r="G32" s="41" t="s">
        <v>350</v>
      </c>
      <c r="H32" s="41" t="s">
        <v>351</v>
      </c>
      <c r="I32" s="10">
        <v>0</v>
      </c>
    </row>
    <row r="33" ht="15" customHeight="1" spans="1:9">
      <c r="A33" s="41" t="s">
        <v>352</v>
      </c>
      <c r="B33" s="41" t="s">
        <v>353</v>
      </c>
      <c r="C33" s="10">
        <v>25.42</v>
      </c>
      <c r="D33" s="41" t="s">
        <v>354</v>
      </c>
      <c r="E33" s="41" t="s">
        <v>355</v>
      </c>
      <c r="F33" s="10">
        <v>3.69</v>
      </c>
      <c r="G33" s="41"/>
      <c r="H33" s="41"/>
      <c r="I33" s="42"/>
    </row>
    <row r="34" ht="15" customHeight="1" spans="1:9">
      <c r="A34" s="41"/>
      <c r="B34" s="41"/>
      <c r="C34" s="42"/>
      <c r="D34" s="41" t="s">
        <v>356</v>
      </c>
      <c r="E34" s="41" t="s">
        <v>357</v>
      </c>
      <c r="F34" s="10">
        <v>30.4</v>
      </c>
      <c r="G34" s="41"/>
      <c r="H34" s="41"/>
      <c r="I34" s="42"/>
    </row>
    <row r="35" ht="15" customHeight="1" spans="1:9">
      <c r="A35" s="39" t="s">
        <v>358</v>
      </c>
      <c r="B35" s="39"/>
      <c r="C35" s="10">
        <f>C21+C7</f>
        <v>447.12</v>
      </c>
      <c r="D35" s="39" t="s">
        <v>359</v>
      </c>
      <c r="E35" s="39"/>
      <c r="F35" s="39"/>
      <c r="G35" s="39"/>
      <c r="H35" s="39"/>
      <c r="I35" s="10">
        <f>F7</f>
        <v>125.47</v>
      </c>
    </row>
    <row r="36" ht="15" customHeight="1" spans="1:9">
      <c r="A36" s="11" t="s">
        <v>360</v>
      </c>
      <c r="B36" s="11"/>
      <c r="C36" s="11"/>
      <c r="D36" s="11"/>
      <c r="E36" s="11"/>
      <c r="F36" s="11"/>
      <c r="G36" s="11"/>
      <c r="H36" s="11"/>
      <c r="I36" s="11"/>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G24" sqref="G24"/>
    </sheetView>
  </sheetViews>
  <sheetFormatPr defaultColWidth="9" defaultRowHeight="14.4"/>
  <cols>
    <col min="1" max="12" width="11.75" style="1" customWidth="1"/>
    <col min="13" max="16384" width="9" style="1"/>
  </cols>
  <sheetData>
    <row r="1" ht="28.2" spans="6:6">
      <c r="F1" s="35" t="s">
        <v>361</v>
      </c>
    </row>
    <row r="2" spans="12:12">
      <c r="L2" s="3" t="s">
        <v>362</v>
      </c>
    </row>
    <row r="3" spans="1:12">
      <c r="A3" s="3" t="s">
        <v>2</v>
      </c>
      <c r="L3" s="3" t="s">
        <v>3</v>
      </c>
    </row>
    <row r="4" ht="15" customHeight="1" spans="1:12">
      <c r="A4" s="5" t="s">
        <v>363</v>
      </c>
      <c r="B4" s="5"/>
      <c r="C4" s="5"/>
      <c r="D4" s="5"/>
      <c r="E4" s="5"/>
      <c r="F4" s="5"/>
      <c r="G4" s="5" t="s">
        <v>196</v>
      </c>
      <c r="H4" s="5"/>
      <c r="I4" s="5"/>
      <c r="J4" s="5"/>
      <c r="K4" s="5"/>
      <c r="L4" s="5"/>
    </row>
    <row r="5" ht="15" customHeight="1" spans="1:12">
      <c r="A5" s="5" t="s">
        <v>129</v>
      </c>
      <c r="B5" s="5" t="s">
        <v>364</v>
      </c>
      <c r="C5" s="5" t="s">
        <v>365</v>
      </c>
      <c r="D5" s="5"/>
      <c r="E5" s="5"/>
      <c r="F5" s="5" t="s">
        <v>366</v>
      </c>
      <c r="G5" s="5" t="s">
        <v>129</v>
      </c>
      <c r="H5" s="5" t="s">
        <v>364</v>
      </c>
      <c r="I5" s="5" t="s">
        <v>365</v>
      </c>
      <c r="J5" s="5"/>
      <c r="K5" s="5"/>
      <c r="L5" s="5" t="s">
        <v>366</v>
      </c>
    </row>
    <row r="6" ht="30" customHeight="1" spans="1:12">
      <c r="A6" s="5"/>
      <c r="B6" s="5"/>
      <c r="C6" s="5" t="s">
        <v>124</v>
      </c>
      <c r="D6" s="5" t="s">
        <v>367</v>
      </c>
      <c r="E6" s="5" t="s">
        <v>368</v>
      </c>
      <c r="F6" s="5"/>
      <c r="G6" s="5"/>
      <c r="H6" s="5"/>
      <c r="I6" s="5" t="s">
        <v>124</v>
      </c>
      <c r="J6" s="5" t="s">
        <v>367</v>
      </c>
      <c r="K6" s="5" t="s">
        <v>368</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36">
        <v>9.32</v>
      </c>
      <c r="B8" s="36"/>
      <c r="C8" s="36"/>
      <c r="D8" s="36"/>
      <c r="E8" s="36"/>
      <c r="F8" s="36">
        <v>9.32</v>
      </c>
      <c r="G8" s="36">
        <v>9.22</v>
      </c>
      <c r="H8" s="36"/>
      <c r="I8" s="36"/>
      <c r="J8" s="36"/>
      <c r="K8" s="36"/>
      <c r="L8" s="36">
        <v>9.22</v>
      </c>
    </row>
    <row r="9" ht="30" customHeight="1" spans="1:12">
      <c r="A9" s="37" t="s">
        <v>369</v>
      </c>
      <c r="B9" s="37"/>
      <c r="C9" s="37"/>
      <c r="D9" s="37"/>
      <c r="E9" s="37"/>
      <c r="F9" s="37"/>
      <c r="G9" s="37"/>
      <c r="H9" s="37"/>
      <c r="I9" s="37"/>
      <c r="J9" s="37"/>
      <c r="K9" s="37"/>
      <c r="L9" s="3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zoomScaleSheetLayoutView="60" workbookViewId="0">
      <selection activeCell="F10" sqref="F10:I10"/>
    </sheetView>
  </sheetViews>
  <sheetFormatPr defaultColWidth="7.99074074074074" defaultRowHeight="13.2"/>
  <cols>
    <col min="1" max="3" width="2.74074074074074" style="14" customWidth="1"/>
    <col min="4" max="4" width="32.75" style="14" customWidth="1"/>
    <col min="5" max="10" width="14" style="14" customWidth="1"/>
    <col min="11" max="11" width="8.5462962962963" style="14"/>
    <col min="12" max="16384" width="7.99074074074074" style="14"/>
  </cols>
  <sheetData>
    <row r="1" ht="19.2" spans="1:10">
      <c r="A1" s="15" t="s">
        <v>370</v>
      </c>
      <c r="B1" s="15"/>
      <c r="C1" s="15"/>
      <c r="D1" s="15"/>
      <c r="E1" s="15"/>
      <c r="F1" s="15" t="s">
        <v>370</v>
      </c>
      <c r="G1" s="15"/>
      <c r="H1" s="15"/>
      <c r="I1" s="15"/>
      <c r="J1" s="15"/>
    </row>
    <row r="2" spans="10:10">
      <c r="J2" s="34" t="s">
        <v>371</v>
      </c>
    </row>
    <row r="3" spans="1:10">
      <c r="A3" s="16" t="s">
        <v>372</v>
      </c>
      <c r="C3" s="17" t="s">
        <v>373</v>
      </c>
      <c r="J3" s="34" t="s">
        <v>3</v>
      </c>
    </row>
    <row r="4" ht="15.4" customHeight="1" spans="1:10">
      <c r="A4" s="18" t="s">
        <v>6</v>
      </c>
      <c r="B4" s="19" t="s">
        <v>374</v>
      </c>
      <c r="C4" s="19" t="s">
        <v>374</v>
      </c>
      <c r="D4" s="19" t="s">
        <v>374</v>
      </c>
      <c r="E4" s="20" t="s">
        <v>104</v>
      </c>
      <c r="F4" s="20" t="s">
        <v>375</v>
      </c>
      <c r="G4" s="20" t="s">
        <v>188</v>
      </c>
      <c r="H4" s="20" t="s">
        <v>374</v>
      </c>
      <c r="I4" s="20" t="s">
        <v>374</v>
      </c>
      <c r="J4" s="20" t="s">
        <v>106</v>
      </c>
    </row>
    <row r="5" ht="15.4" customHeight="1" spans="1:10">
      <c r="A5" s="21" t="s">
        <v>189</v>
      </c>
      <c r="B5" s="22" t="s">
        <v>374</v>
      </c>
      <c r="C5" s="22" t="s">
        <v>374</v>
      </c>
      <c r="D5" s="23" t="s">
        <v>123</v>
      </c>
      <c r="E5" s="22" t="s">
        <v>374</v>
      </c>
      <c r="F5" s="22" t="s">
        <v>374</v>
      </c>
      <c r="G5" s="22" t="s">
        <v>124</v>
      </c>
      <c r="H5" s="22" t="s">
        <v>163</v>
      </c>
      <c r="I5" s="22" t="s">
        <v>164</v>
      </c>
      <c r="J5" s="22" t="s">
        <v>374</v>
      </c>
    </row>
    <row r="6" ht="15.4" customHeight="1" spans="1:10">
      <c r="A6" s="21" t="s">
        <v>374</v>
      </c>
      <c r="B6" s="22" t="s">
        <v>374</v>
      </c>
      <c r="C6" s="22" t="s">
        <v>374</v>
      </c>
      <c r="D6" s="23" t="s">
        <v>374</v>
      </c>
      <c r="E6" s="22" t="s">
        <v>374</v>
      </c>
      <c r="F6" s="22" t="s">
        <v>374</v>
      </c>
      <c r="G6" s="22" t="s">
        <v>374</v>
      </c>
      <c r="H6" s="22" t="s">
        <v>124</v>
      </c>
      <c r="I6" s="22" t="s">
        <v>124</v>
      </c>
      <c r="J6" s="22" t="s">
        <v>374</v>
      </c>
    </row>
    <row r="7" ht="15.4" customHeight="1" spans="1:10">
      <c r="A7" s="24" t="s">
        <v>374</v>
      </c>
      <c r="B7" s="25" t="s">
        <v>374</v>
      </c>
      <c r="C7" s="25" t="s">
        <v>374</v>
      </c>
      <c r="D7" s="26" t="s">
        <v>374</v>
      </c>
      <c r="E7" s="22" t="s">
        <v>374</v>
      </c>
      <c r="F7" s="22" t="s">
        <v>374</v>
      </c>
      <c r="G7" s="22" t="s">
        <v>374</v>
      </c>
      <c r="H7" s="22" t="s">
        <v>374</v>
      </c>
      <c r="I7" s="22" t="s">
        <v>374</v>
      </c>
      <c r="J7" s="22" t="s">
        <v>374</v>
      </c>
    </row>
    <row r="8" ht="15.4" customHeight="1" spans="1:10">
      <c r="A8" s="27" t="s">
        <v>9</v>
      </c>
      <c r="B8" s="28" t="s">
        <v>374</v>
      </c>
      <c r="C8" s="28" t="s">
        <v>374</v>
      </c>
      <c r="D8" s="28" t="s">
        <v>374</v>
      </c>
      <c r="E8" s="23" t="s">
        <v>10</v>
      </c>
      <c r="F8" s="23" t="s">
        <v>11</v>
      </c>
      <c r="G8" s="23" t="s">
        <v>19</v>
      </c>
      <c r="H8" s="23" t="s">
        <v>23</v>
      </c>
      <c r="I8" s="23" t="s">
        <v>27</v>
      </c>
      <c r="J8" s="23" t="s">
        <v>31</v>
      </c>
    </row>
    <row r="9" ht="15.4" customHeight="1" spans="1:10">
      <c r="A9" s="27" t="s">
        <v>129</v>
      </c>
      <c r="B9" s="28" t="s">
        <v>374</v>
      </c>
      <c r="C9" s="28" t="s">
        <v>374</v>
      </c>
      <c r="D9" s="28" t="s">
        <v>374</v>
      </c>
      <c r="E9" s="29"/>
      <c r="F9" s="29"/>
      <c r="G9" s="29"/>
      <c r="H9" s="29"/>
      <c r="I9" s="29"/>
      <c r="J9" s="29"/>
    </row>
    <row r="10" ht="15.4" customHeight="1" spans="1:10">
      <c r="A10" s="30">
        <v>2290402</v>
      </c>
      <c r="B10" s="31" t="s">
        <v>374</v>
      </c>
      <c r="C10" s="31" t="s">
        <v>374</v>
      </c>
      <c r="D10" s="31" t="s">
        <v>158</v>
      </c>
      <c r="E10" s="32" t="s">
        <v>374</v>
      </c>
      <c r="F10" s="23">
        <v>15000</v>
      </c>
      <c r="G10" s="23">
        <f>I10</f>
        <v>15000</v>
      </c>
      <c r="H10" s="23" t="s">
        <v>374</v>
      </c>
      <c r="I10" s="23">
        <v>15000</v>
      </c>
      <c r="J10" s="32" t="s">
        <v>374</v>
      </c>
    </row>
    <row r="11" ht="15.4" customHeight="1" spans="1:10">
      <c r="A11" s="30" t="s">
        <v>374</v>
      </c>
      <c r="B11" s="31" t="s">
        <v>374</v>
      </c>
      <c r="C11" s="31" t="s">
        <v>374</v>
      </c>
      <c r="D11" s="31" t="s">
        <v>374</v>
      </c>
      <c r="E11" s="32" t="s">
        <v>374</v>
      </c>
      <c r="F11" s="32" t="s">
        <v>374</v>
      </c>
      <c r="G11" s="32" t="s">
        <v>374</v>
      </c>
      <c r="H11" s="32" t="s">
        <v>374</v>
      </c>
      <c r="I11" s="32" t="s">
        <v>374</v>
      </c>
      <c r="J11" s="32" t="s">
        <v>374</v>
      </c>
    </row>
    <row r="12" ht="15.4" customHeight="1" spans="1:10">
      <c r="A12" s="30" t="s">
        <v>374</v>
      </c>
      <c r="B12" s="31" t="s">
        <v>374</v>
      </c>
      <c r="C12" s="31" t="s">
        <v>374</v>
      </c>
      <c r="D12" s="31" t="s">
        <v>374</v>
      </c>
      <c r="E12" s="32" t="s">
        <v>374</v>
      </c>
      <c r="F12" s="32" t="s">
        <v>374</v>
      </c>
      <c r="G12" s="32" t="s">
        <v>374</v>
      </c>
      <c r="H12" s="32" t="s">
        <v>374</v>
      </c>
      <c r="I12" s="32" t="s">
        <v>374</v>
      </c>
      <c r="J12" s="32" t="s">
        <v>374</v>
      </c>
    </row>
    <row r="13" ht="15.4" customHeight="1" spans="1:10">
      <c r="A13" s="30" t="s">
        <v>374</v>
      </c>
      <c r="B13" s="31" t="s">
        <v>374</v>
      </c>
      <c r="C13" s="31" t="s">
        <v>374</v>
      </c>
      <c r="D13" s="31" t="s">
        <v>374</v>
      </c>
      <c r="E13" s="32" t="s">
        <v>374</v>
      </c>
      <c r="F13" s="32" t="s">
        <v>374</v>
      </c>
      <c r="G13" s="32" t="s">
        <v>374</v>
      </c>
      <c r="H13" s="32" t="s">
        <v>374</v>
      </c>
      <c r="I13" s="32" t="s">
        <v>374</v>
      </c>
      <c r="J13" s="32" t="s">
        <v>374</v>
      </c>
    </row>
    <row r="14" ht="15.4" customHeight="1" spans="1:10">
      <c r="A14" s="30" t="s">
        <v>374</v>
      </c>
      <c r="B14" s="31" t="s">
        <v>374</v>
      </c>
      <c r="C14" s="31" t="s">
        <v>374</v>
      </c>
      <c r="D14" s="31" t="s">
        <v>374</v>
      </c>
      <c r="E14" s="32" t="s">
        <v>374</v>
      </c>
      <c r="F14" s="32" t="s">
        <v>374</v>
      </c>
      <c r="G14" s="32" t="s">
        <v>374</v>
      </c>
      <c r="H14" s="32" t="s">
        <v>374</v>
      </c>
      <c r="I14" s="32" t="s">
        <v>374</v>
      </c>
      <c r="J14" s="32" t="s">
        <v>374</v>
      </c>
    </row>
    <row r="15" ht="15.4" customHeight="1" spans="1:10">
      <c r="A15" s="30" t="s">
        <v>374</v>
      </c>
      <c r="B15" s="31" t="s">
        <v>374</v>
      </c>
      <c r="C15" s="31" t="s">
        <v>374</v>
      </c>
      <c r="D15" s="31" t="s">
        <v>374</v>
      </c>
      <c r="E15" s="32" t="s">
        <v>374</v>
      </c>
      <c r="F15" s="32" t="s">
        <v>374</v>
      </c>
      <c r="G15" s="32" t="s">
        <v>374</v>
      </c>
      <c r="H15" s="32" t="s">
        <v>374</v>
      </c>
      <c r="I15" s="32" t="s">
        <v>374</v>
      </c>
      <c r="J15" s="32" t="s">
        <v>374</v>
      </c>
    </row>
    <row r="16" ht="15.4" customHeight="1" spans="1:10">
      <c r="A16" s="33" t="s">
        <v>376</v>
      </c>
      <c r="B16" s="33"/>
      <c r="C16" s="33"/>
      <c r="D16" s="33"/>
      <c r="E16" s="33"/>
      <c r="F16" s="33"/>
      <c r="G16" s="33"/>
      <c r="H16" s="33"/>
      <c r="I16" s="33"/>
      <c r="J16" s="33"/>
    </row>
  </sheetData>
  <mergeCells count="20">
    <mergeCell ref="A1:J1"/>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selection activeCell="A12" sqref="A12:G12"/>
    </sheetView>
  </sheetViews>
  <sheetFormatPr defaultColWidth="9" defaultRowHeight="14.4" outlineLevelCol="6"/>
  <cols>
    <col min="1" max="3" width="2.75" style="1" customWidth="1"/>
    <col min="4" max="4" width="32.75" style="1" customWidth="1"/>
    <col min="5" max="6" width="14" style="1" customWidth="1"/>
    <col min="7" max="7" width="19.8888888888889" style="1" customWidth="1"/>
    <col min="8" max="16384" width="9" style="1"/>
  </cols>
  <sheetData>
    <row r="1" ht="19.2" spans="1:7">
      <c r="A1" s="2" t="s">
        <v>377</v>
      </c>
      <c r="B1" s="2"/>
      <c r="C1" s="2"/>
      <c r="D1" s="2"/>
      <c r="E1" s="2"/>
      <c r="F1" s="2"/>
      <c r="G1" s="2"/>
    </row>
    <row r="2" spans="7:7">
      <c r="G2" s="3" t="s">
        <v>378</v>
      </c>
    </row>
    <row r="3" spans="1:7">
      <c r="A3" s="3" t="s">
        <v>372</v>
      </c>
      <c r="C3" s="1" t="s">
        <v>373</v>
      </c>
      <c r="G3" s="3" t="s">
        <v>3</v>
      </c>
    </row>
    <row r="4" ht="15" customHeight="1" spans="1:7">
      <c r="A4" s="4" t="s">
        <v>6</v>
      </c>
      <c r="B4" s="4"/>
      <c r="C4" s="4"/>
      <c r="D4" s="4"/>
      <c r="E4" s="5" t="s">
        <v>188</v>
      </c>
      <c r="F4" s="5"/>
      <c r="G4" s="5"/>
    </row>
    <row r="5" ht="15" customHeight="1" spans="1:7">
      <c r="A5" s="5" t="s">
        <v>189</v>
      </c>
      <c r="B5" s="5"/>
      <c r="C5" s="5"/>
      <c r="D5" s="4" t="s">
        <v>123</v>
      </c>
      <c r="E5" s="5" t="s">
        <v>129</v>
      </c>
      <c r="F5" s="5" t="s">
        <v>163</v>
      </c>
      <c r="G5" s="5" t="s">
        <v>164</v>
      </c>
    </row>
    <row r="6" ht="15" customHeight="1" spans="1:7">
      <c r="A6" s="5"/>
      <c r="B6" s="5"/>
      <c r="C6" s="5"/>
      <c r="D6" s="4"/>
      <c r="E6" s="5"/>
      <c r="F6" s="5" t="s">
        <v>124</v>
      </c>
      <c r="G6" s="5" t="s">
        <v>124</v>
      </c>
    </row>
    <row r="7" ht="15" customHeight="1" spans="1:7">
      <c r="A7" s="6"/>
      <c r="B7" s="6"/>
      <c r="C7" s="6"/>
      <c r="D7" s="7"/>
      <c r="E7" s="5"/>
      <c r="F7" s="5"/>
      <c r="G7" s="5"/>
    </row>
    <row r="8" ht="15" customHeight="1" spans="1:7">
      <c r="A8" s="4" t="s">
        <v>9</v>
      </c>
      <c r="B8" s="4"/>
      <c r="C8" s="4"/>
      <c r="D8" s="4"/>
      <c r="E8" s="4" t="s">
        <v>10</v>
      </c>
      <c r="F8" s="4" t="s">
        <v>11</v>
      </c>
      <c r="G8" s="4" t="s">
        <v>19</v>
      </c>
    </row>
    <row r="9" ht="15" customHeight="1" spans="1:7">
      <c r="A9" s="4" t="s">
        <v>129</v>
      </c>
      <c r="B9" s="4"/>
      <c r="C9" s="4"/>
      <c r="D9" s="4"/>
      <c r="E9" s="8"/>
      <c r="F9" s="8"/>
      <c r="G9" s="8"/>
    </row>
    <row r="10" ht="15" customHeight="1" spans="1:7">
      <c r="A10" s="9"/>
      <c r="B10" s="9"/>
      <c r="C10" s="9"/>
      <c r="D10" s="9"/>
      <c r="E10" s="10"/>
      <c r="F10" s="10"/>
      <c r="G10" s="10"/>
    </row>
    <row r="11" ht="15" customHeight="1" spans="1:7">
      <c r="A11" s="11" t="s">
        <v>379</v>
      </c>
      <c r="B11" s="11"/>
      <c r="C11" s="11"/>
      <c r="D11" s="11"/>
      <c r="E11" s="11"/>
      <c r="F11" s="11"/>
      <c r="G11" s="11"/>
    </row>
    <row r="12" ht="29" customHeight="1" spans="1:7">
      <c r="A12" s="12"/>
      <c r="B12" s="12"/>
      <c r="C12" s="12"/>
      <c r="D12" s="12"/>
      <c r="E12" s="12"/>
      <c r="F12" s="12"/>
      <c r="G12" s="12"/>
    </row>
    <row r="17" spans="4:4">
      <c r="D17" s="13"/>
    </row>
  </sheetData>
  <mergeCells count="13">
    <mergeCell ref="A1:G1"/>
    <mergeCell ref="A4:D4"/>
    <mergeCell ref="E4:G4"/>
    <mergeCell ref="A8:D8"/>
    <mergeCell ref="A9:D9"/>
    <mergeCell ref="A10:C10"/>
    <mergeCell ref="A11:G11"/>
    <mergeCell ref="A12:G12"/>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1. 收入支出决算总表</vt:lpstr>
      <vt:lpstr>2. 收入决算表</vt:lpstr>
      <vt:lpstr>3.支出决算表</vt:lpstr>
      <vt:lpstr>4. 财政拨款收入支出决算总表</vt:lpstr>
      <vt:lpstr>5.财政拨款收入支出决算表</vt:lpstr>
      <vt:lpstr>6.一般公共预算财政拨款基本支出决算明细表 </vt:lpstr>
      <vt:lpstr>7.财政拨款“三公”经费支出决算表</vt:lpstr>
      <vt:lpstr>8.政府性基金预算财政拨款收入支出决算表(公开08表)</vt:lpstr>
      <vt:lpstr>9.国有资本经营预算财政拨款支出决算表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WPS_1717580100</cp:lastModifiedBy>
  <dcterms:created xsi:type="dcterms:W3CDTF">2025-04-22T01:07:00Z</dcterms:created>
  <dcterms:modified xsi:type="dcterms:W3CDTF">2025-09-29T09:05:59Z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60863F9136F44BDC9B208144B1763E52_12</vt:lpwstr>
  </property>
</Properties>
</file>