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<sst xmlns="http://schemas.openxmlformats.org/spreadsheetml/2006/main" count="85" uniqueCount="34">
  <si>
    <t>基  本  情  况（2021）</t>
  </si>
  <si>
    <t>项  目</t>
  </si>
  <si>
    <t>幼儿园/附设班</t>
  </si>
  <si>
    <t>小学</t>
  </si>
  <si>
    <t>教学点</t>
  </si>
  <si>
    <t>特教学校</t>
  </si>
  <si>
    <t>九年一贯制</t>
  </si>
  <si>
    <t>初级中学</t>
  </si>
  <si>
    <t>完全中学</t>
  </si>
  <si>
    <t>高级中学</t>
  </si>
  <si>
    <t>职业高中</t>
  </si>
  <si>
    <t>学校（所）</t>
  </si>
  <si>
    <t>134/1</t>
  </si>
  <si>
    <t>其中：民办/普惠</t>
  </si>
  <si>
    <t>85/68</t>
  </si>
  <si>
    <t>-</t>
  </si>
  <si>
    <t>其他部门办</t>
  </si>
  <si>
    <t xml:space="preserve">幼儿园 </t>
  </si>
  <si>
    <t>初中</t>
  </si>
  <si>
    <t>高中</t>
  </si>
  <si>
    <t>职高</t>
  </si>
  <si>
    <t>义务教育</t>
  </si>
  <si>
    <t>总计</t>
  </si>
  <si>
    <t>学生数</t>
  </si>
  <si>
    <t>其中：公办</t>
  </si>
  <si>
    <t>寄宿生</t>
  </si>
  <si>
    <t>随班就读</t>
  </si>
  <si>
    <t>送教上门</t>
  </si>
  <si>
    <t>班级数</t>
  </si>
  <si>
    <t>教师数</t>
  </si>
  <si>
    <t>专任教师数</t>
  </si>
  <si>
    <t>基  本  情  况（2019）</t>
  </si>
  <si>
    <t>幼儿园</t>
  </si>
  <si>
    <t>其中：民办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</si>
</sst>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Tahoma"/>
      <charset val="134"/>
    </font>
    <font>
      <b/>
      <sz val="2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Tahoma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ahoma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0" borderId="0"/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2" fillId="0" borderId="0"/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0" borderId="0"/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0"/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0" borderId="0"/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0" borderId="0"/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/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66" applyFont="1" applyBorder="1" applyAlignment="1">
      <alignment horizontal="center" vertical="center"/>
    </xf>
    <xf numFmtId="0" fontId="2" fillId="0" borderId="2" xfId="66" applyFont="1" applyBorder="1" applyAlignment="1">
      <alignment horizontal="center" vertical="center"/>
    </xf>
    <xf numFmtId="0" fontId="3" fillId="0" borderId="0" xfId="66" applyFont="1" applyAlignment="1">
      <alignment horizontal="center" vertical="center"/>
    </xf>
    <xf numFmtId="0" fontId="2" fillId="0" borderId="0" xfId="66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66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3" xfId="66" applyFont="1" applyBorder="1" applyAlignment="1">
      <alignment horizontal="center" vertical="center"/>
    </xf>
    <xf numFmtId="0" fontId="2" fillId="0" borderId="4" xfId="66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2" xfId="66" applyFont="1" applyBorder="1" applyAlignment="1">
      <alignment horizontal="center" vertical="center"/>
    </xf>
    <xf numFmtId="0" fontId="7" fillId="0" borderId="0" xfId="66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2" xfId="66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2" borderId="2" xfId="66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78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2 2 6" xfId="37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常规 2 2 5" xfId="48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常规 2 3" xfId="57"/>
    <cellStyle name="40% - 强调文字颜色 6" xfId="58" builtinId="51"/>
    <cellStyle name="60% - 强调文字颜色 6" xfId="59" builtinId="52"/>
    <cellStyle name="常规 11" xfId="60"/>
    <cellStyle name="常规 2 4" xfId="61"/>
    <cellStyle name="常规 13" xfId="62"/>
    <cellStyle name="常规 2 6" xfId="63"/>
    <cellStyle name="常规 2 7" xfId="64"/>
    <cellStyle name="常规 14" xfId="65"/>
    <cellStyle name="常规 2" xfId="66"/>
    <cellStyle name="常规 3" xfId="67"/>
    <cellStyle name="常规 3 2" xfId="68"/>
    <cellStyle name="常规 3 3" xfId="69"/>
    <cellStyle name="常规 4" xfId="70"/>
    <cellStyle name="常规 4 2" xfId="71"/>
    <cellStyle name="常规 4 3" xfId="72"/>
    <cellStyle name="常规 5" xfId="73"/>
    <cellStyle name="常规 5 3" xfId="74"/>
    <cellStyle name="常规 7" xfId="75"/>
    <cellStyle name="常规 8" xfId="76"/>
    <cellStyle name="常规 9" xfId="7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16"/>
  <sheetViews>
    <sheetView tabSelected="1" workbookViewId="0">
      <selection activeCell="C15" sqref="C15"/>
    </sheetView>
  </sheetViews>
  <sheetFormatPr defaultColWidth="9" defaultRowHeight="14.25"/>
  <cols>
    <col min="1" max="1" width="20.125" customWidth="1"/>
    <col min="2" max="2" width="11.625" customWidth="1"/>
    <col min="3" max="3" width="10.375" customWidth="1"/>
    <col min="4" max="4" width="10.5" customWidth="1"/>
    <col min="5" max="5" width="11.625" customWidth="1"/>
    <col min="6" max="6" width="12.625" customWidth="1"/>
    <col min="7" max="7" width="11.625" customWidth="1"/>
    <col min="8" max="8" width="13" customWidth="1"/>
    <col min="9" max="10" width="10.125" customWidth="1"/>
  </cols>
  <sheetData>
    <row r="2" s="1" customFormat="1" ht="56.25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27.75" customHeight="1" spans="1:10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16" t="s">
        <v>10</v>
      </c>
    </row>
    <row r="4" s="1" customFormat="1" ht="27.75" customHeight="1" spans="1:10">
      <c r="A4" s="16" t="s">
        <v>11</v>
      </c>
      <c r="B4" s="16" t="s">
        <v>12</v>
      </c>
      <c r="C4" s="16">
        <v>39</v>
      </c>
      <c r="D4" s="16">
        <v>71</v>
      </c>
      <c r="E4" s="16">
        <v>1</v>
      </c>
      <c r="F4" s="16">
        <v>5</v>
      </c>
      <c r="G4" s="16">
        <v>20</v>
      </c>
      <c r="H4" s="16">
        <v>2</v>
      </c>
      <c r="I4" s="16">
        <v>1</v>
      </c>
      <c r="J4" s="16">
        <v>2</v>
      </c>
    </row>
    <row r="5" s="1" customFormat="1" ht="27.75" customHeight="1" spans="1:10">
      <c r="A5" s="16" t="s">
        <v>13</v>
      </c>
      <c r="B5" s="16" t="s">
        <v>14</v>
      </c>
      <c r="C5" s="16">
        <v>2</v>
      </c>
      <c r="D5" s="16" t="s">
        <v>15</v>
      </c>
      <c r="E5" s="16" t="s">
        <v>15</v>
      </c>
      <c r="F5" s="16">
        <v>1</v>
      </c>
      <c r="G5" s="16" t="s">
        <v>15</v>
      </c>
      <c r="H5" s="16" t="s">
        <v>15</v>
      </c>
      <c r="I5" s="16" t="s">
        <v>15</v>
      </c>
      <c r="J5" s="16">
        <v>1</v>
      </c>
    </row>
    <row r="6" s="1" customFormat="1" ht="27.75" customHeight="1" spans="1:10">
      <c r="A6" s="16" t="s">
        <v>16</v>
      </c>
      <c r="B6" s="16" t="s">
        <v>15</v>
      </c>
      <c r="C6" s="16">
        <v>1</v>
      </c>
      <c r="D6" s="16" t="s">
        <v>15</v>
      </c>
      <c r="E6" s="16" t="s">
        <v>15</v>
      </c>
      <c r="F6" s="16" t="s">
        <v>15</v>
      </c>
      <c r="G6" s="16" t="s">
        <v>15</v>
      </c>
      <c r="H6" s="16" t="s">
        <v>15</v>
      </c>
      <c r="I6" s="16" t="s">
        <v>15</v>
      </c>
      <c r="J6" s="16" t="s">
        <v>15</v>
      </c>
    </row>
    <row r="7" s="1" customFormat="1" ht="17" customHeight="1" spans="1:10">
      <c r="A7" s="17"/>
      <c r="B7" s="17"/>
      <c r="C7" s="17"/>
      <c r="D7" s="17"/>
      <c r="E7" s="17"/>
      <c r="F7" s="17"/>
      <c r="G7" s="17"/>
      <c r="H7" s="17"/>
      <c r="I7" s="17"/>
      <c r="J7" s="17"/>
    </row>
    <row r="8" s="1" customFormat="1" ht="27.75" customHeight="1" spans="1:10">
      <c r="A8" s="16" t="s">
        <v>1</v>
      </c>
      <c r="B8" s="16" t="s">
        <v>17</v>
      </c>
      <c r="C8" s="16" t="s">
        <v>3</v>
      </c>
      <c r="D8" s="16" t="s">
        <v>18</v>
      </c>
      <c r="E8" s="16" t="s">
        <v>5</v>
      </c>
      <c r="F8" s="16" t="s">
        <v>19</v>
      </c>
      <c r="G8" s="16" t="s">
        <v>20</v>
      </c>
      <c r="H8" s="18" t="s">
        <v>21</v>
      </c>
      <c r="I8" s="22" t="s">
        <v>22</v>
      </c>
      <c r="J8" s="23"/>
    </row>
    <row r="9" s="1" customFormat="1" ht="27.75" customHeight="1" spans="1:10">
      <c r="A9" s="19" t="s">
        <v>23</v>
      </c>
      <c r="B9" s="16">
        <v>15860</v>
      </c>
      <c r="C9" s="19">
        <v>32953</v>
      </c>
      <c r="D9" s="16">
        <v>16828</v>
      </c>
      <c r="E9" s="16">
        <v>110</v>
      </c>
      <c r="F9" s="16">
        <v>9088</v>
      </c>
      <c r="G9" s="16">
        <v>4218</v>
      </c>
      <c r="H9" s="20">
        <f>SUM(C9:D9)</f>
        <v>49781</v>
      </c>
      <c r="I9" s="24">
        <f>SUM(B9:G9)</f>
        <v>79057</v>
      </c>
      <c r="J9" s="25"/>
    </row>
    <row r="10" s="1" customFormat="1" ht="27.75" customHeight="1" spans="1:10">
      <c r="A10" s="16" t="s">
        <v>24</v>
      </c>
      <c r="B10" s="16">
        <v>8394</v>
      </c>
      <c r="C10" s="16">
        <v>32043</v>
      </c>
      <c r="D10" s="16">
        <v>16563</v>
      </c>
      <c r="E10" s="16">
        <v>110</v>
      </c>
      <c r="F10" s="16">
        <v>9088</v>
      </c>
      <c r="G10" s="16">
        <v>3504</v>
      </c>
      <c r="H10" s="20">
        <f t="shared" ref="H10:H16" si="0">SUM(C10:D10)</f>
        <v>48606</v>
      </c>
      <c r="I10" s="24">
        <f t="shared" ref="I10:I16" si="1">SUM(B10:G10)</f>
        <v>69702</v>
      </c>
      <c r="J10" s="25"/>
    </row>
    <row r="11" s="1" customFormat="1" ht="27.75" customHeight="1" spans="1:10">
      <c r="A11" s="19" t="s">
        <v>25</v>
      </c>
      <c r="B11" s="21" t="s">
        <v>15</v>
      </c>
      <c r="C11" s="19">
        <v>12066</v>
      </c>
      <c r="D11" s="16">
        <v>12791</v>
      </c>
      <c r="E11" s="16">
        <v>63</v>
      </c>
      <c r="F11" s="16">
        <v>8667</v>
      </c>
      <c r="G11" s="21" t="s">
        <v>15</v>
      </c>
      <c r="H11" s="20">
        <f t="shared" si="0"/>
        <v>24857</v>
      </c>
      <c r="I11" s="24">
        <f t="shared" si="1"/>
        <v>33587</v>
      </c>
      <c r="J11" s="25"/>
    </row>
    <row r="12" s="1" customFormat="1" ht="27.75" customHeight="1" spans="1:10">
      <c r="A12" s="19" t="s">
        <v>26</v>
      </c>
      <c r="B12" s="21" t="s">
        <v>15</v>
      </c>
      <c r="C12" s="19">
        <v>173</v>
      </c>
      <c r="D12" s="19">
        <v>149</v>
      </c>
      <c r="E12" s="21" t="s">
        <v>15</v>
      </c>
      <c r="F12" s="21" t="s">
        <v>15</v>
      </c>
      <c r="G12" s="21" t="s">
        <v>15</v>
      </c>
      <c r="H12" s="20">
        <f t="shared" si="0"/>
        <v>322</v>
      </c>
      <c r="I12" s="24">
        <f t="shared" si="1"/>
        <v>322</v>
      </c>
      <c r="J12" s="25"/>
    </row>
    <row r="13" s="1" customFormat="1" ht="27.75" customHeight="1" spans="1:10">
      <c r="A13" s="19" t="s">
        <v>27</v>
      </c>
      <c r="B13" s="21" t="s">
        <v>15</v>
      </c>
      <c r="C13" s="19">
        <v>61</v>
      </c>
      <c r="D13" s="19">
        <v>40</v>
      </c>
      <c r="E13" s="16">
        <v>33</v>
      </c>
      <c r="F13" s="21" t="s">
        <v>15</v>
      </c>
      <c r="G13" s="21" t="s">
        <v>15</v>
      </c>
      <c r="H13" s="20">
        <f t="shared" si="0"/>
        <v>101</v>
      </c>
      <c r="I13" s="24">
        <f t="shared" si="1"/>
        <v>134</v>
      </c>
      <c r="J13" s="25"/>
    </row>
    <row r="14" s="1" customFormat="1" ht="27.75" customHeight="1" spans="1:10">
      <c r="A14" s="19" t="s">
        <v>28</v>
      </c>
      <c r="B14" s="16">
        <v>632</v>
      </c>
      <c r="C14" s="19">
        <v>885</v>
      </c>
      <c r="D14" s="16">
        <v>359</v>
      </c>
      <c r="E14" s="16">
        <v>6</v>
      </c>
      <c r="F14" s="16">
        <v>175</v>
      </c>
      <c r="G14" s="21" t="s">
        <v>15</v>
      </c>
      <c r="H14" s="20">
        <f t="shared" si="0"/>
        <v>1244</v>
      </c>
      <c r="I14" s="24">
        <f t="shared" si="1"/>
        <v>2057</v>
      </c>
      <c r="J14" s="25"/>
    </row>
    <row r="15" s="1" customFormat="1" ht="27.75" customHeight="1" spans="1:10">
      <c r="A15" s="19" t="s">
        <v>29</v>
      </c>
      <c r="B15" s="16">
        <v>1936</v>
      </c>
      <c r="C15" s="19">
        <v>2068</v>
      </c>
      <c r="D15" s="16">
        <v>1387</v>
      </c>
      <c r="E15" s="16">
        <v>9</v>
      </c>
      <c r="F15" s="16">
        <v>734</v>
      </c>
      <c r="G15" s="16">
        <v>194</v>
      </c>
      <c r="H15" s="20">
        <f t="shared" si="0"/>
        <v>3455</v>
      </c>
      <c r="I15" s="24">
        <f t="shared" si="1"/>
        <v>6328</v>
      </c>
      <c r="J15" s="25"/>
    </row>
    <row r="16" s="1" customFormat="1" ht="27.75" customHeight="1" spans="1:10">
      <c r="A16" s="16" t="s">
        <v>30</v>
      </c>
      <c r="B16" s="16">
        <v>913</v>
      </c>
      <c r="C16" s="19">
        <v>2056</v>
      </c>
      <c r="D16" s="16">
        <v>1355</v>
      </c>
      <c r="E16" s="16">
        <v>9</v>
      </c>
      <c r="F16" s="16">
        <v>657</v>
      </c>
      <c r="G16" s="16">
        <v>156</v>
      </c>
      <c r="H16" s="20">
        <f t="shared" si="0"/>
        <v>3411</v>
      </c>
      <c r="I16" s="24">
        <f t="shared" si="1"/>
        <v>5146</v>
      </c>
      <c r="J16" s="25"/>
    </row>
  </sheetData>
  <mergeCells count="10">
    <mergeCell ref="A2:J2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6"/>
  <sheetViews>
    <sheetView workbookViewId="0">
      <selection activeCell="B13" sqref="B13"/>
    </sheetView>
  </sheetViews>
  <sheetFormatPr defaultColWidth="9" defaultRowHeight="14.25"/>
  <cols>
    <col min="1" max="1" width="20.5" customWidth="1"/>
    <col min="2" max="4" width="11.625" customWidth="1"/>
    <col min="5" max="5" width="12.625" customWidth="1"/>
    <col min="6" max="6" width="11.625" customWidth="1"/>
    <col min="7" max="7" width="14.875" customWidth="1"/>
    <col min="8" max="9" width="10.125" customWidth="1"/>
  </cols>
  <sheetData>
    <row r="2" s="1" customFormat="1" ht="56.25" customHeight="1" spans="1:9">
      <c r="A2" s="2" t="s">
        <v>31</v>
      </c>
      <c r="B2" s="2"/>
      <c r="C2" s="2"/>
      <c r="D2" s="2"/>
      <c r="E2" s="2"/>
      <c r="F2" s="2"/>
      <c r="G2" s="2"/>
      <c r="H2" s="2"/>
      <c r="I2" s="2"/>
    </row>
    <row r="3" s="1" customFormat="1" ht="27.75" customHeight="1" spans="1:9">
      <c r="A3" s="3" t="s">
        <v>1</v>
      </c>
      <c r="B3" s="3" t="s">
        <v>32</v>
      </c>
      <c r="C3" s="3" t="s">
        <v>3</v>
      </c>
      <c r="D3" s="3" t="s">
        <v>4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="1" customFormat="1" ht="27.75" customHeight="1" spans="1:9">
      <c r="A4" s="3" t="s">
        <v>11</v>
      </c>
      <c r="B4" s="3">
        <v>131</v>
      </c>
      <c r="C4" s="3">
        <v>41</v>
      </c>
      <c r="D4" s="3">
        <v>72</v>
      </c>
      <c r="E4" s="3">
        <v>4</v>
      </c>
      <c r="F4" s="3">
        <v>21</v>
      </c>
      <c r="G4" s="3">
        <v>2</v>
      </c>
      <c r="H4" s="3">
        <v>1</v>
      </c>
      <c r="I4" s="3">
        <v>2</v>
      </c>
    </row>
    <row r="5" s="1" customFormat="1" ht="27.75" customHeight="1" spans="1:9">
      <c r="A5" s="3" t="s">
        <v>33</v>
      </c>
      <c r="B5" s="3">
        <v>107</v>
      </c>
      <c r="C5" s="3">
        <v>3</v>
      </c>
      <c r="D5" s="3"/>
      <c r="E5" s="3">
        <v>1</v>
      </c>
      <c r="F5" s="3"/>
      <c r="G5" s="3"/>
      <c r="H5" s="3"/>
      <c r="I5" s="3">
        <v>1</v>
      </c>
    </row>
    <row r="6" s="1" customFormat="1" ht="27.75" customHeight="1" spans="1:9">
      <c r="A6" s="3" t="s">
        <v>16</v>
      </c>
      <c r="B6" s="3"/>
      <c r="C6" s="3">
        <v>1</v>
      </c>
      <c r="D6" s="3"/>
      <c r="E6" s="3"/>
      <c r="F6" s="3"/>
      <c r="G6" s="3"/>
      <c r="H6" s="3"/>
      <c r="I6" s="3"/>
    </row>
    <row r="7" s="1" customFormat="1" ht="17" customHeight="1" spans="1:9">
      <c r="A7" s="4"/>
      <c r="B7" s="5"/>
      <c r="C7" s="5"/>
      <c r="D7" s="5"/>
      <c r="E7" s="5"/>
      <c r="F7" s="5"/>
      <c r="G7" s="5"/>
      <c r="H7" s="5"/>
      <c r="I7" s="5"/>
    </row>
    <row r="8" s="1" customFormat="1" ht="27.75" customHeight="1" spans="1:9">
      <c r="A8" s="3" t="s">
        <v>1</v>
      </c>
      <c r="B8" s="3" t="s">
        <v>17</v>
      </c>
      <c r="C8" s="3" t="s">
        <v>3</v>
      </c>
      <c r="D8" s="3" t="s">
        <v>18</v>
      </c>
      <c r="E8" s="3" t="s">
        <v>19</v>
      </c>
      <c r="F8" s="3" t="s">
        <v>20</v>
      </c>
      <c r="G8" s="6" t="s">
        <v>21</v>
      </c>
      <c r="H8" s="7" t="s">
        <v>22</v>
      </c>
      <c r="I8" s="13"/>
    </row>
    <row r="9" s="1" customFormat="1" ht="27.75" customHeight="1" spans="1:9">
      <c r="A9" s="8" t="s">
        <v>23</v>
      </c>
      <c r="B9" s="3">
        <v>18485</v>
      </c>
      <c r="C9" s="8">
        <v>34629</v>
      </c>
      <c r="D9" s="3">
        <v>16728</v>
      </c>
      <c r="E9" s="3">
        <v>8779</v>
      </c>
      <c r="F9" s="3">
        <v>3962</v>
      </c>
      <c r="G9" s="9">
        <f t="shared" ref="G9:G14" si="0">SUM(C9:D9)</f>
        <v>51357</v>
      </c>
      <c r="H9" s="10">
        <f t="shared" ref="H9:H16" si="1">SUM(B9:F9)</f>
        <v>82583</v>
      </c>
      <c r="I9" s="14"/>
    </row>
    <row r="10" s="1" customFormat="1" ht="27.75" customHeight="1" spans="1:9">
      <c r="A10" s="3" t="s">
        <v>24</v>
      </c>
      <c r="B10" s="3">
        <v>5013</v>
      </c>
      <c r="C10" s="3">
        <v>33264</v>
      </c>
      <c r="D10" s="3">
        <v>16458</v>
      </c>
      <c r="E10" s="3">
        <v>8779</v>
      </c>
      <c r="F10" s="3">
        <v>764</v>
      </c>
      <c r="G10" s="6">
        <f t="shared" si="0"/>
        <v>49722</v>
      </c>
      <c r="H10" s="7">
        <f t="shared" si="1"/>
        <v>64278</v>
      </c>
      <c r="I10" s="15"/>
    </row>
    <row r="11" s="1" customFormat="1" ht="27.75" customHeight="1" spans="1:9">
      <c r="A11" s="8" t="s">
        <v>25</v>
      </c>
      <c r="B11" s="3"/>
      <c r="C11" s="8">
        <v>17735</v>
      </c>
      <c r="D11" s="3">
        <v>14710</v>
      </c>
      <c r="E11" s="3">
        <v>5971</v>
      </c>
      <c r="F11" s="3"/>
      <c r="G11" s="9">
        <f t="shared" si="0"/>
        <v>32445</v>
      </c>
      <c r="H11" s="10">
        <f t="shared" si="1"/>
        <v>38416</v>
      </c>
      <c r="I11" s="14"/>
    </row>
    <row r="12" s="1" customFormat="1" ht="27.75" customHeight="1" spans="1:9">
      <c r="A12" s="8" t="s">
        <v>26</v>
      </c>
      <c r="B12" s="3"/>
      <c r="C12" s="8">
        <v>196</v>
      </c>
      <c r="D12" s="3">
        <v>124</v>
      </c>
      <c r="E12" s="3"/>
      <c r="F12" s="3"/>
      <c r="G12" s="9">
        <f t="shared" si="0"/>
        <v>320</v>
      </c>
      <c r="H12" s="10">
        <f t="shared" si="1"/>
        <v>320</v>
      </c>
      <c r="I12" s="14"/>
    </row>
    <row r="13" s="1" customFormat="1" ht="27.75" customHeight="1" spans="1:9">
      <c r="A13" s="8" t="s">
        <v>27</v>
      </c>
      <c r="B13" s="3"/>
      <c r="C13" s="8">
        <v>35</v>
      </c>
      <c r="D13" s="3">
        <v>23</v>
      </c>
      <c r="E13" s="3"/>
      <c r="F13" s="3"/>
      <c r="G13" s="9">
        <f t="shared" si="0"/>
        <v>58</v>
      </c>
      <c r="H13" s="10">
        <f t="shared" si="1"/>
        <v>58</v>
      </c>
      <c r="I13" s="14"/>
    </row>
    <row r="14" s="1" customFormat="1" ht="27.75" customHeight="1" spans="1:9">
      <c r="A14" s="8" t="s">
        <v>28</v>
      </c>
      <c r="B14" s="3">
        <v>701</v>
      </c>
      <c r="C14" s="8">
        <v>920</v>
      </c>
      <c r="D14" s="3">
        <v>359</v>
      </c>
      <c r="E14" s="3">
        <v>162</v>
      </c>
      <c r="F14" s="3"/>
      <c r="G14" s="9">
        <f t="shared" si="0"/>
        <v>1279</v>
      </c>
      <c r="H14" s="10">
        <f t="shared" si="1"/>
        <v>2142</v>
      </c>
      <c r="I14" s="14"/>
    </row>
    <row r="15" s="1" customFormat="1" ht="27.75" customHeight="1" spans="1:9">
      <c r="A15" s="8" t="s">
        <v>29</v>
      </c>
      <c r="B15" s="3">
        <v>2034</v>
      </c>
      <c r="C15" s="8">
        <v>1886</v>
      </c>
      <c r="D15" s="11">
        <v>2094</v>
      </c>
      <c r="E15" s="12"/>
      <c r="F15" s="3">
        <v>194</v>
      </c>
      <c r="G15" s="9"/>
      <c r="H15" s="10">
        <f t="shared" si="1"/>
        <v>6208</v>
      </c>
      <c r="I15" s="14"/>
    </row>
    <row r="16" s="1" customFormat="1" ht="27.75" customHeight="1" spans="1:9">
      <c r="A16" s="3" t="s">
        <v>30</v>
      </c>
      <c r="B16" s="3">
        <v>923</v>
      </c>
      <c r="C16" s="8">
        <v>1875</v>
      </c>
      <c r="D16" s="11">
        <v>1983</v>
      </c>
      <c r="E16" s="12"/>
      <c r="F16" s="3">
        <v>153</v>
      </c>
      <c r="G16" s="9"/>
      <c r="H16" s="10">
        <f t="shared" si="1"/>
        <v>4934</v>
      </c>
      <c r="I16" s="14"/>
    </row>
  </sheetData>
  <mergeCells count="12">
    <mergeCell ref="A2:I2"/>
    <mergeCell ref="H8:I8"/>
    <mergeCell ref="H9:I9"/>
    <mergeCell ref="H10:I10"/>
    <mergeCell ref="H11:I11"/>
    <mergeCell ref="H12:I12"/>
    <mergeCell ref="H13:I13"/>
    <mergeCell ref="H14:I14"/>
    <mergeCell ref="D15:E15"/>
    <mergeCell ref="H15:I15"/>
    <mergeCell ref="D16:E16"/>
    <mergeCell ref="H16:I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山间愚人</cp:lastModifiedBy>
  <dcterms:created xsi:type="dcterms:W3CDTF">2016-04-01T07:46:00Z</dcterms:created>
  <cp:lastPrinted>2017-02-27T07:05:00Z</cp:lastPrinted>
  <dcterms:modified xsi:type="dcterms:W3CDTF">2022-06-29T02:04:03Z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D55A15B6293441E29E828DCF84B0DD87</vt:lpwstr>
  </property>
</Properties>
</file>